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mc:AlternateContent xmlns:mc="http://schemas.openxmlformats.org/markup-compatibility/2006">
    <mc:Choice Requires="x15">
      <x15ac:absPath xmlns:x15ac="http://schemas.microsoft.com/office/spreadsheetml/2010/11/ac" url="M:\◎行政文書フォルダ\01 検討中フォルダ\14 （大分類）地方公務員共済組合等の調査統計\01 （中分類）事業年報\01 （小分類）令和５年度事業年報【１０年・移管】\令和５年度\13_HP・eStat掲載\02_e-Stat\●R3\01_●Excel\"/>
    </mc:Choice>
  </mc:AlternateContent>
  <xr:revisionPtr revIDLastSave="0" documentId="13_ncr:1_{E4ECF644-2384-455E-AA49-8EC6C376E1CC}" xr6:coauthVersionLast="36" xr6:coauthVersionMax="36" xr10:uidLastSave="{00000000-0000-0000-0000-000000000000}"/>
  <bookViews>
    <workbookView xWindow="1270" yWindow="-190" windowWidth="20110" windowHeight="10150" tabRatio="430" xr2:uid="{00000000-000D-0000-FFFF-FFFF00000000}"/>
  </bookViews>
  <sheets>
    <sheet name="1(短期適用)" sheetId="11" r:id="rId1"/>
    <sheet name="1(長期適用)" sheetId="16" r:id="rId2"/>
    <sheet name="2" sheetId="17" r:id="rId3"/>
    <sheet name="3" sheetId="18" r:id="rId4"/>
    <sheet name="4" sheetId="19" r:id="rId5"/>
    <sheet name="5" sheetId="20" r:id="rId6"/>
    <sheet name="6" sheetId="21" r:id="rId7"/>
    <sheet name="7" sheetId="22" r:id="rId8"/>
    <sheet name="8" sheetId="23" r:id="rId9"/>
    <sheet name="9" sheetId="24" r:id="rId10"/>
    <sheet name="10" sheetId="25" r:id="rId11"/>
    <sheet name="11" sheetId="26" r:id="rId12"/>
    <sheet name="12" sheetId="27" r:id="rId13"/>
    <sheet name="13" sheetId="28" r:id="rId14"/>
    <sheet name="14" sheetId="29" r:id="rId15"/>
    <sheet name="15" sheetId="30" r:id="rId16"/>
    <sheet name="16" sheetId="31" r:id="rId17"/>
    <sheet name="17" sheetId="32" r:id="rId18"/>
    <sheet name="18" sheetId="33" r:id="rId19"/>
    <sheet name="19" sheetId="34" r:id="rId20"/>
    <sheet name="20" sheetId="35" r:id="rId21"/>
    <sheet name="21" sheetId="36" r:id="rId22"/>
    <sheet name="22" sheetId="37" r:id="rId23"/>
    <sheet name="23" sheetId="38" r:id="rId24"/>
    <sheet name="24" sheetId="39" r:id="rId25"/>
    <sheet name="25" sheetId="40" r:id="rId26"/>
    <sheet name="26" sheetId="41" r:id="rId27"/>
    <sheet name="27" sheetId="42" r:id="rId28"/>
    <sheet name="28" sheetId="43" r:id="rId29"/>
    <sheet name="29" sheetId="44" r:id="rId30"/>
    <sheet name="30" sheetId="45" r:id="rId31"/>
    <sheet name="31" sheetId="46" r:id="rId32"/>
    <sheet name="32" sheetId="47" r:id="rId33"/>
  </sheets>
  <externalReferences>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s>
  <definedNames>
    <definedName name="_____________OPT1" localSheetId="32">#REF!</definedName>
    <definedName name="_____________OPT1">#REF!</definedName>
    <definedName name="_____________OPT2" localSheetId="32">#REF!</definedName>
    <definedName name="_____________OPT2">#REF!</definedName>
    <definedName name="_____________OPT3" localSheetId="32">#REF!</definedName>
    <definedName name="_____________OPT3">#REF!</definedName>
    <definedName name="_____________OPT4" localSheetId="32">#REF!</definedName>
    <definedName name="_____________OPT4">#REF!</definedName>
    <definedName name="___________OPT1" localSheetId="32">#REF!</definedName>
    <definedName name="___________OPT1">#REF!</definedName>
    <definedName name="___________OPT2" localSheetId="32">#REF!</definedName>
    <definedName name="___________OPT2">#REF!</definedName>
    <definedName name="___________OPT3" localSheetId="32">#REF!</definedName>
    <definedName name="___________OPT3">#REF!</definedName>
    <definedName name="___________OPT4" localSheetId="32">#REF!</definedName>
    <definedName name="___________OPT4">#REF!</definedName>
    <definedName name="_________OPT1" localSheetId="32">#REF!</definedName>
    <definedName name="_________OPT1">#REF!</definedName>
    <definedName name="_________OPT2" localSheetId="32">#REF!</definedName>
    <definedName name="_________OPT2">#REF!</definedName>
    <definedName name="_________OPT3" localSheetId="32">#REF!</definedName>
    <definedName name="_________OPT3">#REF!</definedName>
    <definedName name="_________OPT4" localSheetId="32">#REF!</definedName>
    <definedName name="_________OPT4">#REF!</definedName>
    <definedName name="_______OPT1" localSheetId="32">#REF!</definedName>
    <definedName name="_______OPT1">#REF!</definedName>
    <definedName name="_______OPT2" localSheetId="32">#REF!</definedName>
    <definedName name="_______OPT2">#REF!</definedName>
    <definedName name="_______OPT3" localSheetId="32">#REF!</definedName>
    <definedName name="_______OPT3">#REF!</definedName>
    <definedName name="_______OPT4" localSheetId="32">#REF!</definedName>
    <definedName name="_______OPT4">#REF!</definedName>
    <definedName name="_____OPT1" localSheetId="32">#REF!</definedName>
    <definedName name="_____OPT1">#REF!</definedName>
    <definedName name="_____OPT2" localSheetId="32">#REF!</definedName>
    <definedName name="_____OPT2">#REF!</definedName>
    <definedName name="_____OPT3" localSheetId="32">#REF!</definedName>
    <definedName name="_____OPT3">#REF!</definedName>
    <definedName name="_____OPT4" localSheetId="32">#REF!</definedName>
    <definedName name="_____OPT4">#REF!</definedName>
    <definedName name="___OPT1" localSheetId="31">#REF!</definedName>
    <definedName name="___OPT1" localSheetId="32">#REF!</definedName>
    <definedName name="___OPT1">#REF!</definedName>
    <definedName name="___OPT2" localSheetId="31">#REF!</definedName>
    <definedName name="___OPT2" localSheetId="32">#REF!</definedName>
    <definedName name="___OPT2">#REF!</definedName>
    <definedName name="___OPT3" localSheetId="31">#REF!</definedName>
    <definedName name="___OPT3" localSheetId="32">#REF!</definedName>
    <definedName name="___OPT3">#REF!</definedName>
    <definedName name="___OPT4" localSheetId="31">#REF!</definedName>
    <definedName name="___OPT4" localSheetId="32">#REF!</definedName>
    <definedName name="___OPT4">#REF!</definedName>
    <definedName name="__OPT1" localSheetId="26">#REF!</definedName>
    <definedName name="__OPT1">#REF!</definedName>
    <definedName name="__OPT2" localSheetId="26">#REF!</definedName>
    <definedName name="__OPT2">#REF!</definedName>
    <definedName name="__OPT3" localSheetId="26">#REF!</definedName>
    <definedName name="__OPT3">#REF!</definedName>
    <definedName name="__OPT4" localSheetId="26">#REF!</definedName>
    <definedName name="__OPT4">#REF!</definedName>
    <definedName name="_OPT1" localSheetId="10">#REF!</definedName>
    <definedName name="_OPT1" localSheetId="12">#REF!</definedName>
    <definedName name="_OPT1" localSheetId="14">#REF!</definedName>
    <definedName name="_OPT1" localSheetId="15">#REF!</definedName>
    <definedName name="_OPT1" localSheetId="16">#REF!</definedName>
    <definedName name="_OPT1" localSheetId="17">#REF!</definedName>
    <definedName name="_OPT1" localSheetId="18">#REF!</definedName>
    <definedName name="_OPT1" localSheetId="20">#REF!</definedName>
    <definedName name="_OPT1" localSheetId="21">#REF!</definedName>
    <definedName name="_OPT1" localSheetId="22">#REF!</definedName>
    <definedName name="_OPT1" localSheetId="23">#REF!</definedName>
    <definedName name="_OPT1" localSheetId="24">#REF!</definedName>
    <definedName name="_OPT1" localSheetId="25">#REF!</definedName>
    <definedName name="_OPT1" localSheetId="26">#REF!</definedName>
    <definedName name="_OPT1" localSheetId="27">#REF!</definedName>
    <definedName name="_OPT1" localSheetId="28">#REF!</definedName>
    <definedName name="_OPT1" localSheetId="29">#REF!</definedName>
    <definedName name="_OPT1" localSheetId="30">#REF!</definedName>
    <definedName name="_OPT1" localSheetId="31">#REF!</definedName>
    <definedName name="_OPT1" localSheetId="32">#REF!</definedName>
    <definedName name="_OPT1" localSheetId="8">#REF!</definedName>
    <definedName name="_OPT1">#REF!</definedName>
    <definedName name="_OPT2" localSheetId="10">#REF!</definedName>
    <definedName name="_OPT2" localSheetId="12">#REF!</definedName>
    <definedName name="_OPT2" localSheetId="14">#REF!</definedName>
    <definedName name="_OPT2" localSheetId="15">#REF!</definedName>
    <definedName name="_OPT2" localSheetId="16">#REF!</definedName>
    <definedName name="_OPT2" localSheetId="17">#REF!</definedName>
    <definedName name="_OPT2" localSheetId="18">#REF!</definedName>
    <definedName name="_OPT2" localSheetId="20">#REF!</definedName>
    <definedName name="_OPT2" localSheetId="21">#REF!</definedName>
    <definedName name="_OPT2" localSheetId="22">#REF!</definedName>
    <definedName name="_OPT2" localSheetId="23">#REF!</definedName>
    <definedName name="_OPT2" localSheetId="24">#REF!</definedName>
    <definedName name="_OPT2" localSheetId="25">#REF!</definedName>
    <definedName name="_OPT2" localSheetId="26">#REF!</definedName>
    <definedName name="_OPT2" localSheetId="27">#REF!</definedName>
    <definedName name="_OPT2" localSheetId="28">#REF!</definedName>
    <definedName name="_OPT2" localSheetId="29">#REF!</definedName>
    <definedName name="_OPT2" localSheetId="30">#REF!</definedName>
    <definedName name="_OPT2" localSheetId="31">#REF!</definedName>
    <definedName name="_OPT2" localSheetId="32">#REF!</definedName>
    <definedName name="_OPT2" localSheetId="8">#REF!</definedName>
    <definedName name="_OPT2">#REF!</definedName>
    <definedName name="_OPT3" localSheetId="10">#REF!</definedName>
    <definedName name="_OPT3" localSheetId="12">#REF!</definedName>
    <definedName name="_OPT3" localSheetId="14">#REF!</definedName>
    <definedName name="_OPT3" localSheetId="15">#REF!</definedName>
    <definedName name="_OPT3" localSheetId="16">#REF!</definedName>
    <definedName name="_OPT3" localSheetId="17">#REF!</definedName>
    <definedName name="_OPT3" localSheetId="18">#REF!</definedName>
    <definedName name="_OPT3" localSheetId="20">#REF!</definedName>
    <definedName name="_OPT3" localSheetId="21">#REF!</definedName>
    <definedName name="_OPT3" localSheetId="22">#REF!</definedName>
    <definedName name="_OPT3" localSheetId="23">#REF!</definedName>
    <definedName name="_OPT3" localSheetId="24">#REF!</definedName>
    <definedName name="_OPT3" localSheetId="25">#REF!</definedName>
    <definedName name="_OPT3" localSheetId="26">#REF!</definedName>
    <definedName name="_OPT3" localSheetId="27">#REF!</definedName>
    <definedName name="_OPT3" localSheetId="28">#REF!</definedName>
    <definedName name="_OPT3" localSheetId="29">#REF!</definedName>
    <definedName name="_OPT3" localSheetId="30">#REF!</definedName>
    <definedName name="_OPT3" localSheetId="31">#REF!</definedName>
    <definedName name="_OPT3" localSheetId="32">#REF!</definedName>
    <definedName name="_OPT3" localSheetId="8">#REF!</definedName>
    <definedName name="_OPT3">#REF!</definedName>
    <definedName name="_OPT4" localSheetId="10">#REF!</definedName>
    <definedName name="_OPT4" localSheetId="12">#REF!</definedName>
    <definedName name="_OPT4" localSheetId="14">#REF!</definedName>
    <definedName name="_OPT4" localSheetId="15">#REF!</definedName>
    <definedName name="_OPT4" localSheetId="16">#REF!</definedName>
    <definedName name="_OPT4" localSheetId="17">#REF!</definedName>
    <definedName name="_OPT4" localSheetId="18">#REF!</definedName>
    <definedName name="_OPT4" localSheetId="20">#REF!</definedName>
    <definedName name="_OPT4" localSheetId="21">#REF!</definedName>
    <definedName name="_OPT4" localSheetId="22">#REF!</definedName>
    <definedName name="_OPT4" localSheetId="23">#REF!</definedName>
    <definedName name="_OPT4" localSheetId="24">#REF!</definedName>
    <definedName name="_OPT4" localSheetId="25">#REF!</definedName>
    <definedName name="_OPT4" localSheetId="26">#REF!</definedName>
    <definedName name="_OPT4" localSheetId="27">#REF!</definedName>
    <definedName name="_OPT4" localSheetId="28">#REF!</definedName>
    <definedName name="_OPT4" localSheetId="29">#REF!</definedName>
    <definedName name="_OPT4" localSheetId="30">#REF!</definedName>
    <definedName name="_OPT4" localSheetId="31">#REF!</definedName>
    <definedName name="_OPT4" localSheetId="32">#REF!</definedName>
    <definedName name="_OPT4" localSheetId="8">#REF!</definedName>
    <definedName name="_OPT4">#REF!</definedName>
    <definedName name="_入力判定" localSheetId="4">[1]Database!$F$6:$I$197</definedName>
    <definedName name="_入力判定">[2]Database!$F$6:$I$197</definedName>
    <definedName name="\0" localSheetId="10">#REF!</definedName>
    <definedName name="\0" localSheetId="12">#REF!</definedName>
    <definedName name="\0" localSheetId="14">#REF!</definedName>
    <definedName name="\0" localSheetId="15">#REF!</definedName>
    <definedName name="\0" localSheetId="16">#REF!</definedName>
    <definedName name="\0" localSheetId="17">#REF!</definedName>
    <definedName name="\0" localSheetId="18">#REF!</definedName>
    <definedName name="\0" localSheetId="20">#REF!</definedName>
    <definedName name="\0" localSheetId="21">#REF!</definedName>
    <definedName name="\0" localSheetId="22">#REF!</definedName>
    <definedName name="\0" localSheetId="23">#REF!</definedName>
    <definedName name="\0" localSheetId="24">#REF!</definedName>
    <definedName name="\0" localSheetId="25">#REF!</definedName>
    <definedName name="\0" localSheetId="26">#REF!</definedName>
    <definedName name="\0" localSheetId="27">#REF!</definedName>
    <definedName name="\0" localSheetId="28">#REF!</definedName>
    <definedName name="\0" localSheetId="29">#REF!</definedName>
    <definedName name="\0" localSheetId="30">#REF!</definedName>
    <definedName name="\0" localSheetId="31">#REF!</definedName>
    <definedName name="\0" localSheetId="32">#REF!</definedName>
    <definedName name="\0" localSheetId="8">#REF!</definedName>
    <definedName name="\0">#REF!</definedName>
    <definedName name="\a" localSheetId="10">#REF!</definedName>
    <definedName name="\a" localSheetId="12">#REF!</definedName>
    <definedName name="\a" localSheetId="14">#REF!</definedName>
    <definedName name="\a" localSheetId="15">#REF!</definedName>
    <definedName name="\a" localSheetId="16">#REF!</definedName>
    <definedName name="\a" localSheetId="17">#REF!</definedName>
    <definedName name="\a" localSheetId="18">#REF!</definedName>
    <definedName name="\a" localSheetId="20">#REF!</definedName>
    <definedName name="\a" localSheetId="21">#REF!</definedName>
    <definedName name="\a" localSheetId="22">#REF!</definedName>
    <definedName name="\a" localSheetId="23">#REF!</definedName>
    <definedName name="\a" localSheetId="24">#REF!</definedName>
    <definedName name="\a" localSheetId="25">#REF!</definedName>
    <definedName name="\a" localSheetId="26">#REF!</definedName>
    <definedName name="\a" localSheetId="27">#REF!</definedName>
    <definedName name="\a" localSheetId="28">#REF!</definedName>
    <definedName name="\a" localSheetId="29">#REF!</definedName>
    <definedName name="\a" localSheetId="30">#REF!</definedName>
    <definedName name="\a" localSheetId="31">#REF!</definedName>
    <definedName name="\a" localSheetId="32">#REF!</definedName>
    <definedName name="\a" localSheetId="8">#REF!</definedName>
    <definedName name="\a">#REF!</definedName>
    <definedName name="\l" localSheetId="10">#REF!</definedName>
    <definedName name="\l" localSheetId="12">#REF!</definedName>
    <definedName name="\l" localSheetId="14">#REF!</definedName>
    <definedName name="\l" localSheetId="15">#REF!</definedName>
    <definedName name="\l" localSheetId="16">#REF!</definedName>
    <definedName name="\l" localSheetId="17">#REF!</definedName>
    <definedName name="\l" localSheetId="18">#REF!</definedName>
    <definedName name="\l" localSheetId="20">#REF!</definedName>
    <definedName name="\l" localSheetId="21">#REF!</definedName>
    <definedName name="\l" localSheetId="22">#REF!</definedName>
    <definedName name="\l" localSheetId="23">#REF!</definedName>
    <definedName name="\l" localSheetId="24">#REF!</definedName>
    <definedName name="\l" localSheetId="25">#REF!</definedName>
    <definedName name="\l" localSheetId="26">#REF!</definedName>
    <definedName name="\l" localSheetId="27">#REF!</definedName>
    <definedName name="\l" localSheetId="28">#REF!</definedName>
    <definedName name="\l" localSheetId="29">#REF!</definedName>
    <definedName name="\l" localSheetId="30">#REF!</definedName>
    <definedName name="\l" localSheetId="31">#REF!</definedName>
    <definedName name="\l" localSheetId="32">#REF!</definedName>
    <definedName name="\l" localSheetId="8">#REF!</definedName>
    <definedName name="\l">#REF!</definedName>
    <definedName name="\q" localSheetId="15">#REF!</definedName>
    <definedName name="\q" localSheetId="16">#REF!</definedName>
    <definedName name="\q" localSheetId="17">#REF!</definedName>
    <definedName name="\q" localSheetId="18">#REF!</definedName>
    <definedName name="\q" localSheetId="20">#REF!</definedName>
    <definedName name="\q" localSheetId="21">#REF!</definedName>
    <definedName name="\q" localSheetId="22">#REF!</definedName>
    <definedName name="\q" localSheetId="23">#REF!</definedName>
    <definedName name="\q" localSheetId="24">#REF!</definedName>
    <definedName name="\q" localSheetId="25">#REF!</definedName>
    <definedName name="\q" localSheetId="26">#REF!</definedName>
    <definedName name="\q" localSheetId="27">#REF!</definedName>
    <definedName name="\q" localSheetId="28">#REF!</definedName>
    <definedName name="\q" localSheetId="29">#REF!</definedName>
    <definedName name="\q" localSheetId="30">#REF!</definedName>
    <definedName name="\q" localSheetId="31">#REF!</definedName>
    <definedName name="\q" localSheetId="32">#REF!</definedName>
    <definedName name="\q">#REF!</definedName>
    <definedName name="\w" localSheetId="15">#REF!</definedName>
    <definedName name="\w" localSheetId="16">#REF!</definedName>
    <definedName name="\w" localSheetId="17">#REF!</definedName>
    <definedName name="\w" localSheetId="18">#REF!</definedName>
    <definedName name="\w" localSheetId="20">#REF!</definedName>
    <definedName name="\w" localSheetId="21">#REF!</definedName>
    <definedName name="\w" localSheetId="22">#REF!</definedName>
    <definedName name="\w" localSheetId="23">#REF!</definedName>
    <definedName name="\w" localSheetId="24">#REF!</definedName>
    <definedName name="\w" localSheetId="25">#REF!</definedName>
    <definedName name="\w" localSheetId="26">#REF!</definedName>
    <definedName name="\w" localSheetId="27">#REF!</definedName>
    <definedName name="\w" localSheetId="28">#REF!</definedName>
    <definedName name="\w" localSheetId="29">#REF!</definedName>
    <definedName name="\w" localSheetId="30">#REF!</definedName>
    <definedName name="\w" localSheetId="31">#REF!</definedName>
    <definedName name="\w" localSheetId="32">#REF!</definedName>
    <definedName name="\w">#REF!</definedName>
    <definedName name="\z" localSheetId="10">#REF!</definedName>
    <definedName name="\z" localSheetId="12">#REF!</definedName>
    <definedName name="\z" localSheetId="14">#REF!</definedName>
    <definedName name="\z" localSheetId="15">#REF!</definedName>
    <definedName name="\z" localSheetId="16">#REF!</definedName>
    <definedName name="\z" localSheetId="17">#REF!</definedName>
    <definedName name="\z" localSheetId="18">#REF!</definedName>
    <definedName name="\z" localSheetId="20">#REF!</definedName>
    <definedName name="\z" localSheetId="21">#REF!</definedName>
    <definedName name="\z" localSheetId="22">#REF!</definedName>
    <definedName name="\z" localSheetId="23">#REF!</definedName>
    <definedName name="\z" localSheetId="24">#REF!</definedName>
    <definedName name="\z" localSheetId="25">#REF!</definedName>
    <definedName name="\z" localSheetId="26">#REF!</definedName>
    <definedName name="\z" localSheetId="27">#REF!</definedName>
    <definedName name="\z" localSheetId="28">#REF!</definedName>
    <definedName name="\z" localSheetId="29">#REF!</definedName>
    <definedName name="\z" localSheetId="30">#REF!</definedName>
    <definedName name="\z" localSheetId="31">#REF!</definedName>
    <definedName name="\z" localSheetId="32">#REF!</definedName>
    <definedName name="\z" localSheetId="8">#REF!</definedName>
    <definedName name="\z">#REF!</definedName>
    <definedName name="A" localSheetId="15">#REF!</definedName>
    <definedName name="A" localSheetId="16">#REF!</definedName>
    <definedName name="A" localSheetId="17">#REF!</definedName>
    <definedName name="A" localSheetId="18">#REF!</definedName>
    <definedName name="A" localSheetId="22">#REF!</definedName>
    <definedName name="A" localSheetId="25">#REF!</definedName>
    <definedName name="A" localSheetId="26">#REF!</definedName>
    <definedName name="A" localSheetId="27">#REF!</definedName>
    <definedName name="A" localSheetId="28">#REF!</definedName>
    <definedName name="A" localSheetId="29">#REF!</definedName>
    <definedName name="A" localSheetId="30">#REF!</definedName>
    <definedName name="A" localSheetId="31">#REF!</definedName>
    <definedName name="A" localSheetId="32">#REF!</definedName>
    <definedName name="A" localSheetId="8">#REF!</definedName>
    <definedName name="A">#REF!</definedName>
    <definedName name="CHECK" localSheetId="10">#REF!</definedName>
    <definedName name="CHECK" localSheetId="12">#REF!</definedName>
    <definedName name="CHECK" localSheetId="14">#REF!</definedName>
    <definedName name="CHECK" localSheetId="15">#REF!</definedName>
    <definedName name="CHECK" localSheetId="16">#REF!</definedName>
    <definedName name="CHECK" localSheetId="17">#REF!</definedName>
    <definedName name="CHECK" localSheetId="18">#REF!</definedName>
    <definedName name="CHECK" localSheetId="20">#REF!</definedName>
    <definedName name="CHECK" localSheetId="21">#REF!</definedName>
    <definedName name="CHECK" localSheetId="22">#REF!</definedName>
    <definedName name="CHECK" localSheetId="23">#REF!</definedName>
    <definedName name="CHECK" localSheetId="24">#REF!</definedName>
    <definedName name="CHECK" localSheetId="25">#REF!</definedName>
    <definedName name="CHECK" localSheetId="26">#REF!</definedName>
    <definedName name="CHECK" localSheetId="27">#REF!</definedName>
    <definedName name="CHECK" localSheetId="28">#REF!</definedName>
    <definedName name="CHECK" localSheetId="29">#REF!</definedName>
    <definedName name="CHECK" localSheetId="30">#REF!</definedName>
    <definedName name="CHECK" localSheetId="31">#REF!</definedName>
    <definedName name="CHECK" localSheetId="32">#REF!</definedName>
    <definedName name="CHECK" localSheetId="8">#REF!</definedName>
    <definedName name="CHECK">#REF!</definedName>
    <definedName name="Clear_Area" localSheetId="5">[3]入力表!$F$5:$M$7,[3]入力表!$F$9:$M$11,[3]入力表!$F$14:$M$15,[3]入力表!$F$17:$M$18,[3]入力表!$F$21:$M$22,[3]入力表!$F$24:$M$26,[3]入力表!$F$28:$M$32,[3]入力表!$F$34:$M$37,[3]入力表!#REF!</definedName>
    <definedName name="Clear_Area" localSheetId="6">[4]入力表!$F$5:$P$7,[4]入力表!$F$9:$P$11,[4]入力表!$F$14:$P$15,[4]入力表!$F$17:$P$18,[4]入力表!$F$21:$P$22,[4]入力表!$F$24:$P$26,[4]入力表!$F$28:$P$32,[4]入力表!$F$34:$P$38,[4]入力表!$F$40:$P$41</definedName>
    <definedName name="Clear_Area">[5]入力表!$F$5:$M$7,[5]入力表!$F$9:$M$11,[5]入力表!$F$14:$M$15,[5]入力表!$F$17:$M$18,[5]入力表!$F$21:$M$22,[5]入力表!$F$24:$M$26,[5]入力表!$F$28:$M$32,[5]入力表!$F$34:$M$37,[5]入力表!#REF!</definedName>
    <definedName name="ClearArea" localSheetId="10">[6]入力表!$E$4:$E$12,[6]入力表!$E$17:$E$19,[6]入力表!$E$21:$E$25,[6]入力表!$E$27:$E$29,[6]入力表!$E$31,[6]入力表!$I$4:$I$8,[6]入力表!$I$13:$I$19,[6]入力表!$I$21:$I$24,[6]入力表!$I$26:$I$27,[6]入力表!$I$31</definedName>
    <definedName name="ClearArea" localSheetId="11">[7]入力表!$E$4:$E$31,[7]入力表!$I$4:$I$31</definedName>
    <definedName name="ClearArea" localSheetId="12">[6]入力表!$E$4:$E$12,[6]入力表!$E$17:$E$19,[6]入力表!$E$21:$E$25,[6]入力表!$E$27:$E$29,[6]入力表!$E$31,[6]入力表!$I$4:$I$8,[6]入力表!$I$13:$I$19,[6]入力表!$I$21:$I$24,[6]入力表!$I$26:$I$27,[6]入力表!$I$31</definedName>
    <definedName name="ClearArea" localSheetId="13">[7]入力表!$E$4:$E$31,[7]入力表!$I$4:$I$31</definedName>
    <definedName name="ClearArea" localSheetId="14">[6]入力表!$E$4:$E$12,[6]入力表!$E$17:$E$19,[6]入力表!$E$21:$E$25,[6]入力表!$E$27:$E$29,[6]入力表!$E$31,[6]入力表!$I$4:$I$8,[6]入力表!$I$13:$I$19,[6]入力表!$I$21:$I$24,[6]入力表!$I$26:$I$27,[6]入力表!$I$31</definedName>
    <definedName name="ClearArea" localSheetId="15">[8]入力表!$E$4:$E$31,[8]入力表!$J$4:$J$31</definedName>
    <definedName name="ClearArea" localSheetId="16">[9]入力表!$E$4:$E$27,[9]入力表!$H$4:$H$27,[9]入力表!$M$4:$M$27</definedName>
    <definedName name="ClearArea" localSheetId="17">[10]入力表!$E$4:$E$37,[10]入力表!$J$4:$J$37</definedName>
    <definedName name="ClearArea" localSheetId="18">[11]入力表!$E$4:$E$27,[11]入力表!$H$4:$H$27,[11]入力表!$M$4:$M$27</definedName>
    <definedName name="ClearArea" localSheetId="21">[12]入力表!$E$4:$E$30,[12]入力表!$H$4:$H$30,[12]入力表!$M$4:$M$30</definedName>
    <definedName name="ClearArea" localSheetId="22">[13]入力表!$E$4:$E$27,[13]入力表!$H$4:$H$27,[13]入力表!$M$4:$M$27</definedName>
    <definedName name="ClearArea" localSheetId="25">[14]入力表!$E$4:$E$30,[14]入力表!$J$4:$J$30</definedName>
    <definedName name="ClearArea" localSheetId="26">[15]入力表!$E$4:$E$27,[15]入力表!$H$4:$H$27,[15]入力表!$M$4:$M$27</definedName>
    <definedName name="ClearArea" localSheetId="27">[16]入力表!$E$4:$E$36,[16]入力表!$J$4:$J$36</definedName>
    <definedName name="ClearArea" localSheetId="28">[17]入力表!$E$4:$E$27,[17]入力表!$H$4:$H$27,[17]入力表!$M$4:$M$27</definedName>
    <definedName name="ClearArea" localSheetId="29">[18]入力表!$E$4:$E$28,[18]入力表!$H$4:$H$27,[18]入力表!$M$4:$M$28</definedName>
    <definedName name="ClearArea" localSheetId="30">[19]入力表!$E$4:$E$27,[19]入力表!$H$4:$H$27,[19]入力表!$M$4:$M$27</definedName>
    <definedName name="ClearArea" localSheetId="31">[20]入力表!$E$4:$E$32,[20]入力表!$J$4:$J$32</definedName>
    <definedName name="ClearArea" localSheetId="32">[21]入力表!$E$4:$E$31,[21]入力表!$I$4:$I$31</definedName>
    <definedName name="ClearArea" localSheetId="8">[22]入力表!$E$4:$E$31,[22]入力表!$I$4:$I$31</definedName>
    <definedName name="ClearArea" localSheetId="9">[7]入力表!$E$4:$E$31,[7]入力表!$I$4:$I$31</definedName>
    <definedName name="ClearArea">[23]入力表!$E$4:$E$31,[23]入力表!$J$4:$J$31</definedName>
    <definedName name="ClearArea_01" localSheetId="15">#REF!</definedName>
    <definedName name="ClearArea_01" localSheetId="16">#REF!</definedName>
    <definedName name="ClearArea_01" localSheetId="17">#REF!</definedName>
    <definedName name="ClearArea_01" localSheetId="18">#REF!</definedName>
    <definedName name="ClearArea_01" localSheetId="22">#REF!</definedName>
    <definedName name="ClearArea_01" localSheetId="25">#REF!</definedName>
    <definedName name="ClearArea_01" localSheetId="26">#REF!</definedName>
    <definedName name="ClearArea_01" localSheetId="27">#REF!</definedName>
    <definedName name="ClearArea_01" localSheetId="28">#REF!</definedName>
    <definedName name="ClearArea_01" localSheetId="29">#REF!</definedName>
    <definedName name="ClearArea_01" localSheetId="30">#REF!</definedName>
    <definedName name="ClearArea_01" localSheetId="31">#REF!</definedName>
    <definedName name="ClearArea_01" localSheetId="32">#REF!</definedName>
    <definedName name="ClearArea_01" localSheetId="8">#REF!</definedName>
    <definedName name="ClearArea_01">#REF!</definedName>
    <definedName name="ClearArea_02" localSheetId="15">#REF!</definedName>
    <definedName name="ClearArea_02" localSheetId="16">#REF!</definedName>
    <definedName name="ClearArea_02" localSheetId="17">#REF!</definedName>
    <definedName name="ClearArea_02" localSheetId="18">#REF!</definedName>
    <definedName name="ClearArea_02" localSheetId="22">#REF!</definedName>
    <definedName name="ClearArea_02" localSheetId="25">#REF!</definedName>
    <definedName name="ClearArea_02" localSheetId="26">#REF!</definedName>
    <definedName name="ClearArea_02" localSheetId="27">#REF!</definedName>
    <definedName name="ClearArea_02" localSheetId="28">#REF!</definedName>
    <definedName name="ClearArea_02" localSheetId="29">#REF!</definedName>
    <definedName name="ClearArea_02" localSheetId="30">#REF!</definedName>
    <definedName name="ClearArea_02" localSheetId="31">#REF!</definedName>
    <definedName name="ClearArea_02" localSheetId="32">#REF!</definedName>
    <definedName name="ClearArea_02" localSheetId="8">#REF!</definedName>
    <definedName name="ClearArea_02">#REF!</definedName>
    <definedName name="Crear_001" localSheetId="6">[4]前年度末!$E$9:$CK$55,[4]前年度末!$E$57:$CK$85</definedName>
    <definedName name="Crear_001">[24]前年度末!$E$9:$CK$55,[24]前年度末!$E$57:$CK$85</definedName>
    <definedName name="Crear_002" localSheetId="6">[4]新規!$E$9:$CK$55,[4]新規!$E$57:$CK$85</definedName>
    <definedName name="Crear_002">[24]新規!$E$9:$CK$55,[24]新規!$E$57:$CK$85</definedName>
    <definedName name="Crear_003" localSheetId="6">[4]転入!$E$9:$CK$55,[4]転入!$E$57:$CK$85</definedName>
    <definedName name="Crear_003">[24]転入!$E$9:$CK$55,[24]転入!$E$57:$CK$85</definedName>
    <definedName name="Crear_004" localSheetId="6">[4]消滅!$E$9:$CK$55,[4]消滅!$E$57:$CK$85</definedName>
    <definedName name="Crear_004">[24]消滅!$E$9:$CK$55,[24]消滅!$E$57:$CK$85</definedName>
    <definedName name="Crear_005" localSheetId="6">[4]転出!$E$9:$CK$55,[4]転出!$E$57:$CK$85</definedName>
    <definedName name="Crear_005">[24]転出!$E$9:$CK$55,[24]転出!$E$57:$CK$85</definedName>
    <definedName name="Crear_006" localSheetId="6">[4]改定!$E$9:$CK$55,[4]改定!$E$57:$CK$85</definedName>
    <definedName name="Crear_006">[24]改定!$E$9:$CK$55,[24]改定!$E$57:$CK$85</definedName>
    <definedName name="Crear_007" localSheetId="6">#REF!,#REF!</definedName>
    <definedName name="Crear_007">#REF!,#REF!</definedName>
    <definedName name="Crear_Area01" localSheetId="10">[25]入力表!$F$9:$G$21,[25]入力表!$F$24:$G$25,[25]入力表!$I$9:$I$21,[25]入力表!$J$9,[25]入力表!$J$12:$J$21,[25]入力表!$I$24,[25]入力表!$J$24:$J$25</definedName>
    <definedName name="Crear_Area01" localSheetId="12">[25]入力表!$F$9:$G$21,[25]入力表!$F$24:$G$25,[25]入力表!$I$9:$I$21,[25]入力表!$J$9,[25]入力表!$J$12:$J$21,[25]入力表!$I$24,[25]入力表!$J$24:$J$25</definedName>
    <definedName name="Crear_Area01" localSheetId="14">[25]入力表!$F$9:$G$21,[25]入力表!$F$24:$G$25,[25]入力表!$I$9:$I$21,[25]入力表!$J$9,[25]入力表!$J$12:$J$21,[25]入力表!$I$24,[25]入力表!$J$24:$J$25</definedName>
    <definedName name="Crear_Area01" localSheetId="15">[26]入力表!$F$9:$G$21,[26]入力表!$F$24:$G$25,[26]入力表!$I$9:$I$21,[26]入力表!$J$9,[26]入力表!$J$12:$J$21,[26]入力表!$I$24,[26]入力表!$J$24:$J$25</definedName>
    <definedName name="Crear_Area01" localSheetId="16">[25]入力表!$F$9:$G$21,[25]入力表!$F$24:$G$25,[25]入力表!$I$9:$I$21,[25]入力表!$J$9,[25]入力表!$J$12:$J$21,[25]入力表!$I$24,[25]入力表!$J$24:$J$25</definedName>
    <definedName name="Crear_Area01" localSheetId="17">[26]入力表!$F$9:$G$21,[26]入力表!$F$24:$G$25,[26]入力表!$I$9:$I$21,[26]入力表!$J$9,[26]入力表!$J$12:$J$21,[26]入力表!$I$24,[26]入力表!$J$24:$J$25</definedName>
    <definedName name="Crear_Area01" localSheetId="18">[26]入力表!$F$9:$G$21,[26]入力表!$F$24:$G$25,[26]入力表!$I$9:$I$21,[26]入力表!$J$9,[26]入力表!$J$12:$J$21,[26]入力表!$I$24,[26]入力表!$J$24:$J$25</definedName>
    <definedName name="Crear_Area01" localSheetId="25">[27]入力表!$F$9:$G$21,[27]入力表!$F$24:$G$25,[27]入力表!$I$9:$I$21,[27]入力表!$J$9,[27]入力表!$J$12:$J$21,[27]入力表!$I$24,[27]入力表!$J$24:$J$25</definedName>
    <definedName name="Crear_Area01" localSheetId="26">[27]入力表!$F$9:$G$21,[27]入力表!$F$24:$G$25,[27]入力表!$I$9:$I$21,[27]入力表!$J$9,[27]入力表!$J$12:$J$21,[27]入力表!$I$24,[27]入力表!$J$24:$J$25</definedName>
    <definedName name="Crear_Area01" localSheetId="29">[27]入力表!$F$9:$G$21,[27]入力表!$F$24:$G$25,[27]入力表!$I$9:$I$21,[27]入力表!$J$9,[27]入力表!$J$12:$J$21,[27]入力表!$I$24,[27]入力表!$J$24:$J$25</definedName>
    <definedName name="Crear_Area01" localSheetId="30">[27]入力表!$F$9:$G$21,[27]入力表!$F$24:$G$25,[27]入力表!$I$9:$I$21,[27]入力表!$J$9,[27]入力表!$J$12:$J$21,[27]入力表!$I$24,[27]入力表!$J$24:$J$25</definedName>
    <definedName name="Crear_Area01" localSheetId="31">[27]入力表!$F$9:$G$21,[27]入力表!$F$24:$G$25,[27]入力表!$I$9:$I$21,[27]入力表!$J$9,[27]入力表!$J$12:$J$21,[27]入力表!$I$24,[27]入力表!$J$24:$J$25</definedName>
    <definedName name="Crear_Area01" localSheetId="32">[27]入力表!$F$9:$G$21,[27]入力表!$F$24:$G$25,[27]入力表!$I$9:$I$21,[27]入力表!$J$9,[27]入力表!$J$12:$J$21,[27]入力表!$I$24,[27]入力表!$J$24:$J$25</definedName>
    <definedName name="Crear_Area01">[27]入力表!$F$9:$G$21,[27]入力表!$F$24:$G$25,[27]入力表!$I$9:$I$21,[27]入力表!$J$9,[27]入力表!$J$12:$J$21,[27]入力表!$I$24,[27]入力表!$J$24:$J$25</definedName>
    <definedName name="Data_Copy" localSheetId="15">#REF!</definedName>
    <definedName name="Data_Copy" localSheetId="16">#REF!</definedName>
    <definedName name="Data_Copy" localSheetId="17">#REF!</definedName>
    <definedName name="Data_Copy" localSheetId="18">#REF!</definedName>
    <definedName name="Data_Copy" localSheetId="22">#REF!</definedName>
    <definedName name="Data_Copy" localSheetId="25">#REF!</definedName>
    <definedName name="Data_Copy" localSheetId="26">#REF!</definedName>
    <definedName name="Data_Copy" localSheetId="27">#REF!</definedName>
    <definedName name="Data_Copy" localSheetId="28">#REF!</definedName>
    <definedName name="Data_Copy" localSheetId="29">#REF!</definedName>
    <definedName name="Data_Copy" localSheetId="30">#REF!</definedName>
    <definedName name="Data_Copy" localSheetId="32">#REF!</definedName>
    <definedName name="Data_Copy" localSheetId="8">#REF!</definedName>
    <definedName name="Data_Copy">#REF!</definedName>
    <definedName name="data_crear" localSheetId="10">#REF!,#REF!</definedName>
    <definedName name="data_crear" localSheetId="12">#REF!,#REF!</definedName>
    <definedName name="data_crear" localSheetId="14">#REF!,#REF!</definedName>
    <definedName name="data_crear" localSheetId="15">[28]指定・都市データ!$D$6:$AE$34,[28]指定・都市データ!$AG$6:$BF$34</definedName>
    <definedName name="data_crear" localSheetId="16">#REF!,#REF!</definedName>
    <definedName name="data_crear" localSheetId="17">#REF!,#REF!</definedName>
    <definedName name="data_crear" localSheetId="18">#REF!,#REF!</definedName>
    <definedName name="data_crear" localSheetId="20">#REF!,#REF!</definedName>
    <definedName name="data_crear" localSheetId="21">#REF!,#REF!</definedName>
    <definedName name="data_crear" localSheetId="22">#REF!,#REF!</definedName>
    <definedName name="data_crear" localSheetId="23">#REF!,#REF!</definedName>
    <definedName name="data_crear" localSheetId="24">#REF!,#REF!</definedName>
    <definedName name="data_crear" localSheetId="25">#REF!,#REF!</definedName>
    <definedName name="data_crear" localSheetId="26">#REF!,#REF!</definedName>
    <definedName name="data_crear" localSheetId="27">#REF!,#REF!</definedName>
    <definedName name="data_crear" localSheetId="28">#REF!,#REF!</definedName>
    <definedName name="data_crear" localSheetId="29">[29]データ転記シート!$D$6:$BV$52,[29]データ転記シート!$D$54:$BV$57</definedName>
    <definedName name="data_crear" localSheetId="30">#REF!,#REF!</definedName>
    <definedName name="data_crear" localSheetId="31">#REF!,#REF!</definedName>
    <definedName name="data_crear" localSheetId="32">[21]データ転記シート!$D$6:$AR$34,[21]データ転記シート!$AT$6:$BN$34</definedName>
    <definedName name="data_crear" localSheetId="8">#REF!,#REF!</definedName>
    <definedName name="data_crear">#REF!,#REF!</definedName>
    <definedName name="EMSG" localSheetId="10">#REF!</definedName>
    <definedName name="EMSG" localSheetId="12">#REF!</definedName>
    <definedName name="EMSG" localSheetId="14">#REF!</definedName>
    <definedName name="EMSG" localSheetId="15">#REF!</definedName>
    <definedName name="EMSG" localSheetId="16">#REF!</definedName>
    <definedName name="EMSG" localSheetId="17">#REF!</definedName>
    <definedName name="EMSG" localSheetId="18">#REF!</definedName>
    <definedName name="EMSG" localSheetId="20">#REF!</definedName>
    <definedName name="EMSG" localSheetId="21">#REF!</definedName>
    <definedName name="EMSG" localSheetId="22">#REF!</definedName>
    <definedName name="EMSG" localSheetId="23">#REF!</definedName>
    <definedName name="EMSG" localSheetId="24">#REF!</definedName>
    <definedName name="EMSG" localSheetId="25">#REF!</definedName>
    <definedName name="EMSG" localSheetId="26">#REF!</definedName>
    <definedName name="EMSG" localSheetId="27">#REF!</definedName>
    <definedName name="EMSG" localSheetId="28">#REF!</definedName>
    <definedName name="EMSG" localSheetId="29">#REF!</definedName>
    <definedName name="EMSG" localSheetId="30">#REF!</definedName>
    <definedName name="EMSG" localSheetId="31">#REF!</definedName>
    <definedName name="EMSG" localSheetId="32">#REF!</definedName>
    <definedName name="EMSG" localSheetId="8">#REF!</definedName>
    <definedName name="EMSG">#REF!</definedName>
    <definedName name="MMENU" localSheetId="10">#REF!</definedName>
    <definedName name="MMENU" localSheetId="12">#REF!</definedName>
    <definedName name="MMENU" localSheetId="14">#REF!</definedName>
    <definedName name="MMENU" localSheetId="15">#REF!</definedName>
    <definedName name="MMENU" localSheetId="16">#REF!</definedName>
    <definedName name="MMENU" localSheetId="17">#REF!</definedName>
    <definedName name="MMENU" localSheetId="18">#REF!</definedName>
    <definedName name="MMENU" localSheetId="20">#REF!</definedName>
    <definedName name="MMENU" localSheetId="21">#REF!</definedName>
    <definedName name="MMENU" localSheetId="22">#REF!</definedName>
    <definedName name="MMENU" localSheetId="23">#REF!</definedName>
    <definedName name="MMENU" localSheetId="24">#REF!</definedName>
    <definedName name="MMENU" localSheetId="25">#REF!</definedName>
    <definedName name="MMENU" localSheetId="26">#REF!</definedName>
    <definedName name="MMENU" localSheetId="27">#REF!</definedName>
    <definedName name="MMENU" localSheetId="28">#REF!</definedName>
    <definedName name="MMENU" localSheetId="29">#REF!</definedName>
    <definedName name="MMENU" localSheetId="30">#REF!</definedName>
    <definedName name="MMENU" localSheetId="31">#REF!</definedName>
    <definedName name="MMENU" localSheetId="32">#REF!</definedName>
    <definedName name="MMENU" localSheetId="8">#REF!</definedName>
    <definedName name="MMENU">#REF!</definedName>
    <definedName name="Print_001" localSheetId="10">[30]!Print_001</definedName>
    <definedName name="Print_001" localSheetId="12">[30]!Print_001</definedName>
    <definedName name="Print_001" localSheetId="14">[30]!Print_001</definedName>
    <definedName name="Print_001" localSheetId="15">[31]!Print_001</definedName>
    <definedName name="Print_001" localSheetId="16">[30]!Print_001</definedName>
    <definedName name="Print_001" localSheetId="17">[31]!Print_001</definedName>
    <definedName name="Print_001" localSheetId="18">[31]!Print_001</definedName>
    <definedName name="Print_001" localSheetId="25">[32]!Print_001</definedName>
    <definedName name="Print_001" localSheetId="26">[32]!Print_001</definedName>
    <definedName name="Print_001" localSheetId="29">[32]!Print_001</definedName>
    <definedName name="Print_001" localSheetId="30">[32]!Print_001</definedName>
    <definedName name="Print_001" localSheetId="31">[32]!Print_001</definedName>
    <definedName name="Print_001" localSheetId="32">[32]!Print_001</definedName>
    <definedName name="Print_001">[32]!Print_001</definedName>
    <definedName name="Print_002" localSheetId="10">[30]!Print_002</definedName>
    <definedName name="Print_002" localSheetId="12">[30]!Print_002</definedName>
    <definedName name="Print_002" localSheetId="14">[30]!Print_002</definedName>
    <definedName name="Print_002" localSheetId="15">[31]!Print_002</definedName>
    <definedName name="Print_002" localSheetId="16">[30]!Print_002</definedName>
    <definedName name="Print_002" localSheetId="17">[31]!Print_002</definedName>
    <definedName name="Print_002" localSheetId="18">[31]!Print_002</definedName>
    <definedName name="Print_002" localSheetId="25">[32]!Print_002</definedName>
    <definedName name="Print_002" localSheetId="26">[32]!Print_002</definedName>
    <definedName name="Print_002" localSheetId="29">[32]!Print_002</definedName>
    <definedName name="Print_002" localSheetId="30">[32]!Print_002</definedName>
    <definedName name="Print_002" localSheetId="31">[32]!Print_002</definedName>
    <definedName name="Print_002" localSheetId="32">[32]!Print_002</definedName>
    <definedName name="Print_002">[32]!Print_002</definedName>
    <definedName name="Print_003" localSheetId="10">[30]!Print_003</definedName>
    <definedName name="Print_003" localSheetId="12">[30]!Print_003</definedName>
    <definedName name="Print_003" localSheetId="14">[30]!Print_003</definedName>
    <definedName name="Print_003" localSheetId="15">[31]!Print_003</definedName>
    <definedName name="Print_003" localSheetId="16">[30]!Print_003</definedName>
    <definedName name="Print_003" localSheetId="17">[31]!Print_003</definedName>
    <definedName name="Print_003" localSheetId="18">[31]!Print_003</definedName>
    <definedName name="Print_003" localSheetId="25">[32]!Print_003</definedName>
    <definedName name="Print_003" localSheetId="26">[32]!Print_003</definedName>
    <definedName name="Print_003" localSheetId="29">[32]!Print_003</definedName>
    <definedName name="Print_003" localSheetId="30">[32]!Print_003</definedName>
    <definedName name="Print_003" localSheetId="31">[32]!Print_003</definedName>
    <definedName name="Print_003" localSheetId="32">[32]!Print_003</definedName>
    <definedName name="Print_003">[32]!Print_003</definedName>
    <definedName name="Print_004" localSheetId="10">[30]!Print_004</definedName>
    <definedName name="Print_004" localSheetId="12">[30]!Print_004</definedName>
    <definedName name="Print_004" localSheetId="14">[30]!Print_004</definedName>
    <definedName name="Print_004" localSheetId="15">[31]!Print_004</definedName>
    <definedName name="Print_004" localSheetId="16">[30]!Print_004</definedName>
    <definedName name="Print_004" localSheetId="17">[31]!Print_004</definedName>
    <definedName name="Print_004" localSheetId="18">[31]!Print_004</definedName>
    <definedName name="Print_004" localSheetId="25">[32]!Print_004</definedName>
    <definedName name="Print_004" localSheetId="26">[32]!Print_004</definedName>
    <definedName name="Print_004" localSheetId="29">[32]!Print_004</definedName>
    <definedName name="Print_004" localSheetId="30">[32]!Print_004</definedName>
    <definedName name="Print_004" localSheetId="31">[32]!Print_004</definedName>
    <definedName name="Print_004" localSheetId="32">[32]!Print_004</definedName>
    <definedName name="Print_004">[32]!Print_004</definedName>
    <definedName name="Print_005" localSheetId="10">[30]!Print_005</definedName>
    <definedName name="Print_005" localSheetId="12">[30]!Print_005</definedName>
    <definedName name="Print_005" localSheetId="14">[30]!Print_005</definedName>
    <definedName name="Print_005" localSheetId="15">[31]!Print_005</definedName>
    <definedName name="Print_005" localSheetId="16">[30]!Print_005</definedName>
    <definedName name="Print_005" localSheetId="17">[31]!Print_005</definedName>
    <definedName name="Print_005" localSheetId="18">[31]!Print_005</definedName>
    <definedName name="Print_005" localSheetId="25">[32]!Print_005</definedName>
    <definedName name="Print_005" localSheetId="26">[32]!Print_005</definedName>
    <definedName name="Print_005" localSheetId="29">[32]!Print_005</definedName>
    <definedName name="Print_005" localSheetId="30">[32]!Print_005</definedName>
    <definedName name="Print_005" localSheetId="31">[32]!Print_005</definedName>
    <definedName name="Print_005" localSheetId="32">[32]!Print_005</definedName>
    <definedName name="Print_005">[32]!Print_005</definedName>
    <definedName name="Print_006" localSheetId="10">[30]!Print_006</definedName>
    <definedName name="Print_006" localSheetId="12">[30]!Print_006</definedName>
    <definedName name="Print_006" localSheetId="14">[30]!Print_006</definedName>
    <definedName name="Print_006" localSheetId="15">[31]!Print_006</definedName>
    <definedName name="Print_006" localSheetId="16">[30]!Print_006</definedName>
    <definedName name="Print_006" localSheetId="17">[31]!Print_006</definedName>
    <definedName name="Print_006" localSheetId="18">[31]!Print_006</definedName>
    <definedName name="Print_006" localSheetId="25">[32]!Print_006</definedName>
    <definedName name="Print_006" localSheetId="26">[32]!Print_006</definedName>
    <definedName name="Print_006" localSheetId="29">[32]!Print_006</definedName>
    <definedName name="Print_006" localSheetId="30">[32]!Print_006</definedName>
    <definedName name="Print_006" localSheetId="31">[32]!Print_006</definedName>
    <definedName name="Print_006" localSheetId="32">[32]!Print_006</definedName>
    <definedName name="Print_006">[32]!Print_006</definedName>
    <definedName name="Print_007" localSheetId="10">[30]!Print_007</definedName>
    <definedName name="Print_007" localSheetId="12">[30]!Print_007</definedName>
    <definedName name="Print_007" localSheetId="14">[30]!Print_007</definedName>
    <definedName name="Print_007" localSheetId="15">[31]!Print_007</definedName>
    <definedName name="Print_007" localSheetId="16">[30]!Print_007</definedName>
    <definedName name="Print_007" localSheetId="17">[31]!Print_007</definedName>
    <definedName name="Print_007" localSheetId="18">[31]!Print_007</definedName>
    <definedName name="Print_007" localSheetId="25">[32]!Print_007</definedName>
    <definedName name="Print_007" localSheetId="26">[32]!Print_007</definedName>
    <definedName name="Print_007" localSheetId="29">[32]!Print_007</definedName>
    <definedName name="Print_007" localSheetId="30">[32]!Print_007</definedName>
    <definedName name="Print_007" localSheetId="31">[32]!Print_007</definedName>
    <definedName name="Print_007" localSheetId="32">[32]!Print_007</definedName>
    <definedName name="Print_007">[32]!Print_007</definedName>
    <definedName name="Print_008" localSheetId="10">[30]!Print_008</definedName>
    <definedName name="Print_008" localSheetId="12">[30]!Print_008</definedName>
    <definedName name="Print_008" localSheetId="14">[30]!Print_008</definedName>
    <definedName name="Print_008" localSheetId="15">[31]!Print_008</definedName>
    <definedName name="Print_008" localSheetId="16">[30]!Print_008</definedName>
    <definedName name="Print_008" localSheetId="17">[31]!Print_008</definedName>
    <definedName name="Print_008" localSheetId="18">[31]!Print_008</definedName>
    <definedName name="Print_008" localSheetId="25">[32]!Print_008</definedName>
    <definedName name="Print_008" localSheetId="26">[32]!Print_008</definedName>
    <definedName name="Print_008" localSheetId="29">[32]!Print_008</definedName>
    <definedName name="Print_008" localSheetId="30">[32]!Print_008</definedName>
    <definedName name="Print_008" localSheetId="31">[32]!Print_008</definedName>
    <definedName name="Print_008" localSheetId="32">[32]!Print_008</definedName>
    <definedName name="Print_008">[32]!Print_008</definedName>
    <definedName name="Print_009" localSheetId="10">[30]!Print_009</definedName>
    <definedName name="Print_009" localSheetId="12">[30]!Print_009</definedName>
    <definedName name="Print_009" localSheetId="14">[30]!Print_009</definedName>
    <definedName name="Print_009" localSheetId="15">[31]!Print_009</definedName>
    <definedName name="Print_009" localSheetId="16">[30]!Print_009</definedName>
    <definedName name="Print_009" localSheetId="17">[31]!Print_009</definedName>
    <definedName name="Print_009" localSheetId="18">[31]!Print_009</definedName>
    <definedName name="Print_009" localSheetId="25">[32]!Print_009</definedName>
    <definedName name="Print_009" localSheetId="26">[32]!Print_009</definedName>
    <definedName name="Print_009" localSheetId="29">[32]!Print_009</definedName>
    <definedName name="Print_009" localSheetId="30">[32]!Print_009</definedName>
    <definedName name="Print_009" localSheetId="31">[32]!Print_009</definedName>
    <definedName name="Print_009" localSheetId="32">[32]!Print_009</definedName>
    <definedName name="Print_009">[32]!Print_009</definedName>
    <definedName name="Print_010" localSheetId="10">[30]!Print_010</definedName>
    <definedName name="Print_010" localSheetId="12">[30]!Print_010</definedName>
    <definedName name="Print_010" localSheetId="14">[30]!Print_010</definedName>
    <definedName name="Print_010" localSheetId="15">[31]!Print_010</definedName>
    <definedName name="Print_010" localSheetId="16">[30]!Print_010</definedName>
    <definedName name="Print_010" localSheetId="17">[31]!Print_010</definedName>
    <definedName name="Print_010" localSheetId="18">[31]!Print_010</definedName>
    <definedName name="Print_010" localSheetId="25">[32]!Print_010</definedName>
    <definedName name="Print_010" localSheetId="26">[32]!Print_010</definedName>
    <definedName name="Print_010" localSheetId="29">[32]!Print_010</definedName>
    <definedName name="Print_010" localSheetId="30">[32]!Print_010</definedName>
    <definedName name="Print_010" localSheetId="31">[32]!Print_010</definedName>
    <definedName name="Print_010" localSheetId="32">[32]!Print_010</definedName>
    <definedName name="Print_010">[32]!Print_010</definedName>
    <definedName name="Print_011" localSheetId="10">[30]!Print_011</definedName>
    <definedName name="Print_011" localSheetId="12">[30]!Print_011</definedName>
    <definedName name="Print_011" localSheetId="14">[30]!Print_011</definedName>
    <definedName name="Print_011" localSheetId="15">[31]!Print_011</definedName>
    <definedName name="Print_011" localSheetId="16">[30]!Print_011</definedName>
    <definedName name="Print_011" localSheetId="17">[31]!Print_011</definedName>
    <definedName name="Print_011" localSheetId="18">[31]!Print_011</definedName>
    <definedName name="Print_011" localSheetId="25">[32]!Print_011</definedName>
    <definedName name="Print_011" localSheetId="26">[32]!Print_011</definedName>
    <definedName name="Print_011" localSheetId="29">[32]!Print_011</definedName>
    <definedName name="Print_011" localSheetId="30">[32]!Print_011</definedName>
    <definedName name="Print_011" localSheetId="31">[32]!Print_011</definedName>
    <definedName name="Print_011" localSheetId="32">[32]!Print_011</definedName>
    <definedName name="Print_011">[32]!Print_011</definedName>
    <definedName name="Print_012" localSheetId="10">[30]!Print_012</definedName>
    <definedName name="Print_012" localSheetId="12">[30]!Print_012</definedName>
    <definedName name="Print_012" localSheetId="14">[30]!Print_012</definedName>
    <definedName name="Print_012" localSheetId="15">[31]!Print_012</definedName>
    <definedName name="Print_012" localSheetId="16">[30]!Print_012</definedName>
    <definedName name="Print_012" localSheetId="17">[31]!Print_012</definedName>
    <definedName name="Print_012" localSheetId="18">[31]!Print_012</definedName>
    <definedName name="Print_012" localSheetId="25">[32]!Print_012</definedName>
    <definedName name="Print_012" localSheetId="26">[32]!Print_012</definedName>
    <definedName name="Print_012" localSheetId="29">[32]!Print_012</definedName>
    <definedName name="Print_012" localSheetId="30">[32]!Print_012</definedName>
    <definedName name="Print_012" localSheetId="31">[32]!Print_012</definedName>
    <definedName name="Print_012" localSheetId="32">[32]!Print_012</definedName>
    <definedName name="Print_012">[32]!Print_012</definedName>
    <definedName name="Print_013" localSheetId="10">[30]!Print_013</definedName>
    <definedName name="Print_013" localSheetId="12">[30]!Print_013</definedName>
    <definedName name="Print_013" localSheetId="14">[30]!Print_013</definedName>
    <definedName name="Print_013" localSheetId="15">[31]!Print_013</definedName>
    <definedName name="Print_013" localSheetId="16">[30]!Print_013</definedName>
    <definedName name="Print_013" localSheetId="17">[31]!Print_013</definedName>
    <definedName name="Print_013" localSheetId="18">[31]!Print_013</definedName>
    <definedName name="Print_013" localSheetId="25">[32]!Print_013</definedName>
    <definedName name="Print_013" localSheetId="26">[32]!Print_013</definedName>
    <definedName name="Print_013" localSheetId="29">[32]!Print_013</definedName>
    <definedName name="Print_013" localSheetId="30">[32]!Print_013</definedName>
    <definedName name="Print_013" localSheetId="31">[32]!Print_013</definedName>
    <definedName name="Print_013" localSheetId="32">[32]!Print_013</definedName>
    <definedName name="Print_013">[32]!Print_013</definedName>
    <definedName name="Print_014" localSheetId="10">[30]!Print_014</definedName>
    <definedName name="Print_014" localSheetId="12">[30]!Print_014</definedName>
    <definedName name="Print_014" localSheetId="14">[30]!Print_014</definedName>
    <definedName name="Print_014" localSheetId="15">[31]!Print_014</definedName>
    <definedName name="Print_014" localSheetId="16">[30]!Print_014</definedName>
    <definedName name="Print_014" localSheetId="17">[31]!Print_014</definedName>
    <definedName name="Print_014" localSheetId="18">[31]!Print_014</definedName>
    <definedName name="Print_014" localSheetId="25">[32]!Print_014</definedName>
    <definedName name="Print_014" localSheetId="26">[32]!Print_014</definedName>
    <definedName name="Print_014" localSheetId="29">[32]!Print_014</definedName>
    <definedName name="Print_014" localSheetId="30">[32]!Print_014</definedName>
    <definedName name="Print_014" localSheetId="31">[32]!Print_014</definedName>
    <definedName name="Print_014" localSheetId="32">[32]!Print_014</definedName>
    <definedName name="Print_014">[32]!Print_014</definedName>
    <definedName name="Print_015" localSheetId="10">[30]!Print_015</definedName>
    <definedName name="Print_015" localSheetId="12">[30]!Print_015</definedName>
    <definedName name="Print_015" localSheetId="14">[30]!Print_015</definedName>
    <definedName name="Print_015" localSheetId="15">[31]!Print_015</definedName>
    <definedName name="Print_015" localSheetId="16">[30]!Print_015</definedName>
    <definedName name="Print_015" localSheetId="17">[31]!Print_015</definedName>
    <definedName name="Print_015" localSheetId="18">[31]!Print_015</definedName>
    <definedName name="Print_015" localSheetId="25">[32]!Print_015</definedName>
    <definedName name="Print_015" localSheetId="26">[32]!Print_015</definedName>
    <definedName name="Print_015" localSheetId="29">[32]!Print_015</definedName>
    <definedName name="Print_015" localSheetId="30">[32]!Print_015</definedName>
    <definedName name="Print_015" localSheetId="31">[32]!Print_015</definedName>
    <definedName name="Print_015" localSheetId="32">[32]!Print_015</definedName>
    <definedName name="Print_015">[32]!Print_015</definedName>
    <definedName name="Print_016" localSheetId="10">[30]!Print_016</definedName>
    <definedName name="Print_016" localSheetId="12">[30]!Print_016</definedName>
    <definedName name="Print_016" localSheetId="14">[30]!Print_016</definedName>
    <definedName name="Print_016" localSheetId="15">[31]!Print_016</definedName>
    <definedName name="Print_016" localSheetId="16">[30]!Print_016</definedName>
    <definedName name="Print_016" localSheetId="17">[31]!Print_016</definedName>
    <definedName name="Print_016" localSheetId="18">[31]!Print_016</definedName>
    <definedName name="Print_016" localSheetId="25">[32]!Print_016</definedName>
    <definedName name="Print_016" localSheetId="26">[32]!Print_016</definedName>
    <definedName name="Print_016" localSheetId="29">[32]!Print_016</definedName>
    <definedName name="Print_016" localSheetId="30">[32]!Print_016</definedName>
    <definedName name="Print_016" localSheetId="31">[32]!Print_016</definedName>
    <definedName name="Print_016" localSheetId="32">[32]!Print_016</definedName>
    <definedName name="Print_016">[32]!Print_016</definedName>
    <definedName name="Print_017" localSheetId="10">[30]!Print_017</definedName>
    <definedName name="Print_017" localSheetId="12">[30]!Print_017</definedName>
    <definedName name="Print_017" localSheetId="14">[30]!Print_017</definedName>
    <definedName name="Print_017" localSheetId="15">[31]!Print_017</definedName>
    <definedName name="Print_017" localSheetId="16">[30]!Print_017</definedName>
    <definedName name="Print_017" localSheetId="17">[31]!Print_017</definedName>
    <definedName name="Print_017" localSheetId="18">[31]!Print_017</definedName>
    <definedName name="Print_017" localSheetId="25">[32]!Print_017</definedName>
    <definedName name="Print_017" localSheetId="26">[32]!Print_017</definedName>
    <definedName name="Print_017" localSheetId="29">[32]!Print_017</definedName>
    <definedName name="Print_017" localSheetId="30">[32]!Print_017</definedName>
    <definedName name="Print_017" localSheetId="31">[32]!Print_017</definedName>
    <definedName name="Print_017" localSheetId="32">[32]!Print_017</definedName>
    <definedName name="Print_017">[32]!Print_017</definedName>
    <definedName name="Print_018" localSheetId="10">[30]!Print_018</definedName>
    <definedName name="Print_018" localSheetId="12">[30]!Print_018</definedName>
    <definedName name="Print_018" localSheetId="14">[30]!Print_018</definedName>
    <definedName name="Print_018" localSheetId="15">[31]!Print_018</definedName>
    <definedName name="Print_018" localSheetId="16">[30]!Print_018</definedName>
    <definedName name="Print_018" localSheetId="17">[31]!Print_018</definedName>
    <definedName name="Print_018" localSheetId="18">[31]!Print_018</definedName>
    <definedName name="Print_018" localSheetId="25">[32]!Print_018</definedName>
    <definedName name="Print_018" localSheetId="26">[32]!Print_018</definedName>
    <definedName name="Print_018" localSheetId="29">[32]!Print_018</definedName>
    <definedName name="Print_018" localSheetId="30">[32]!Print_018</definedName>
    <definedName name="Print_018" localSheetId="31">[32]!Print_018</definedName>
    <definedName name="Print_018" localSheetId="32">[32]!Print_018</definedName>
    <definedName name="Print_018">[32]!Print_018</definedName>
    <definedName name="Print_019" localSheetId="10">[30]!Print_019</definedName>
    <definedName name="Print_019" localSheetId="12">[30]!Print_019</definedName>
    <definedName name="Print_019" localSheetId="14">[30]!Print_019</definedName>
    <definedName name="Print_019" localSheetId="15">[31]!Print_019</definedName>
    <definedName name="Print_019" localSheetId="16">[30]!Print_019</definedName>
    <definedName name="Print_019" localSheetId="17">[31]!Print_019</definedName>
    <definedName name="Print_019" localSheetId="18">[31]!Print_019</definedName>
    <definedName name="Print_019" localSheetId="25">[32]!Print_019</definedName>
    <definedName name="Print_019" localSheetId="26">[32]!Print_019</definedName>
    <definedName name="Print_019" localSheetId="29">[32]!Print_019</definedName>
    <definedName name="Print_019" localSheetId="30">[32]!Print_019</definedName>
    <definedName name="Print_019" localSheetId="31">[32]!Print_019</definedName>
    <definedName name="Print_019" localSheetId="32">[32]!Print_019</definedName>
    <definedName name="Print_019">[32]!Print_019</definedName>
    <definedName name="Print_020" localSheetId="10">[30]!Print_020</definedName>
    <definedName name="Print_020" localSheetId="12">[30]!Print_020</definedName>
    <definedName name="Print_020" localSheetId="14">[30]!Print_020</definedName>
    <definedName name="Print_020" localSheetId="15">[31]!Print_020</definedName>
    <definedName name="Print_020" localSheetId="16">[30]!Print_020</definedName>
    <definedName name="Print_020" localSheetId="17">[31]!Print_020</definedName>
    <definedName name="Print_020" localSheetId="18">[31]!Print_020</definedName>
    <definedName name="Print_020" localSheetId="25">[32]!Print_020</definedName>
    <definedName name="Print_020" localSheetId="26">[32]!Print_020</definedName>
    <definedName name="Print_020" localSheetId="29">[32]!Print_020</definedName>
    <definedName name="Print_020" localSheetId="30">[32]!Print_020</definedName>
    <definedName name="Print_020" localSheetId="31">[32]!Print_020</definedName>
    <definedName name="Print_020" localSheetId="32">[32]!Print_020</definedName>
    <definedName name="Print_020">[32]!Print_020</definedName>
    <definedName name="Print_021" localSheetId="10">[30]!Print_021</definedName>
    <definedName name="Print_021" localSheetId="12">[30]!Print_021</definedName>
    <definedName name="Print_021" localSheetId="14">[30]!Print_021</definedName>
    <definedName name="Print_021" localSheetId="15">[31]!Print_021</definedName>
    <definedName name="Print_021" localSheetId="16">[30]!Print_021</definedName>
    <definedName name="Print_021" localSheetId="17">[31]!Print_021</definedName>
    <definedName name="Print_021" localSheetId="18">[31]!Print_021</definedName>
    <definedName name="Print_021" localSheetId="25">[32]!Print_021</definedName>
    <definedName name="Print_021" localSheetId="26">[32]!Print_021</definedName>
    <definedName name="Print_021" localSheetId="29">[32]!Print_021</definedName>
    <definedName name="Print_021" localSheetId="30">[32]!Print_021</definedName>
    <definedName name="Print_021" localSheetId="31">[32]!Print_021</definedName>
    <definedName name="Print_021" localSheetId="32">[32]!Print_021</definedName>
    <definedName name="Print_021">[32]!Print_021</definedName>
    <definedName name="Print_022" localSheetId="10">[30]!Print_022</definedName>
    <definedName name="Print_022" localSheetId="12">[30]!Print_022</definedName>
    <definedName name="Print_022" localSheetId="14">[30]!Print_022</definedName>
    <definedName name="Print_022" localSheetId="15">[31]!Print_022</definedName>
    <definedName name="Print_022" localSheetId="16">[30]!Print_022</definedName>
    <definedName name="Print_022" localSheetId="17">[31]!Print_022</definedName>
    <definedName name="Print_022" localSheetId="18">[31]!Print_022</definedName>
    <definedName name="Print_022" localSheetId="25">[32]!Print_022</definedName>
    <definedName name="Print_022" localSheetId="26">[32]!Print_022</definedName>
    <definedName name="Print_022" localSheetId="29">[32]!Print_022</definedName>
    <definedName name="Print_022" localSheetId="30">[32]!Print_022</definedName>
    <definedName name="Print_022" localSheetId="31">[32]!Print_022</definedName>
    <definedName name="Print_022" localSheetId="32">[32]!Print_022</definedName>
    <definedName name="Print_022">[32]!Print_022</definedName>
    <definedName name="Print_023" localSheetId="10">[30]!Print_023</definedName>
    <definedName name="Print_023" localSheetId="12">[30]!Print_023</definedName>
    <definedName name="Print_023" localSheetId="14">[30]!Print_023</definedName>
    <definedName name="Print_023" localSheetId="15">[31]!Print_023</definedName>
    <definedName name="Print_023" localSheetId="16">[30]!Print_023</definedName>
    <definedName name="Print_023" localSheetId="17">[31]!Print_023</definedName>
    <definedName name="Print_023" localSheetId="18">[31]!Print_023</definedName>
    <definedName name="Print_023" localSheetId="25">[32]!Print_023</definedName>
    <definedName name="Print_023" localSheetId="26">[32]!Print_023</definedName>
    <definedName name="Print_023" localSheetId="29">[32]!Print_023</definedName>
    <definedName name="Print_023" localSheetId="30">[32]!Print_023</definedName>
    <definedName name="Print_023" localSheetId="31">[32]!Print_023</definedName>
    <definedName name="Print_023" localSheetId="32">[32]!Print_023</definedName>
    <definedName name="Print_023">[32]!Print_023</definedName>
    <definedName name="Print_024" localSheetId="10">[30]!Print_024</definedName>
    <definedName name="Print_024" localSheetId="12">[30]!Print_024</definedName>
    <definedName name="Print_024" localSheetId="14">[30]!Print_024</definedName>
    <definedName name="Print_024" localSheetId="15">[31]!Print_024</definedName>
    <definedName name="Print_024" localSheetId="16">[30]!Print_024</definedName>
    <definedName name="Print_024" localSheetId="17">[31]!Print_024</definedName>
    <definedName name="Print_024" localSheetId="18">[31]!Print_024</definedName>
    <definedName name="Print_024" localSheetId="25">[32]!Print_024</definedName>
    <definedName name="Print_024" localSheetId="26">[32]!Print_024</definedName>
    <definedName name="Print_024" localSheetId="29">[32]!Print_024</definedName>
    <definedName name="Print_024" localSheetId="30">[32]!Print_024</definedName>
    <definedName name="Print_024" localSheetId="31">[32]!Print_024</definedName>
    <definedName name="Print_024" localSheetId="32">[32]!Print_024</definedName>
    <definedName name="Print_024">[32]!Print_024</definedName>
    <definedName name="Print_025" localSheetId="10">[30]!Print_025</definedName>
    <definedName name="Print_025" localSheetId="12">[30]!Print_025</definedName>
    <definedName name="Print_025" localSheetId="14">[30]!Print_025</definedName>
    <definedName name="Print_025" localSheetId="15">[31]!Print_025</definedName>
    <definedName name="Print_025" localSheetId="16">[30]!Print_025</definedName>
    <definedName name="Print_025" localSheetId="17">[31]!Print_025</definedName>
    <definedName name="Print_025" localSheetId="18">[31]!Print_025</definedName>
    <definedName name="Print_025" localSheetId="25">[32]!Print_025</definedName>
    <definedName name="Print_025" localSheetId="26">[32]!Print_025</definedName>
    <definedName name="Print_025" localSheetId="29">[32]!Print_025</definedName>
    <definedName name="Print_025" localSheetId="30">[32]!Print_025</definedName>
    <definedName name="Print_025" localSheetId="31">[32]!Print_025</definedName>
    <definedName name="Print_025" localSheetId="32">[32]!Print_025</definedName>
    <definedName name="Print_025">[32]!Print_025</definedName>
    <definedName name="Print_026" localSheetId="10">[30]!Print_026</definedName>
    <definedName name="Print_026" localSheetId="12">[30]!Print_026</definedName>
    <definedName name="Print_026" localSheetId="14">[30]!Print_026</definedName>
    <definedName name="Print_026" localSheetId="15">[31]!Print_026</definedName>
    <definedName name="Print_026" localSheetId="16">[30]!Print_026</definedName>
    <definedName name="Print_026" localSheetId="17">[31]!Print_026</definedName>
    <definedName name="Print_026" localSheetId="18">[31]!Print_026</definedName>
    <definedName name="Print_026" localSheetId="25">[32]!Print_026</definedName>
    <definedName name="Print_026" localSheetId="26">[32]!Print_026</definedName>
    <definedName name="Print_026" localSheetId="29">[32]!Print_026</definedName>
    <definedName name="Print_026" localSheetId="30">[32]!Print_026</definedName>
    <definedName name="Print_026" localSheetId="31">[32]!Print_026</definedName>
    <definedName name="Print_026" localSheetId="32">[32]!Print_026</definedName>
    <definedName name="Print_026">[32]!Print_026</definedName>
    <definedName name="Print_027" localSheetId="10">[30]!Print_027</definedName>
    <definedName name="Print_027" localSheetId="12">[30]!Print_027</definedName>
    <definedName name="Print_027" localSheetId="14">[30]!Print_027</definedName>
    <definedName name="Print_027" localSheetId="15">[31]!Print_027</definedName>
    <definedName name="Print_027" localSheetId="16">[30]!Print_027</definedName>
    <definedName name="Print_027" localSheetId="17">[31]!Print_027</definedName>
    <definedName name="Print_027" localSheetId="18">[31]!Print_027</definedName>
    <definedName name="Print_027" localSheetId="25">[32]!Print_027</definedName>
    <definedName name="Print_027" localSheetId="26">[32]!Print_027</definedName>
    <definedName name="Print_027" localSheetId="29">[32]!Print_027</definedName>
    <definedName name="Print_027" localSheetId="30">[32]!Print_027</definedName>
    <definedName name="Print_027" localSheetId="31">[32]!Print_027</definedName>
    <definedName name="Print_027" localSheetId="32">[32]!Print_027</definedName>
    <definedName name="Print_027">[32]!Print_027</definedName>
    <definedName name="Print_028" localSheetId="10">[30]!Print_028</definedName>
    <definedName name="Print_028" localSheetId="12">[30]!Print_028</definedName>
    <definedName name="Print_028" localSheetId="14">[30]!Print_028</definedName>
    <definedName name="Print_028" localSheetId="15">[31]!Print_028</definedName>
    <definedName name="Print_028" localSheetId="16">[30]!Print_028</definedName>
    <definedName name="Print_028" localSheetId="17">[31]!Print_028</definedName>
    <definedName name="Print_028" localSheetId="18">[31]!Print_028</definedName>
    <definedName name="Print_028" localSheetId="25">[32]!Print_028</definedName>
    <definedName name="Print_028" localSheetId="26">[32]!Print_028</definedName>
    <definedName name="Print_028" localSheetId="29">[32]!Print_028</definedName>
    <definedName name="Print_028" localSheetId="30">[32]!Print_028</definedName>
    <definedName name="Print_028" localSheetId="31">[32]!Print_028</definedName>
    <definedName name="Print_028" localSheetId="32">[32]!Print_028</definedName>
    <definedName name="Print_028">[32]!Print_028</definedName>
    <definedName name="Print_029" localSheetId="10">[30]!Print_029</definedName>
    <definedName name="Print_029" localSheetId="12">[30]!Print_029</definedName>
    <definedName name="Print_029" localSheetId="14">[30]!Print_029</definedName>
    <definedName name="Print_029" localSheetId="15">[31]!Print_029</definedName>
    <definedName name="Print_029" localSheetId="16">[30]!Print_029</definedName>
    <definedName name="Print_029" localSheetId="17">[31]!Print_029</definedName>
    <definedName name="Print_029" localSheetId="18">[31]!Print_029</definedName>
    <definedName name="Print_029" localSheetId="25">[32]!Print_029</definedName>
    <definedName name="Print_029" localSheetId="26">[32]!Print_029</definedName>
    <definedName name="Print_029" localSheetId="29">[32]!Print_029</definedName>
    <definedName name="Print_029" localSheetId="30">[32]!Print_029</definedName>
    <definedName name="Print_029" localSheetId="31">[32]!Print_029</definedName>
    <definedName name="Print_029" localSheetId="32">[32]!Print_029</definedName>
    <definedName name="Print_029">[32]!Print_029</definedName>
    <definedName name="Print_030" localSheetId="10">[30]!Print_030</definedName>
    <definedName name="Print_030" localSheetId="12">[30]!Print_030</definedName>
    <definedName name="Print_030" localSheetId="14">[30]!Print_030</definedName>
    <definedName name="Print_030" localSheetId="15">[31]!Print_030</definedName>
    <definedName name="Print_030" localSheetId="16">[30]!Print_030</definedName>
    <definedName name="Print_030" localSheetId="17">[31]!Print_030</definedName>
    <definedName name="Print_030" localSheetId="18">[31]!Print_030</definedName>
    <definedName name="Print_030" localSheetId="25">[32]!Print_030</definedName>
    <definedName name="Print_030" localSheetId="26">[32]!Print_030</definedName>
    <definedName name="Print_030" localSheetId="29">[32]!Print_030</definedName>
    <definedName name="Print_030" localSheetId="30">[32]!Print_030</definedName>
    <definedName name="Print_030" localSheetId="31">[32]!Print_030</definedName>
    <definedName name="Print_030" localSheetId="32">[32]!Print_030</definedName>
    <definedName name="Print_030">[32]!Print_030</definedName>
    <definedName name="Print_031" localSheetId="10">[30]!Print_031</definedName>
    <definedName name="Print_031" localSheetId="12">[30]!Print_031</definedName>
    <definedName name="Print_031" localSheetId="14">[30]!Print_031</definedName>
    <definedName name="Print_031" localSheetId="15">[31]!Print_031</definedName>
    <definedName name="Print_031" localSheetId="16">[30]!Print_031</definedName>
    <definedName name="Print_031" localSheetId="17">[31]!Print_031</definedName>
    <definedName name="Print_031" localSheetId="18">[31]!Print_031</definedName>
    <definedName name="Print_031" localSheetId="25">[32]!Print_031</definedName>
    <definedName name="Print_031" localSheetId="26">[32]!Print_031</definedName>
    <definedName name="Print_031" localSheetId="29">[32]!Print_031</definedName>
    <definedName name="Print_031" localSheetId="30">[32]!Print_031</definedName>
    <definedName name="Print_031" localSheetId="31">[32]!Print_031</definedName>
    <definedName name="Print_031" localSheetId="32">[32]!Print_031</definedName>
    <definedName name="Print_031">[32]!Print_031</definedName>
    <definedName name="Print_032" localSheetId="10">[30]!Print_032</definedName>
    <definedName name="Print_032" localSheetId="12">[30]!Print_032</definedName>
    <definedName name="Print_032" localSheetId="14">[30]!Print_032</definedName>
    <definedName name="Print_032" localSheetId="15">[31]!Print_032</definedName>
    <definedName name="Print_032" localSheetId="16">[30]!Print_032</definedName>
    <definedName name="Print_032" localSheetId="17">[31]!Print_032</definedName>
    <definedName name="Print_032" localSheetId="18">[31]!Print_032</definedName>
    <definedName name="Print_032" localSheetId="25">[32]!Print_032</definedName>
    <definedName name="Print_032" localSheetId="26">[32]!Print_032</definedName>
    <definedName name="Print_032" localSheetId="29">[32]!Print_032</definedName>
    <definedName name="Print_032" localSheetId="30">[32]!Print_032</definedName>
    <definedName name="Print_032" localSheetId="31">[32]!Print_032</definedName>
    <definedName name="Print_032" localSheetId="32">[32]!Print_032</definedName>
    <definedName name="Print_032">[32]!Print_032</definedName>
    <definedName name="Print_033" localSheetId="10">[30]!Print_033</definedName>
    <definedName name="Print_033" localSheetId="12">[30]!Print_033</definedName>
    <definedName name="Print_033" localSheetId="14">[30]!Print_033</definedName>
    <definedName name="Print_033" localSheetId="15">[31]!Print_033</definedName>
    <definedName name="Print_033" localSheetId="16">[30]!Print_033</definedName>
    <definedName name="Print_033" localSheetId="17">[31]!Print_033</definedName>
    <definedName name="Print_033" localSheetId="18">[31]!Print_033</definedName>
    <definedName name="Print_033" localSheetId="25">[32]!Print_033</definedName>
    <definedName name="Print_033" localSheetId="26">[32]!Print_033</definedName>
    <definedName name="Print_033" localSheetId="29">[32]!Print_033</definedName>
    <definedName name="Print_033" localSheetId="30">[32]!Print_033</definedName>
    <definedName name="Print_033" localSheetId="31">[32]!Print_033</definedName>
    <definedName name="Print_033" localSheetId="32">[32]!Print_033</definedName>
    <definedName name="Print_033">[32]!Print_033</definedName>
    <definedName name="Print_034" localSheetId="10">[30]!Print_034</definedName>
    <definedName name="Print_034" localSheetId="12">[30]!Print_034</definedName>
    <definedName name="Print_034" localSheetId="14">[30]!Print_034</definedName>
    <definedName name="Print_034" localSheetId="15">[31]!Print_034</definedName>
    <definedName name="Print_034" localSheetId="16">[30]!Print_034</definedName>
    <definedName name="Print_034" localSheetId="17">[31]!Print_034</definedName>
    <definedName name="Print_034" localSheetId="18">[31]!Print_034</definedName>
    <definedName name="Print_034" localSheetId="25">[32]!Print_034</definedName>
    <definedName name="Print_034" localSheetId="26">[32]!Print_034</definedName>
    <definedName name="Print_034" localSheetId="29">[32]!Print_034</definedName>
    <definedName name="Print_034" localSheetId="30">[32]!Print_034</definedName>
    <definedName name="Print_034" localSheetId="31">[32]!Print_034</definedName>
    <definedName name="Print_034" localSheetId="32">[32]!Print_034</definedName>
    <definedName name="Print_034">[32]!Print_034</definedName>
    <definedName name="Print_035" localSheetId="10">[30]!Print_035</definedName>
    <definedName name="Print_035" localSheetId="12">[30]!Print_035</definedName>
    <definedName name="Print_035" localSheetId="14">[30]!Print_035</definedName>
    <definedName name="Print_035" localSheetId="15">[31]!Print_035</definedName>
    <definedName name="Print_035" localSheetId="16">[30]!Print_035</definedName>
    <definedName name="Print_035" localSheetId="17">[31]!Print_035</definedName>
    <definedName name="Print_035" localSheetId="18">[31]!Print_035</definedName>
    <definedName name="Print_035" localSheetId="25">[32]!Print_035</definedName>
    <definedName name="Print_035" localSheetId="26">[32]!Print_035</definedName>
    <definedName name="Print_035" localSheetId="29">[32]!Print_035</definedName>
    <definedName name="Print_035" localSheetId="30">[32]!Print_035</definedName>
    <definedName name="Print_035" localSheetId="31">[32]!Print_035</definedName>
    <definedName name="Print_035" localSheetId="32">[32]!Print_035</definedName>
    <definedName name="Print_035">[32]!Print_035</definedName>
    <definedName name="Print_036" localSheetId="10">[30]!Print_036</definedName>
    <definedName name="Print_036" localSheetId="12">[30]!Print_036</definedName>
    <definedName name="Print_036" localSheetId="14">[30]!Print_036</definedName>
    <definedName name="Print_036" localSheetId="15">[31]!Print_036</definedName>
    <definedName name="Print_036" localSheetId="16">[30]!Print_036</definedName>
    <definedName name="Print_036" localSheetId="17">[31]!Print_036</definedName>
    <definedName name="Print_036" localSheetId="18">[31]!Print_036</definedName>
    <definedName name="Print_036" localSheetId="25">[32]!Print_036</definedName>
    <definedName name="Print_036" localSheetId="26">[32]!Print_036</definedName>
    <definedName name="Print_036" localSheetId="29">[32]!Print_036</definedName>
    <definedName name="Print_036" localSheetId="30">[32]!Print_036</definedName>
    <definedName name="Print_036" localSheetId="31">[32]!Print_036</definedName>
    <definedName name="Print_036" localSheetId="32">[32]!Print_036</definedName>
    <definedName name="Print_036">[32]!Print_036</definedName>
    <definedName name="Print_037" localSheetId="10">[30]!Print_037</definedName>
    <definedName name="Print_037" localSheetId="12">[30]!Print_037</definedName>
    <definedName name="Print_037" localSheetId="14">[30]!Print_037</definedName>
    <definedName name="Print_037" localSheetId="15">[31]!Print_037</definedName>
    <definedName name="Print_037" localSheetId="16">[30]!Print_037</definedName>
    <definedName name="Print_037" localSheetId="17">[31]!Print_037</definedName>
    <definedName name="Print_037" localSheetId="18">[31]!Print_037</definedName>
    <definedName name="Print_037" localSheetId="25">[32]!Print_037</definedName>
    <definedName name="Print_037" localSheetId="26">[32]!Print_037</definedName>
    <definedName name="Print_037" localSheetId="29">[32]!Print_037</definedName>
    <definedName name="Print_037" localSheetId="30">[32]!Print_037</definedName>
    <definedName name="Print_037" localSheetId="31">[32]!Print_037</definedName>
    <definedName name="Print_037" localSheetId="32">[32]!Print_037</definedName>
    <definedName name="Print_037">[32]!Print_037</definedName>
    <definedName name="Print_038" localSheetId="10">[30]!Print_038</definedName>
    <definedName name="Print_038" localSheetId="12">[30]!Print_038</definedName>
    <definedName name="Print_038" localSheetId="14">[30]!Print_038</definedName>
    <definedName name="Print_038" localSheetId="15">[31]!Print_038</definedName>
    <definedName name="Print_038" localSheetId="16">[30]!Print_038</definedName>
    <definedName name="Print_038" localSheetId="17">[31]!Print_038</definedName>
    <definedName name="Print_038" localSheetId="18">[31]!Print_038</definedName>
    <definedName name="Print_038" localSheetId="25">[32]!Print_038</definedName>
    <definedName name="Print_038" localSheetId="26">[32]!Print_038</definedName>
    <definedName name="Print_038" localSheetId="29">[32]!Print_038</definedName>
    <definedName name="Print_038" localSheetId="30">[32]!Print_038</definedName>
    <definedName name="Print_038" localSheetId="31">[32]!Print_038</definedName>
    <definedName name="Print_038" localSheetId="32">[32]!Print_038</definedName>
    <definedName name="Print_038">[32]!Print_038</definedName>
    <definedName name="Print_039" localSheetId="10">[30]!Print_039</definedName>
    <definedName name="Print_039" localSheetId="12">[30]!Print_039</definedName>
    <definedName name="Print_039" localSheetId="14">[30]!Print_039</definedName>
    <definedName name="Print_039" localSheetId="15">[31]!Print_039</definedName>
    <definedName name="Print_039" localSheetId="16">[30]!Print_039</definedName>
    <definedName name="Print_039" localSheetId="17">[31]!Print_039</definedName>
    <definedName name="Print_039" localSheetId="18">[31]!Print_039</definedName>
    <definedName name="Print_039" localSheetId="25">[32]!Print_039</definedName>
    <definedName name="Print_039" localSheetId="26">[32]!Print_039</definedName>
    <definedName name="Print_039" localSheetId="29">[32]!Print_039</definedName>
    <definedName name="Print_039" localSheetId="30">[32]!Print_039</definedName>
    <definedName name="Print_039" localSheetId="31">[32]!Print_039</definedName>
    <definedName name="Print_039" localSheetId="32">[32]!Print_039</definedName>
    <definedName name="Print_039">[32]!Print_039</definedName>
    <definedName name="Print_040" localSheetId="10">[30]!Print_040</definedName>
    <definedName name="Print_040" localSheetId="12">[30]!Print_040</definedName>
    <definedName name="Print_040" localSheetId="14">[30]!Print_040</definedName>
    <definedName name="Print_040" localSheetId="15">[31]!Print_040</definedName>
    <definedName name="Print_040" localSheetId="16">[30]!Print_040</definedName>
    <definedName name="Print_040" localSheetId="17">[31]!Print_040</definedName>
    <definedName name="Print_040" localSheetId="18">[31]!Print_040</definedName>
    <definedName name="Print_040" localSheetId="25">[32]!Print_040</definedName>
    <definedName name="Print_040" localSheetId="26">[32]!Print_040</definedName>
    <definedName name="Print_040" localSheetId="29">[32]!Print_040</definedName>
    <definedName name="Print_040" localSheetId="30">[32]!Print_040</definedName>
    <definedName name="Print_040" localSheetId="31">[32]!Print_040</definedName>
    <definedName name="Print_040" localSheetId="32">[32]!Print_040</definedName>
    <definedName name="Print_040">[32]!Print_040</definedName>
    <definedName name="Print_041" localSheetId="10">[30]!Print_041</definedName>
    <definedName name="Print_041" localSheetId="12">[30]!Print_041</definedName>
    <definedName name="Print_041" localSheetId="14">[30]!Print_041</definedName>
    <definedName name="Print_041" localSheetId="15">[31]!Print_041</definedName>
    <definedName name="Print_041" localSheetId="16">[30]!Print_041</definedName>
    <definedName name="Print_041" localSheetId="17">[31]!Print_041</definedName>
    <definedName name="Print_041" localSheetId="18">[31]!Print_041</definedName>
    <definedName name="Print_041" localSheetId="25">[32]!Print_041</definedName>
    <definedName name="Print_041" localSheetId="26">[32]!Print_041</definedName>
    <definedName name="Print_041" localSheetId="29">[32]!Print_041</definedName>
    <definedName name="Print_041" localSheetId="30">[32]!Print_041</definedName>
    <definedName name="Print_041" localSheetId="31">[32]!Print_041</definedName>
    <definedName name="Print_041" localSheetId="32">[32]!Print_041</definedName>
    <definedName name="Print_041">[32]!Print_041</definedName>
    <definedName name="Print_042" localSheetId="10">[30]!Print_042</definedName>
    <definedName name="Print_042" localSheetId="12">[30]!Print_042</definedName>
    <definedName name="Print_042" localSheetId="14">[30]!Print_042</definedName>
    <definedName name="Print_042" localSheetId="15">[31]!Print_042</definedName>
    <definedName name="Print_042" localSheetId="16">[30]!Print_042</definedName>
    <definedName name="Print_042" localSheetId="17">[31]!Print_042</definedName>
    <definedName name="Print_042" localSheetId="18">[31]!Print_042</definedName>
    <definedName name="Print_042" localSheetId="25">[32]!Print_042</definedName>
    <definedName name="Print_042" localSheetId="26">[32]!Print_042</definedName>
    <definedName name="Print_042" localSheetId="29">[32]!Print_042</definedName>
    <definedName name="Print_042" localSheetId="30">[32]!Print_042</definedName>
    <definedName name="Print_042" localSheetId="31">[32]!Print_042</definedName>
    <definedName name="Print_042" localSheetId="32">[32]!Print_042</definedName>
    <definedName name="Print_042">[32]!Print_042</definedName>
    <definedName name="Print_043" localSheetId="10">[30]!Print_043</definedName>
    <definedName name="Print_043" localSheetId="12">[30]!Print_043</definedName>
    <definedName name="Print_043" localSheetId="14">[30]!Print_043</definedName>
    <definedName name="Print_043" localSheetId="15">[31]!Print_043</definedName>
    <definedName name="Print_043" localSheetId="16">[30]!Print_043</definedName>
    <definedName name="Print_043" localSheetId="17">[31]!Print_043</definedName>
    <definedName name="Print_043" localSheetId="18">[31]!Print_043</definedName>
    <definedName name="Print_043" localSheetId="25">[32]!Print_043</definedName>
    <definedName name="Print_043" localSheetId="26">[32]!Print_043</definedName>
    <definedName name="Print_043" localSheetId="29">[32]!Print_043</definedName>
    <definedName name="Print_043" localSheetId="30">[32]!Print_043</definedName>
    <definedName name="Print_043" localSheetId="31">[32]!Print_043</definedName>
    <definedName name="Print_043" localSheetId="32">[32]!Print_043</definedName>
    <definedName name="Print_043">[32]!Print_043</definedName>
    <definedName name="Print_044" localSheetId="10">[30]!Print_044</definedName>
    <definedName name="Print_044" localSheetId="12">[30]!Print_044</definedName>
    <definedName name="Print_044" localSheetId="14">[30]!Print_044</definedName>
    <definedName name="Print_044" localSheetId="15">[31]!Print_044</definedName>
    <definedName name="Print_044" localSheetId="16">[30]!Print_044</definedName>
    <definedName name="Print_044" localSheetId="17">[31]!Print_044</definedName>
    <definedName name="Print_044" localSheetId="18">[31]!Print_044</definedName>
    <definedName name="Print_044" localSheetId="25">[32]!Print_044</definedName>
    <definedName name="Print_044" localSheetId="26">[32]!Print_044</definedName>
    <definedName name="Print_044" localSheetId="29">[32]!Print_044</definedName>
    <definedName name="Print_044" localSheetId="30">[32]!Print_044</definedName>
    <definedName name="Print_044" localSheetId="31">[32]!Print_044</definedName>
    <definedName name="Print_044" localSheetId="32">[32]!Print_044</definedName>
    <definedName name="Print_044">[32]!Print_044</definedName>
    <definedName name="Print_045" localSheetId="10">[30]!Print_045</definedName>
    <definedName name="Print_045" localSheetId="12">[30]!Print_045</definedName>
    <definedName name="Print_045" localSheetId="14">[30]!Print_045</definedName>
    <definedName name="Print_045" localSheetId="15">[31]!Print_045</definedName>
    <definedName name="Print_045" localSheetId="16">[30]!Print_045</definedName>
    <definedName name="Print_045" localSheetId="17">[31]!Print_045</definedName>
    <definedName name="Print_045" localSheetId="18">[31]!Print_045</definedName>
    <definedName name="Print_045" localSheetId="25">[32]!Print_045</definedName>
    <definedName name="Print_045" localSheetId="26">[32]!Print_045</definedName>
    <definedName name="Print_045" localSheetId="29">[32]!Print_045</definedName>
    <definedName name="Print_045" localSheetId="30">[32]!Print_045</definedName>
    <definedName name="Print_045" localSheetId="31">[32]!Print_045</definedName>
    <definedName name="Print_045" localSheetId="32">[32]!Print_045</definedName>
    <definedName name="Print_045">[32]!Print_045</definedName>
    <definedName name="Print_046" localSheetId="10">[30]!Print_046</definedName>
    <definedName name="Print_046" localSheetId="12">[30]!Print_046</definedName>
    <definedName name="Print_046" localSheetId="14">[30]!Print_046</definedName>
    <definedName name="Print_046" localSheetId="15">[31]!Print_046</definedName>
    <definedName name="Print_046" localSheetId="16">[30]!Print_046</definedName>
    <definedName name="Print_046" localSheetId="17">[31]!Print_046</definedName>
    <definedName name="Print_046" localSheetId="18">[31]!Print_046</definedName>
    <definedName name="Print_046" localSheetId="25">[32]!Print_046</definedName>
    <definedName name="Print_046" localSheetId="26">[32]!Print_046</definedName>
    <definedName name="Print_046" localSheetId="29">[32]!Print_046</definedName>
    <definedName name="Print_046" localSheetId="30">[32]!Print_046</definedName>
    <definedName name="Print_046" localSheetId="31">[32]!Print_046</definedName>
    <definedName name="Print_046" localSheetId="32">[32]!Print_046</definedName>
    <definedName name="Print_046">[32]!Print_046</definedName>
    <definedName name="Print_047" localSheetId="10">[30]!Print_047</definedName>
    <definedName name="Print_047" localSheetId="12">[30]!Print_047</definedName>
    <definedName name="Print_047" localSheetId="14">[30]!Print_047</definedName>
    <definedName name="Print_047" localSheetId="15">[31]!Print_047</definedName>
    <definedName name="Print_047" localSheetId="16">[30]!Print_047</definedName>
    <definedName name="Print_047" localSheetId="17">[31]!Print_047</definedName>
    <definedName name="Print_047" localSheetId="18">[31]!Print_047</definedName>
    <definedName name="Print_047" localSheetId="25">[32]!Print_047</definedName>
    <definedName name="Print_047" localSheetId="26">[32]!Print_047</definedName>
    <definedName name="Print_047" localSheetId="29">[32]!Print_047</definedName>
    <definedName name="Print_047" localSheetId="30">[32]!Print_047</definedName>
    <definedName name="Print_047" localSheetId="31">[32]!Print_047</definedName>
    <definedName name="Print_047" localSheetId="32">[32]!Print_047</definedName>
    <definedName name="Print_047">[32]!Print_047</definedName>
    <definedName name="Print_048" localSheetId="10">[30]!Print_048</definedName>
    <definedName name="Print_048" localSheetId="12">[30]!Print_048</definedName>
    <definedName name="Print_048" localSheetId="14">[30]!Print_048</definedName>
    <definedName name="Print_048" localSheetId="15">[31]!Print_048</definedName>
    <definedName name="Print_048" localSheetId="16">[30]!Print_048</definedName>
    <definedName name="Print_048" localSheetId="17">[31]!Print_048</definedName>
    <definedName name="Print_048" localSheetId="18">[31]!Print_048</definedName>
    <definedName name="Print_048" localSheetId="25">[32]!Print_048</definedName>
    <definedName name="Print_048" localSheetId="26">[32]!Print_048</definedName>
    <definedName name="Print_048" localSheetId="29">[32]!Print_048</definedName>
    <definedName name="Print_048" localSheetId="30">[32]!Print_048</definedName>
    <definedName name="Print_048" localSheetId="31">[32]!Print_048</definedName>
    <definedName name="Print_048" localSheetId="32">[32]!Print_048</definedName>
    <definedName name="Print_048">[32]!Print_048</definedName>
    <definedName name="Print_049" localSheetId="10">[30]!Print_049</definedName>
    <definedName name="Print_049" localSheetId="12">[30]!Print_049</definedName>
    <definedName name="Print_049" localSheetId="14">[30]!Print_049</definedName>
    <definedName name="Print_049" localSheetId="15">[31]!Print_049</definedName>
    <definedName name="Print_049" localSheetId="16">[30]!Print_049</definedName>
    <definedName name="Print_049" localSheetId="17">[31]!Print_049</definedName>
    <definedName name="Print_049" localSheetId="18">[31]!Print_049</definedName>
    <definedName name="Print_049" localSheetId="25">[32]!Print_049</definedName>
    <definedName name="Print_049" localSheetId="26">[32]!Print_049</definedName>
    <definedName name="Print_049" localSheetId="29">[32]!Print_049</definedName>
    <definedName name="Print_049" localSheetId="30">[32]!Print_049</definedName>
    <definedName name="Print_049" localSheetId="31">[32]!Print_049</definedName>
    <definedName name="Print_049" localSheetId="32">[32]!Print_049</definedName>
    <definedName name="Print_049">[32]!Print_049</definedName>
    <definedName name="Print_050" localSheetId="10">[30]!Print_050</definedName>
    <definedName name="Print_050" localSheetId="12">[30]!Print_050</definedName>
    <definedName name="Print_050" localSheetId="14">[30]!Print_050</definedName>
    <definedName name="Print_050" localSheetId="15">[31]!Print_050</definedName>
    <definedName name="Print_050" localSheetId="16">[30]!Print_050</definedName>
    <definedName name="Print_050" localSheetId="17">[31]!Print_050</definedName>
    <definedName name="Print_050" localSheetId="18">[31]!Print_050</definedName>
    <definedName name="Print_050" localSheetId="25">[32]!Print_050</definedName>
    <definedName name="Print_050" localSheetId="26">[32]!Print_050</definedName>
    <definedName name="Print_050" localSheetId="29">[32]!Print_050</definedName>
    <definedName name="Print_050" localSheetId="30">[32]!Print_050</definedName>
    <definedName name="Print_050" localSheetId="31">[32]!Print_050</definedName>
    <definedName name="Print_050" localSheetId="32">[32]!Print_050</definedName>
    <definedName name="Print_050">[32]!Print_050</definedName>
    <definedName name="Print_051" localSheetId="10">[30]!Print_051</definedName>
    <definedName name="Print_051" localSheetId="12">[30]!Print_051</definedName>
    <definedName name="Print_051" localSheetId="14">[30]!Print_051</definedName>
    <definedName name="Print_051" localSheetId="15">[31]!Print_051</definedName>
    <definedName name="Print_051" localSheetId="16">[30]!Print_051</definedName>
    <definedName name="Print_051" localSheetId="17">[31]!Print_051</definedName>
    <definedName name="Print_051" localSheetId="18">[31]!Print_051</definedName>
    <definedName name="Print_051" localSheetId="25">[32]!Print_051</definedName>
    <definedName name="Print_051" localSheetId="26">[32]!Print_051</definedName>
    <definedName name="Print_051" localSheetId="29">[32]!Print_051</definedName>
    <definedName name="Print_051" localSheetId="30">[32]!Print_051</definedName>
    <definedName name="Print_051" localSheetId="31">[32]!Print_051</definedName>
    <definedName name="Print_051" localSheetId="32">[32]!Print_051</definedName>
    <definedName name="Print_051">[32]!Print_051</definedName>
    <definedName name="Print_052" localSheetId="10">[30]!Print_052</definedName>
    <definedName name="Print_052" localSheetId="12">[30]!Print_052</definedName>
    <definedName name="Print_052" localSheetId="14">[30]!Print_052</definedName>
    <definedName name="Print_052" localSheetId="15">[31]!Print_052</definedName>
    <definedName name="Print_052" localSheetId="16">[30]!Print_052</definedName>
    <definedName name="Print_052" localSheetId="17">[31]!Print_052</definedName>
    <definedName name="Print_052" localSheetId="18">[31]!Print_052</definedName>
    <definedName name="Print_052" localSheetId="25">[32]!Print_052</definedName>
    <definedName name="Print_052" localSheetId="26">[32]!Print_052</definedName>
    <definedName name="Print_052" localSheetId="29">[32]!Print_052</definedName>
    <definedName name="Print_052" localSheetId="30">[32]!Print_052</definedName>
    <definedName name="Print_052" localSheetId="31">[32]!Print_052</definedName>
    <definedName name="Print_052" localSheetId="32">[32]!Print_052</definedName>
    <definedName name="Print_052">[32]!Print_052</definedName>
    <definedName name="Print_053" localSheetId="10">[30]!Print_053</definedName>
    <definedName name="Print_053" localSheetId="12">[30]!Print_053</definedName>
    <definedName name="Print_053" localSheetId="14">[30]!Print_053</definedName>
    <definedName name="Print_053" localSheetId="15">[31]!Print_053</definedName>
    <definedName name="Print_053" localSheetId="16">[30]!Print_053</definedName>
    <definedName name="Print_053" localSheetId="17">[31]!Print_053</definedName>
    <definedName name="Print_053" localSheetId="18">[31]!Print_053</definedName>
    <definedName name="Print_053" localSheetId="25">[32]!Print_053</definedName>
    <definedName name="Print_053" localSheetId="26">[32]!Print_053</definedName>
    <definedName name="Print_053" localSheetId="29">[32]!Print_053</definedName>
    <definedName name="Print_053" localSheetId="30">[32]!Print_053</definedName>
    <definedName name="Print_053" localSheetId="31">[32]!Print_053</definedName>
    <definedName name="Print_053" localSheetId="32">[32]!Print_053</definedName>
    <definedName name="Print_053">[32]!Print_053</definedName>
    <definedName name="Print_054" localSheetId="10">[30]!Print_054</definedName>
    <definedName name="Print_054" localSheetId="12">[30]!Print_054</definedName>
    <definedName name="Print_054" localSheetId="14">[30]!Print_054</definedName>
    <definedName name="Print_054" localSheetId="15">[31]!Print_054</definedName>
    <definedName name="Print_054" localSheetId="16">[30]!Print_054</definedName>
    <definedName name="Print_054" localSheetId="17">[31]!Print_054</definedName>
    <definedName name="Print_054" localSheetId="18">[31]!Print_054</definedName>
    <definedName name="Print_054" localSheetId="25">[32]!Print_054</definedName>
    <definedName name="Print_054" localSheetId="26">[32]!Print_054</definedName>
    <definedName name="Print_054" localSheetId="29">[32]!Print_054</definedName>
    <definedName name="Print_054" localSheetId="30">[32]!Print_054</definedName>
    <definedName name="Print_054" localSheetId="31">[32]!Print_054</definedName>
    <definedName name="Print_054" localSheetId="32">[32]!Print_054</definedName>
    <definedName name="Print_054">[32]!Print_054</definedName>
    <definedName name="Print_055" localSheetId="10">[30]!Print_055</definedName>
    <definedName name="Print_055" localSheetId="12">[30]!Print_055</definedName>
    <definedName name="Print_055" localSheetId="14">[30]!Print_055</definedName>
    <definedName name="Print_055" localSheetId="15">[31]!Print_055</definedName>
    <definedName name="Print_055" localSheetId="16">[30]!Print_055</definedName>
    <definedName name="Print_055" localSheetId="17">[31]!Print_055</definedName>
    <definedName name="Print_055" localSheetId="18">[31]!Print_055</definedName>
    <definedName name="Print_055" localSheetId="25">[32]!Print_055</definedName>
    <definedName name="Print_055" localSheetId="26">[32]!Print_055</definedName>
    <definedName name="Print_055" localSheetId="29">[32]!Print_055</definedName>
    <definedName name="Print_055" localSheetId="30">[32]!Print_055</definedName>
    <definedName name="Print_055" localSheetId="31">[32]!Print_055</definedName>
    <definedName name="Print_055" localSheetId="32">[32]!Print_055</definedName>
    <definedName name="Print_055">[32]!Print_055</definedName>
    <definedName name="Print_056" localSheetId="10">[30]!Print_056</definedName>
    <definedName name="Print_056" localSheetId="12">[30]!Print_056</definedName>
    <definedName name="Print_056" localSheetId="14">[30]!Print_056</definedName>
    <definedName name="Print_056" localSheetId="15">[31]!Print_056</definedName>
    <definedName name="Print_056" localSheetId="16">[30]!Print_056</definedName>
    <definedName name="Print_056" localSheetId="17">[31]!Print_056</definedName>
    <definedName name="Print_056" localSheetId="18">[31]!Print_056</definedName>
    <definedName name="Print_056" localSheetId="25">[32]!Print_056</definedName>
    <definedName name="Print_056" localSheetId="26">[32]!Print_056</definedName>
    <definedName name="Print_056" localSheetId="29">[32]!Print_056</definedName>
    <definedName name="Print_056" localSheetId="30">[32]!Print_056</definedName>
    <definedName name="Print_056" localSheetId="31">[32]!Print_056</definedName>
    <definedName name="Print_056" localSheetId="32">[32]!Print_056</definedName>
    <definedName name="Print_056">[32]!Print_056</definedName>
    <definedName name="Print_057" localSheetId="10">[30]!Print_057</definedName>
    <definedName name="Print_057" localSheetId="12">[30]!Print_057</definedName>
    <definedName name="Print_057" localSheetId="14">[30]!Print_057</definedName>
    <definedName name="Print_057" localSheetId="15">[31]!Print_057</definedName>
    <definedName name="Print_057" localSheetId="16">[30]!Print_057</definedName>
    <definedName name="Print_057" localSheetId="17">[31]!Print_057</definedName>
    <definedName name="Print_057" localSheetId="18">[31]!Print_057</definedName>
    <definedName name="Print_057" localSheetId="25">[32]!Print_057</definedName>
    <definedName name="Print_057" localSheetId="26">[32]!Print_057</definedName>
    <definedName name="Print_057" localSheetId="29">[32]!Print_057</definedName>
    <definedName name="Print_057" localSheetId="30">[32]!Print_057</definedName>
    <definedName name="Print_057" localSheetId="31">[32]!Print_057</definedName>
    <definedName name="Print_057" localSheetId="32">[32]!Print_057</definedName>
    <definedName name="Print_057">[32]!Print_057</definedName>
    <definedName name="Print_058" localSheetId="10">[30]!Print_058</definedName>
    <definedName name="Print_058" localSheetId="12">[30]!Print_058</definedName>
    <definedName name="Print_058" localSheetId="14">[30]!Print_058</definedName>
    <definedName name="Print_058" localSheetId="15">[31]!Print_058</definedName>
    <definedName name="Print_058" localSheetId="16">[30]!Print_058</definedName>
    <definedName name="Print_058" localSheetId="17">[31]!Print_058</definedName>
    <definedName name="Print_058" localSheetId="18">[31]!Print_058</definedName>
    <definedName name="Print_058" localSheetId="25">[32]!Print_058</definedName>
    <definedName name="Print_058" localSheetId="26">[32]!Print_058</definedName>
    <definedName name="Print_058" localSheetId="29">[32]!Print_058</definedName>
    <definedName name="Print_058" localSheetId="30">[32]!Print_058</definedName>
    <definedName name="Print_058" localSheetId="31">[32]!Print_058</definedName>
    <definedName name="Print_058" localSheetId="32">[32]!Print_058</definedName>
    <definedName name="Print_058">[32]!Print_058</definedName>
    <definedName name="Print_059" localSheetId="10">[30]!Print_059</definedName>
    <definedName name="Print_059" localSheetId="12">[30]!Print_059</definedName>
    <definedName name="Print_059" localSheetId="14">[30]!Print_059</definedName>
    <definedName name="Print_059" localSheetId="15">[31]!Print_059</definedName>
    <definedName name="Print_059" localSheetId="16">[30]!Print_059</definedName>
    <definedName name="Print_059" localSheetId="17">[31]!Print_059</definedName>
    <definedName name="Print_059" localSheetId="18">[31]!Print_059</definedName>
    <definedName name="Print_059" localSheetId="25">[32]!Print_059</definedName>
    <definedName name="Print_059" localSheetId="26">[32]!Print_059</definedName>
    <definedName name="Print_059" localSheetId="29">[32]!Print_059</definedName>
    <definedName name="Print_059" localSheetId="30">[32]!Print_059</definedName>
    <definedName name="Print_059" localSheetId="31">[32]!Print_059</definedName>
    <definedName name="Print_059" localSheetId="32">[32]!Print_059</definedName>
    <definedName name="Print_059">[32]!Print_059</definedName>
    <definedName name="Print_060" localSheetId="10">[30]!Print_060</definedName>
    <definedName name="Print_060" localSheetId="12">[30]!Print_060</definedName>
    <definedName name="Print_060" localSheetId="14">[30]!Print_060</definedName>
    <definedName name="Print_060" localSheetId="15">[31]!Print_060</definedName>
    <definedName name="Print_060" localSheetId="16">[30]!Print_060</definedName>
    <definedName name="Print_060" localSheetId="17">[31]!Print_060</definedName>
    <definedName name="Print_060" localSheetId="18">[31]!Print_060</definedName>
    <definedName name="Print_060" localSheetId="25">[32]!Print_060</definedName>
    <definedName name="Print_060" localSheetId="26">[32]!Print_060</definedName>
    <definedName name="Print_060" localSheetId="29">[32]!Print_060</definedName>
    <definedName name="Print_060" localSheetId="30">[32]!Print_060</definedName>
    <definedName name="Print_060" localSheetId="31">[32]!Print_060</definedName>
    <definedName name="Print_060" localSheetId="32">[32]!Print_060</definedName>
    <definedName name="Print_060">[32]!Print_060</definedName>
    <definedName name="Print_061" localSheetId="10">[30]!Print_061</definedName>
    <definedName name="Print_061" localSheetId="12">[30]!Print_061</definedName>
    <definedName name="Print_061" localSheetId="14">[30]!Print_061</definedName>
    <definedName name="Print_061" localSheetId="15">[31]!Print_061</definedName>
    <definedName name="Print_061" localSheetId="16">[30]!Print_061</definedName>
    <definedName name="Print_061" localSheetId="17">[31]!Print_061</definedName>
    <definedName name="Print_061" localSheetId="18">[31]!Print_061</definedName>
    <definedName name="Print_061" localSheetId="25">[32]!Print_061</definedName>
    <definedName name="Print_061" localSheetId="26">[32]!Print_061</definedName>
    <definedName name="Print_061" localSheetId="29">[32]!Print_061</definedName>
    <definedName name="Print_061" localSheetId="30">[32]!Print_061</definedName>
    <definedName name="Print_061" localSheetId="31">[32]!Print_061</definedName>
    <definedName name="Print_061" localSheetId="32">[32]!Print_061</definedName>
    <definedName name="Print_061">[32]!Print_061</definedName>
    <definedName name="Print_062" localSheetId="10">[30]!Print_062</definedName>
    <definedName name="Print_062" localSheetId="12">[30]!Print_062</definedName>
    <definedName name="Print_062" localSheetId="14">[30]!Print_062</definedName>
    <definedName name="Print_062" localSheetId="15">[31]!Print_062</definedName>
    <definedName name="Print_062" localSheetId="16">[30]!Print_062</definedName>
    <definedName name="Print_062" localSheetId="17">[31]!Print_062</definedName>
    <definedName name="Print_062" localSheetId="18">[31]!Print_062</definedName>
    <definedName name="Print_062" localSheetId="25">[32]!Print_062</definedName>
    <definedName name="Print_062" localSheetId="26">[32]!Print_062</definedName>
    <definedName name="Print_062" localSheetId="29">[32]!Print_062</definedName>
    <definedName name="Print_062" localSheetId="30">[32]!Print_062</definedName>
    <definedName name="Print_062" localSheetId="31">[32]!Print_062</definedName>
    <definedName name="Print_062" localSheetId="32">[32]!Print_062</definedName>
    <definedName name="Print_062">[32]!Print_062</definedName>
    <definedName name="Print_063" localSheetId="10">[30]!Print_063</definedName>
    <definedName name="Print_063" localSheetId="12">[30]!Print_063</definedName>
    <definedName name="Print_063" localSheetId="14">[30]!Print_063</definedName>
    <definedName name="Print_063" localSheetId="15">[31]!Print_063</definedName>
    <definedName name="Print_063" localSheetId="16">[30]!Print_063</definedName>
    <definedName name="Print_063" localSheetId="17">[31]!Print_063</definedName>
    <definedName name="Print_063" localSheetId="18">[31]!Print_063</definedName>
    <definedName name="Print_063" localSheetId="25">[32]!Print_063</definedName>
    <definedName name="Print_063" localSheetId="26">[32]!Print_063</definedName>
    <definedName name="Print_063" localSheetId="29">[32]!Print_063</definedName>
    <definedName name="Print_063" localSheetId="30">[32]!Print_063</definedName>
    <definedName name="Print_063" localSheetId="31">[32]!Print_063</definedName>
    <definedName name="Print_063" localSheetId="32">[32]!Print_063</definedName>
    <definedName name="Print_063">[32]!Print_063</definedName>
    <definedName name="Print_064" localSheetId="10">[30]!Print_064</definedName>
    <definedName name="Print_064" localSheetId="12">[30]!Print_064</definedName>
    <definedName name="Print_064" localSheetId="14">[30]!Print_064</definedName>
    <definedName name="Print_064" localSheetId="15">[31]!Print_064</definedName>
    <definedName name="Print_064" localSheetId="16">[30]!Print_064</definedName>
    <definedName name="Print_064" localSheetId="17">[31]!Print_064</definedName>
    <definedName name="Print_064" localSheetId="18">[31]!Print_064</definedName>
    <definedName name="Print_064" localSheetId="25">[32]!Print_064</definedName>
    <definedName name="Print_064" localSheetId="26">[32]!Print_064</definedName>
    <definedName name="Print_064" localSheetId="29">[32]!Print_064</definedName>
    <definedName name="Print_064" localSheetId="30">[32]!Print_064</definedName>
    <definedName name="Print_064" localSheetId="31">[32]!Print_064</definedName>
    <definedName name="Print_064" localSheetId="32">[32]!Print_064</definedName>
    <definedName name="Print_064">[32]!Print_064</definedName>
    <definedName name="Print_065" localSheetId="10">[30]!Print_065</definedName>
    <definedName name="Print_065" localSheetId="12">[30]!Print_065</definedName>
    <definedName name="Print_065" localSheetId="14">[30]!Print_065</definedName>
    <definedName name="Print_065" localSheetId="15">[31]!Print_065</definedName>
    <definedName name="Print_065" localSheetId="16">[30]!Print_065</definedName>
    <definedName name="Print_065" localSheetId="17">[31]!Print_065</definedName>
    <definedName name="Print_065" localSheetId="18">[31]!Print_065</definedName>
    <definedName name="Print_065" localSheetId="25">[32]!Print_065</definedName>
    <definedName name="Print_065" localSheetId="26">[32]!Print_065</definedName>
    <definedName name="Print_065" localSheetId="29">[32]!Print_065</definedName>
    <definedName name="Print_065" localSheetId="30">[32]!Print_065</definedName>
    <definedName name="Print_065" localSheetId="31">[32]!Print_065</definedName>
    <definedName name="Print_065" localSheetId="32">[32]!Print_065</definedName>
    <definedName name="Print_065">[32]!Print_065</definedName>
    <definedName name="Print_066" localSheetId="10">[30]!Print_066</definedName>
    <definedName name="Print_066" localSheetId="12">[30]!Print_066</definedName>
    <definedName name="Print_066" localSheetId="14">[30]!Print_066</definedName>
    <definedName name="Print_066" localSheetId="15">[31]!Print_066</definedName>
    <definedName name="Print_066" localSheetId="16">[30]!Print_066</definedName>
    <definedName name="Print_066" localSheetId="17">[31]!Print_066</definedName>
    <definedName name="Print_066" localSheetId="18">[31]!Print_066</definedName>
    <definedName name="Print_066" localSheetId="25">[32]!Print_066</definedName>
    <definedName name="Print_066" localSheetId="26">[32]!Print_066</definedName>
    <definedName name="Print_066" localSheetId="29">[32]!Print_066</definedName>
    <definedName name="Print_066" localSheetId="30">[32]!Print_066</definedName>
    <definedName name="Print_066" localSheetId="31">[32]!Print_066</definedName>
    <definedName name="Print_066" localSheetId="32">[32]!Print_066</definedName>
    <definedName name="Print_066">[32]!Print_066</definedName>
    <definedName name="Print_067" localSheetId="10">[30]!Print_067</definedName>
    <definedName name="Print_067" localSheetId="12">[30]!Print_067</definedName>
    <definedName name="Print_067" localSheetId="14">[30]!Print_067</definedName>
    <definedName name="Print_067" localSheetId="15">[31]!Print_067</definedName>
    <definedName name="Print_067" localSheetId="16">[30]!Print_067</definedName>
    <definedName name="Print_067" localSheetId="17">[31]!Print_067</definedName>
    <definedName name="Print_067" localSheetId="18">[31]!Print_067</definedName>
    <definedName name="Print_067" localSheetId="25">[32]!Print_067</definedName>
    <definedName name="Print_067" localSheetId="26">[32]!Print_067</definedName>
    <definedName name="Print_067" localSheetId="29">[32]!Print_067</definedName>
    <definedName name="Print_067" localSheetId="30">[32]!Print_067</definedName>
    <definedName name="Print_067" localSheetId="31">[32]!Print_067</definedName>
    <definedName name="Print_067" localSheetId="32">[32]!Print_067</definedName>
    <definedName name="Print_067">[32]!Print_067</definedName>
    <definedName name="Print_068" localSheetId="10">[30]!Print_068</definedName>
    <definedName name="Print_068" localSheetId="12">[30]!Print_068</definedName>
    <definedName name="Print_068" localSheetId="14">[30]!Print_068</definedName>
    <definedName name="Print_068" localSheetId="15">[31]!Print_068</definedName>
    <definedName name="Print_068" localSheetId="16">[30]!Print_068</definedName>
    <definedName name="Print_068" localSheetId="17">[31]!Print_068</definedName>
    <definedName name="Print_068" localSheetId="18">[31]!Print_068</definedName>
    <definedName name="Print_068" localSheetId="25">[32]!Print_068</definedName>
    <definedName name="Print_068" localSheetId="26">[32]!Print_068</definedName>
    <definedName name="Print_068" localSheetId="29">[32]!Print_068</definedName>
    <definedName name="Print_068" localSheetId="30">[32]!Print_068</definedName>
    <definedName name="Print_068" localSheetId="31">[32]!Print_068</definedName>
    <definedName name="Print_068" localSheetId="32">[32]!Print_068</definedName>
    <definedName name="Print_068">[32]!Print_068</definedName>
    <definedName name="Print_069" localSheetId="10">[30]!Print_069</definedName>
    <definedName name="Print_069" localSheetId="12">[30]!Print_069</definedName>
    <definedName name="Print_069" localSheetId="14">[30]!Print_069</definedName>
    <definedName name="Print_069" localSheetId="15">[31]!Print_069</definedName>
    <definedName name="Print_069" localSheetId="16">[30]!Print_069</definedName>
    <definedName name="Print_069" localSheetId="17">[31]!Print_069</definedName>
    <definedName name="Print_069" localSheetId="18">[31]!Print_069</definedName>
    <definedName name="Print_069" localSheetId="25">[32]!Print_069</definedName>
    <definedName name="Print_069" localSheetId="26">[32]!Print_069</definedName>
    <definedName name="Print_069" localSheetId="29">[32]!Print_069</definedName>
    <definedName name="Print_069" localSheetId="30">[32]!Print_069</definedName>
    <definedName name="Print_069" localSheetId="31">[32]!Print_069</definedName>
    <definedName name="Print_069" localSheetId="32">[32]!Print_069</definedName>
    <definedName name="Print_069">[32]!Print_069</definedName>
    <definedName name="Print_070" localSheetId="10">[30]!Print_070</definedName>
    <definedName name="Print_070" localSheetId="12">[30]!Print_070</definedName>
    <definedName name="Print_070" localSheetId="14">[30]!Print_070</definedName>
    <definedName name="Print_070" localSheetId="15">[31]!Print_070</definedName>
    <definedName name="Print_070" localSheetId="16">[30]!Print_070</definedName>
    <definedName name="Print_070" localSheetId="17">[31]!Print_070</definedName>
    <definedName name="Print_070" localSheetId="18">[31]!Print_070</definedName>
    <definedName name="Print_070" localSheetId="25">[32]!Print_070</definedName>
    <definedName name="Print_070" localSheetId="26">[32]!Print_070</definedName>
    <definedName name="Print_070" localSheetId="29">[32]!Print_070</definedName>
    <definedName name="Print_070" localSheetId="30">[32]!Print_070</definedName>
    <definedName name="Print_070" localSheetId="31">[32]!Print_070</definedName>
    <definedName name="Print_070" localSheetId="32">[32]!Print_070</definedName>
    <definedName name="Print_070">[32]!Print_070</definedName>
    <definedName name="Print_071" localSheetId="10">[30]!Print_071</definedName>
    <definedName name="Print_071" localSheetId="12">[30]!Print_071</definedName>
    <definedName name="Print_071" localSheetId="14">[30]!Print_071</definedName>
    <definedName name="Print_071" localSheetId="15">[31]!Print_071</definedName>
    <definedName name="Print_071" localSheetId="16">[30]!Print_071</definedName>
    <definedName name="Print_071" localSheetId="17">[31]!Print_071</definedName>
    <definedName name="Print_071" localSheetId="18">[31]!Print_071</definedName>
    <definedName name="Print_071" localSheetId="25">[32]!Print_071</definedName>
    <definedName name="Print_071" localSheetId="26">[32]!Print_071</definedName>
    <definedName name="Print_071" localSheetId="29">[32]!Print_071</definedName>
    <definedName name="Print_071" localSheetId="30">[32]!Print_071</definedName>
    <definedName name="Print_071" localSheetId="31">[32]!Print_071</definedName>
    <definedName name="Print_071" localSheetId="32">[32]!Print_071</definedName>
    <definedName name="Print_071">[32]!Print_071</definedName>
    <definedName name="Print_072" localSheetId="10">[30]!Print_072</definedName>
    <definedName name="Print_072" localSheetId="12">[30]!Print_072</definedName>
    <definedName name="Print_072" localSheetId="14">[30]!Print_072</definedName>
    <definedName name="Print_072" localSheetId="15">[31]!Print_072</definedName>
    <definedName name="Print_072" localSheetId="16">[30]!Print_072</definedName>
    <definedName name="Print_072" localSheetId="17">[31]!Print_072</definedName>
    <definedName name="Print_072" localSheetId="18">[31]!Print_072</definedName>
    <definedName name="Print_072" localSheetId="25">[32]!Print_072</definedName>
    <definedName name="Print_072" localSheetId="26">[32]!Print_072</definedName>
    <definedName name="Print_072" localSheetId="29">[32]!Print_072</definedName>
    <definedName name="Print_072" localSheetId="30">[32]!Print_072</definedName>
    <definedName name="Print_072" localSheetId="31">[32]!Print_072</definedName>
    <definedName name="Print_072" localSheetId="32">[32]!Print_072</definedName>
    <definedName name="Print_072">[32]!Print_072</definedName>
    <definedName name="Print_073" localSheetId="10">[30]!Print_073</definedName>
    <definedName name="Print_073" localSheetId="12">[30]!Print_073</definedName>
    <definedName name="Print_073" localSheetId="14">[30]!Print_073</definedName>
    <definedName name="Print_073" localSheetId="15">[31]!Print_073</definedName>
    <definedName name="Print_073" localSheetId="16">[30]!Print_073</definedName>
    <definedName name="Print_073" localSheetId="17">[31]!Print_073</definedName>
    <definedName name="Print_073" localSheetId="18">[31]!Print_073</definedName>
    <definedName name="Print_073" localSheetId="25">[32]!Print_073</definedName>
    <definedName name="Print_073" localSheetId="26">[32]!Print_073</definedName>
    <definedName name="Print_073" localSheetId="29">[32]!Print_073</definedName>
    <definedName name="Print_073" localSheetId="30">[32]!Print_073</definedName>
    <definedName name="Print_073" localSheetId="31">[32]!Print_073</definedName>
    <definedName name="Print_073" localSheetId="32">[32]!Print_073</definedName>
    <definedName name="Print_073">[32]!Print_073</definedName>
    <definedName name="Print_074" localSheetId="10">[30]!Print_074</definedName>
    <definedName name="Print_074" localSheetId="12">[30]!Print_074</definedName>
    <definedName name="Print_074" localSheetId="14">[30]!Print_074</definedName>
    <definedName name="Print_074" localSheetId="15">[31]!Print_074</definedName>
    <definedName name="Print_074" localSheetId="16">[30]!Print_074</definedName>
    <definedName name="Print_074" localSheetId="17">[31]!Print_074</definedName>
    <definedName name="Print_074" localSheetId="18">[31]!Print_074</definedName>
    <definedName name="Print_074" localSheetId="25">[32]!Print_074</definedName>
    <definedName name="Print_074" localSheetId="26">[32]!Print_074</definedName>
    <definedName name="Print_074" localSheetId="29">[32]!Print_074</definedName>
    <definedName name="Print_074" localSheetId="30">[32]!Print_074</definedName>
    <definedName name="Print_074" localSheetId="31">[32]!Print_074</definedName>
    <definedName name="Print_074" localSheetId="32">[32]!Print_074</definedName>
    <definedName name="Print_074">[32]!Print_074</definedName>
    <definedName name="Print_075" localSheetId="10">[30]!Print_075</definedName>
    <definedName name="Print_075" localSheetId="12">[30]!Print_075</definedName>
    <definedName name="Print_075" localSheetId="14">[30]!Print_075</definedName>
    <definedName name="Print_075" localSheetId="15">[31]!Print_075</definedName>
    <definedName name="Print_075" localSheetId="16">[30]!Print_075</definedName>
    <definedName name="Print_075" localSheetId="17">[31]!Print_075</definedName>
    <definedName name="Print_075" localSheetId="18">[31]!Print_075</definedName>
    <definedName name="Print_075" localSheetId="25">[32]!Print_075</definedName>
    <definedName name="Print_075" localSheetId="26">[32]!Print_075</definedName>
    <definedName name="Print_075" localSheetId="29">[32]!Print_075</definedName>
    <definedName name="Print_075" localSheetId="30">[32]!Print_075</definedName>
    <definedName name="Print_075" localSheetId="31">[32]!Print_075</definedName>
    <definedName name="Print_075" localSheetId="32">[32]!Print_075</definedName>
    <definedName name="Print_075">[32]!Print_075</definedName>
    <definedName name="Print_076" localSheetId="10">[30]!Print_076</definedName>
    <definedName name="Print_076" localSheetId="12">[30]!Print_076</definedName>
    <definedName name="Print_076" localSheetId="14">[30]!Print_076</definedName>
    <definedName name="Print_076" localSheetId="15">[31]!Print_076</definedName>
    <definedName name="Print_076" localSheetId="16">[30]!Print_076</definedName>
    <definedName name="Print_076" localSheetId="17">[31]!Print_076</definedName>
    <definedName name="Print_076" localSheetId="18">[31]!Print_076</definedName>
    <definedName name="Print_076" localSheetId="25">[32]!Print_076</definedName>
    <definedName name="Print_076" localSheetId="26">[32]!Print_076</definedName>
    <definedName name="Print_076" localSheetId="29">[32]!Print_076</definedName>
    <definedName name="Print_076" localSheetId="30">[32]!Print_076</definedName>
    <definedName name="Print_076" localSheetId="31">[32]!Print_076</definedName>
    <definedName name="Print_076" localSheetId="32">[32]!Print_076</definedName>
    <definedName name="Print_076">[32]!Print_076</definedName>
    <definedName name="Print_101" localSheetId="10">[30]!Print_101</definedName>
    <definedName name="Print_101" localSheetId="12">[30]!Print_101</definedName>
    <definedName name="Print_101" localSheetId="14">[30]!Print_101</definedName>
    <definedName name="Print_101" localSheetId="15">[31]!Print_101</definedName>
    <definedName name="Print_101" localSheetId="16">[30]!Print_101</definedName>
    <definedName name="Print_101" localSheetId="17">[31]!Print_101</definedName>
    <definedName name="Print_101" localSheetId="18">[31]!Print_101</definedName>
    <definedName name="Print_101" localSheetId="25">[32]!Print_101</definedName>
    <definedName name="Print_101" localSheetId="26">[32]!Print_101</definedName>
    <definedName name="Print_101" localSheetId="29">[32]!Print_101</definedName>
    <definedName name="Print_101" localSheetId="30">[32]!Print_101</definedName>
    <definedName name="Print_101" localSheetId="31">[32]!Print_101</definedName>
    <definedName name="Print_101" localSheetId="32">[32]!Print_101</definedName>
    <definedName name="Print_101">[32]!Print_101</definedName>
    <definedName name="Print_102" localSheetId="10">[30]!Print_102</definedName>
    <definedName name="Print_102" localSheetId="12">[30]!Print_102</definedName>
    <definedName name="Print_102" localSheetId="14">[30]!Print_102</definedName>
    <definedName name="Print_102" localSheetId="15">[31]!Print_102</definedName>
    <definedName name="Print_102" localSheetId="16">[30]!Print_102</definedName>
    <definedName name="Print_102" localSheetId="17">[31]!Print_102</definedName>
    <definedName name="Print_102" localSheetId="18">[31]!Print_102</definedName>
    <definedName name="Print_102" localSheetId="25">[32]!Print_102</definedName>
    <definedName name="Print_102" localSheetId="26">[32]!Print_102</definedName>
    <definedName name="Print_102" localSheetId="29">[32]!Print_102</definedName>
    <definedName name="Print_102" localSheetId="30">[32]!Print_102</definedName>
    <definedName name="Print_102" localSheetId="31">[32]!Print_102</definedName>
    <definedName name="Print_102" localSheetId="32">[32]!Print_102</definedName>
    <definedName name="Print_102">[32]!Print_102</definedName>
    <definedName name="Print_103" localSheetId="10">[30]!Print_103</definedName>
    <definedName name="Print_103" localSheetId="12">[30]!Print_103</definedName>
    <definedName name="Print_103" localSheetId="14">[30]!Print_103</definedName>
    <definedName name="Print_103" localSheetId="15">[31]!Print_103</definedName>
    <definedName name="Print_103" localSheetId="16">[30]!Print_103</definedName>
    <definedName name="Print_103" localSheetId="17">[31]!Print_103</definedName>
    <definedName name="Print_103" localSheetId="18">[31]!Print_103</definedName>
    <definedName name="Print_103" localSheetId="25">[32]!Print_103</definedName>
    <definedName name="Print_103" localSheetId="26">[32]!Print_103</definedName>
    <definedName name="Print_103" localSheetId="29">[32]!Print_103</definedName>
    <definedName name="Print_103" localSheetId="30">[32]!Print_103</definedName>
    <definedName name="Print_103" localSheetId="31">[32]!Print_103</definedName>
    <definedName name="Print_103" localSheetId="32">[32]!Print_103</definedName>
    <definedName name="Print_103">[32]!Print_103</definedName>
    <definedName name="Print_104" localSheetId="10">[30]!Print_104</definedName>
    <definedName name="Print_104" localSheetId="12">[30]!Print_104</definedName>
    <definedName name="Print_104" localSheetId="14">[30]!Print_104</definedName>
    <definedName name="Print_104" localSheetId="15">[31]!Print_104</definedName>
    <definedName name="Print_104" localSheetId="16">[30]!Print_104</definedName>
    <definedName name="Print_104" localSheetId="17">[31]!Print_104</definedName>
    <definedName name="Print_104" localSheetId="18">[31]!Print_104</definedName>
    <definedName name="Print_104" localSheetId="25">[32]!Print_104</definedName>
    <definedName name="Print_104" localSheetId="26">[32]!Print_104</definedName>
    <definedName name="Print_104" localSheetId="29">[32]!Print_104</definedName>
    <definedName name="Print_104" localSheetId="30">[32]!Print_104</definedName>
    <definedName name="Print_104" localSheetId="31">[32]!Print_104</definedName>
    <definedName name="Print_104" localSheetId="32">[32]!Print_104</definedName>
    <definedName name="Print_104">[32]!Print_104</definedName>
    <definedName name="Print_All" localSheetId="10">[30]!Print_All</definedName>
    <definedName name="Print_All" localSheetId="12">[30]!Print_All</definedName>
    <definedName name="Print_All" localSheetId="14">[30]!Print_All</definedName>
    <definedName name="Print_All" localSheetId="15">[31]!Print_All</definedName>
    <definedName name="Print_All" localSheetId="16">[30]!Print_All</definedName>
    <definedName name="Print_All" localSheetId="17">[31]!Print_All</definedName>
    <definedName name="Print_All" localSheetId="18">[31]!Print_All</definedName>
    <definedName name="Print_All" localSheetId="25">[32]!Print_All</definedName>
    <definedName name="Print_All" localSheetId="26">[32]!Print_All</definedName>
    <definedName name="Print_All" localSheetId="29">[32]!Print_All</definedName>
    <definedName name="Print_All" localSheetId="30">[32]!Print_All</definedName>
    <definedName name="Print_All" localSheetId="31">[32]!Print_All</definedName>
    <definedName name="Print_All" localSheetId="32">[32]!Print_All</definedName>
    <definedName name="Print_All">[32]!Print_All</definedName>
    <definedName name="_xlnm.Print_Area" localSheetId="8">'8'!$B$1:$X$92</definedName>
    <definedName name="Print_Area01" localSheetId="15">#REF!</definedName>
    <definedName name="Print_Area01" localSheetId="16">#REF!</definedName>
    <definedName name="Print_Area01" localSheetId="17">#REF!</definedName>
    <definedName name="Print_Area01" localSheetId="18">#REF!</definedName>
    <definedName name="Print_Area01" localSheetId="20">#REF!</definedName>
    <definedName name="Print_Area01" localSheetId="21">#REF!</definedName>
    <definedName name="Print_Area01" localSheetId="22">#REF!</definedName>
    <definedName name="Print_Area01" localSheetId="23">#REF!</definedName>
    <definedName name="Print_Area01" localSheetId="24">#REF!</definedName>
    <definedName name="Print_Area01" localSheetId="25">#REF!</definedName>
    <definedName name="Print_Area01" localSheetId="26">#REF!</definedName>
    <definedName name="Print_Area01" localSheetId="27">#REF!</definedName>
    <definedName name="Print_Area01" localSheetId="28">#REF!</definedName>
    <definedName name="Print_Area01" localSheetId="29">#REF!</definedName>
    <definedName name="Print_Area01" localSheetId="30">#REF!</definedName>
    <definedName name="Print_Area01" localSheetId="31">#REF!</definedName>
    <definedName name="Print_Area01" localSheetId="32">#REF!</definedName>
    <definedName name="Print_Area01" localSheetId="8">#REF!</definedName>
    <definedName name="Print_Area01">#REF!</definedName>
    <definedName name="Recover_data1" localSheetId="15">#REF!</definedName>
    <definedName name="Recover_data1" localSheetId="16">#REF!</definedName>
    <definedName name="Recover_data1" localSheetId="17">#REF!</definedName>
    <definedName name="Recover_data1" localSheetId="18">#REF!</definedName>
    <definedName name="Recover_data1" localSheetId="22">#REF!</definedName>
    <definedName name="Recover_data1" localSheetId="25">#REF!</definedName>
    <definedName name="Recover_data1" localSheetId="26">#REF!</definedName>
    <definedName name="Recover_data1" localSheetId="27">#REF!</definedName>
    <definedName name="Recover_data1" localSheetId="28">#REF!</definedName>
    <definedName name="Recover_data1" localSheetId="29">#REF!</definedName>
    <definedName name="Recover_data1" localSheetId="30">#REF!</definedName>
    <definedName name="Recover_data1" localSheetId="32">#REF!</definedName>
    <definedName name="Recover_data1" localSheetId="8">#REF!</definedName>
    <definedName name="Recover_data1">#REF!</definedName>
    <definedName name="Recover_data2" localSheetId="15">#REF!</definedName>
    <definedName name="Recover_data2" localSheetId="16">#REF!</definedName>
    <definedName name="Recover_data2" localSheetId="17">#REF!</definedName>
    <definedName name="Recover_data2" localSheetId="18">#REF!</definedName>
    <definedName name="Recover_data2" localSheetId="22">#REF!</definedName>
    <definedName name="Recover_data2" localSheetId="25">#REF!</definedName>
    <definedName name="Recover_data2" localSheetId="26">#REF!</definedName>
    <definedName name="Recover_data2" localSheetId="27">#REF!</definedName>
    <definedName name="Recover_data2" localSheetId="28">#REF!</definedName>
    <definedName name="Recover_data2" localSheetId="29">#REF!</definedName>
    <definedName name="Recover_data2" localSheetId="30">#REF!</definedName>
    <definedName name="Recover_data2" localSheetId="32">#REF!</definedName>
    <definedName name="Recover_data2" localSheetId="8">#REF!</definedName>
    <definedName name="Recover_data2">#REF!</definedName>
    <definedName name="Recover_data3" localSheetId="15">#REF!</definedName>
    <definedName name="Recover_data3" localSheetId="16">#REF!</definedName>
    <definedName name="Recover_data3" localSheetId="17">#REF!</definedName>
    <definedName name="Recover_data3" localSheetId="18">#REF!</definedName>
    <definedName name="Recover_data3" localSheetId="22">#REF!</definedName>
    <definedName name="Recover_data3" localSheetId="25">#REF!</definedName>
    <definedName name="Recover_data3" localSheetId="26">#REF!</definedName>
    <definedName name="Recover_data3" localSheetId="27">#REF!</definedName>
    <definedName name="Recover_data3" localSheetId="28">#REF!</definedName>
    <definedName name="Recover_data3" localSheetId="29">#REF!</definedName>
    <definedName name="Recover_data3" localSheetId="30">#REF!</definedName>
    <definedName name="Recover_data3" localSheetId="32">#REF!</definedName>
    <definedName name="Recover_data3" localSheetId="8">#REF!</definedName>
    <definedName name="Recover_data3">#REF!</definedName>
    <definedName name="Recover_data8" localSheetId="15">#REF!</definedName>
    <definedName name="Recover_data8" localSheetId="16">#REF!</definedName>
    <definedName name="Recover_data8" localSheetId="17">#REF!</definedName>
    <definedName name="Recover_data8" localSheetId="18">#REF!</definedName>
    <definedName name="Recover_data8" localSheetId="22">#REF!</definedName>
    <definedName name="Recover_data8" localSheetId="25">#REF!</definedName>
    <definedName name="Recover_data8" localSheetId="26">#REF!</definedName>
    <definedName name="Recover_data8" localSheetId="27">#REF!</definedName>
    <definedName name="Recover_data8" localSheetId="28">#REF!</definedName>
    <definedName name="Recover_data8" localSheetId="29">#REF!</definedName>
    <definedName name="Recover_data8" localSheetId="30">#REF!</definedName>
    <definedName name="Recover_data8" localSheetId="32">#REF!</definedName>
    <definedName name="Recover_data8" localSheetId="8">#REF!</definedName>
    <definedName name="Recover_data8">#REF!</definedName>
    <definedName name="Table_001" localSheetId="6">#REF!</definedName>
    <definedName name="Table_001">#REF!</definedName>
    <definedName name="Table_002" localSheetId="6">#REF!</definedName>
    <definedName name="Table_002">#REF!</definedName>
    <definedName name="Table_003" localSheetId="6">#REF!</definedName>
    <definedName name="Table_003">#REF!</definedName>
    <definedName name="Table_004" localSheetId="6">#REF!</definedName>
    <definedName name="Table_004">#REF!</definedName>
    <definedName name="Table_005" localSheetId="6">#REF!</definedName>
    <definedName name="Table_005">#REF!</definedName>
    <definedName name="Table_006" localSheetId="6">#REF!</definedName>
    <definedName name="Table_006">#REF!</definedName>
    <definedName name="Table_007" localSheetId="6">#REF!</definedName>
    <definedName name="Table_007">#REF!</definedName>
    <definedName name="Table_008" localSheetId="6">#REF!</definedName>
    <definedName name="Table_008">#REF!</definedName>
    <definedName name="Table_009" localSheetId="6">#REF!</definedName>
    <definedName name="Table_009">#REF!</definedName>
    <definedName name="Table_010" localSheetId="6">#REF!</definedName>
    <definedName name="Table_010">#REF!</definedName>
    <definedName name="Table_011" localSheetId="6">#REF!</definedName>
    <definedName name="Table_011">#REF!</definedName>
    <definedName name="Table_012" localSheetId="6">#REF!</definedName>
    <definedName name="Table_012">#REF!</definedName>
    <definedName name="Table_013" localSheetId="6">#REF!</definedName>
    <definedName name="Table_013">#REF!</definedName>
    <definedName name="Table_014" localSheetId="6">#REF!</definedName>
    <definedName name="Table_014">#REF!</definedName>
    <definedName name="Table_015" localSheetId="6">#REF!</definedName>
    <definedName name="Table_015">#REF!</definedName>
    <definedName name="Table_016" localSheetId="6">#REF!</definedName>
    <definedName name="Table_016">#REF!</definedName>
    <definedName name="Table_017" localSheetId="6">#REF!</definedName>
    <definedName name="Table_017">#REF!</definedName>
    <definedName name="Table_018" localSheetId="6">#REF!</definedName>
    <definedName name="Table_018">#REF!</definedName>
    <definedName name="Table_019" localSheetId="6">#REF!</definedName>
    <definedName name="Table_019">#REF!</definedName>
    <definedName name="Table_020" localSheetId="6">#REF!</definedName>
    <definedName name="Table_020">#REF!</definedName>
    <definedName name="Table_021" localSheetId="6">#REF!</definedName>
    <definedName name="Table_021">#REF!</definedName>
    <definedName name="Table_022" localSheetId="6">#REF!</definedName>
    <definedName name="Table_022">#REF!</definedName>
    <definedName name="Table_023" localSheetId="6">#REF!</definedName>
    <definedName name="Table_023">#REF!</definedName>
    <definedName name="Table_024" localSheetId="6">#REF!</definedName>
    <definedName name="Table_024">#REF!</definedName>
    <definedName name="Table_025" localSheetId="6">#REF!</definedName>
    <definedName name="Table_025">#REF!</definedName>
    <definedName name="Table_026" localSheetId="6">#REF!</definedName>
    <definedName name="Table_026">#REF!</definedName>
    <definedName name="Table_027" localSheetId="6">#REF!</definedName>
    <definedName name="Table_027">#REF!</definedName>
    <definedName name="Table_028" localSheetId="6">#REF!</definedName>
    <definedName name="Table_028">#REF!</definedName>
    <definedName name="Table_029" localSheetId="6">#REF!</definedName>
    <definedName name="Table_029">#REF!</definedName>
    <definedName name="Table_030" localSheetId="6">#REF!</definedName>
    <definedName name="Table_030">#REF!</definedName>
    <definedName name="Table_031" localSheetId="6">#REF!</definedName>
    <definedName name="Table_031">#REF!</definedName>
    <definedName name="Table_032" localSheetId="6">#REF!</definedName>
    <definedName name="Table_032">#REF!</definedName>
    <definedName name="Table_033" localSheetId="6">#REF!</definedName>
    <definedName name="Table_033">#REF!</definedName>
    <definedName name="Table_034" localSheetId="6">#REF!</definedName>
    <definedName name="Table_034">#REF!</definedName>
    <definedName name="Table_035" localSheetId="6">#REF!</definedName>
    <definedName name="Table_035">#REF!</definedName>
    <definedName name="Table_036" localSheetId="6">#REF!</definedName>
    <definedName name="Table_036">#REF!</definedName>
    <definedName name="Table_037" localSheetId="6">#REF!</definedName>
    <definedName name="Table_037">#REF!</definedName>
    <definedName name="Table_038" localSheetId="6">#REF!</definedName>
    <definedName name="Table_038">#REF!</definedName>
    <definedName name="Table_039" localSheetId="6">#REF!</definedName>
    <definedName name="Table_039">#REF!</definedName>
    <definedName name="Table_040" localSheetId="6">#REF!</definedName>
    <definedName name="Table_040">#REF!</definedName>
    <definedName name="Table_041" localSheetId="6">#REF!</definedName>
    <definedName name="Table_041">#REF!</definedName>
    <definedName name="Table_042" localSheetId="6">#REF!</definedName>
    <definedName name="Table_042">#REF!</definedName>
    <definedName name="Table_043" localSheetId="6">#REF!</definedName>
    <definedName name="Table_043">#REF!</definedName>
    <definedName name="Table_044" localSheetId="6">#REF!</definedName>
    <definedName name="Table_044">#REF!</definedName>
    <definedName name="Table_045" localSheetId="6">#REF!</definedName>
    <definedName name="Table_045">#REF!</definedName>
    <definedName name="Table_046" localSheetId="6">#REF!</definedName>
    <definedName name="Table_046">#REF!</definedName>
    <definedName name="Table_047" localSheetId="6">#REF!</definedName>
    <definedName name="Table_047">#REF!</definedName>
    <definedName name="Table_048" localSheetId="6">#REF!</definedName>
    <definedName name="Table_048">#REF!</definedName>
    <definedName name="Table_049" localSheetId="6">#REF!</definedName>
    <definedName name="Table_049">#REF!</definedName>
    <definedName name="Table_050" localSheetId="6">#REF!</definedName>
    <definedName name="Table_050">#REF!</definedName>
    <definedName name="Table_051" localSheetId="6">#REF!</definedName>
    <definedName name="Table_051">#REF!</definedName>
    <definedName name="Table_052" localSheetId="6">#REF!</definedName>
    <definedName name="Table_052">#REF!</definedName>
    <definedName name="Table_053" localSheetId="6">#REF!</definedName>
    <definedName name="Table_053">#REF!</definedName>
    <definedName name="Table_054" localSheetId="6">#REF!</definedName>
    <definedName name="Table_054">#REF!</definedName>
    <definedName name="Table_055" localSheetId="6">#REF!</definedName>
    <definedName name="Table_055">#REF!</definedName>
    <definedName name="Table_056" localSheetId="6">#REF!</definedName>
    <definedName name="Table_056">#REF!</definedName>
    <definedName name="Table_057" localSheetId="6">#REF!</definedName>
    <definedName name="Table_057">#REF!</definedName>
    <definedName name="Table_058" localSheetId="6">#REF!</definedName>
    <definedName name="Table_058">#REF!</definedName>
    <definedName name="Table_059" localSheetId="6">#REF!</definedName>
    <definedName name="Table_059">#REF!</definedName>
    <definedName name="Table_060" localSheetId="6">#REF!</definedName>
    <definedName name="Table_060">#REF!</definedName>
    <definedName name="Table_061" localSheetId="6">#REF!</definedName>
    <definedName name="Table_061">#REF!</definedName>
    <definedName name="Table_062" localSheetId="6">#REF!</definedName>
    <definedName name="Table_062">#REF!</definedName>
    <definedName name="Table_063" localSheetId="6">#REF!</definedName>
    <definedName name="Table_063">#REF!</definedName>
    <definedName name="Table_064" localSheetId="6">#REF!</definedName>
    <definedName name="Table_064">#REF!</definedName>
    <definedName name="Table_065" localSheetId="6">#REF!</definedName>
    <definedName name="Table_065">#REF!</definedName>
    <definedName name="Table_066" localSheetId="6">#REF!</definedName>
    <definedName name="Table_066">#REF!</definedName>
    <definedName name="Table_067" localSheetId="6">#REF!</definedName>
    <definedName name="Table_067">#REF!</definedName>
    <definedName name="Table_068" localSheetId="6">#REF!</definedName>
    <definedName name="Table_068">#REF!</definedName>
    <definedName name="Table_069" localSheetId="6">#REF!</definedName>
    <definedName name="Table_069">#REF!</definedName>
    <definedName name="Table_070" localSheetId="6">#REF!</definedName>
    <definedName name="Table_070">#REF!</definedName>
    <definedName name="Table_071" localSheetId="6">#REF!</definedName>
    <definedName name="Table_071">#REF!</definedName>
    <definedName name="Table_072" localSheetId="6">#REF!</definedName>
    <definedName name="Table_072">#REF!</definedName>
    <definedName name="Table_073" localSheetId="6">#REF!</definedName>
    <definedName name="Table_073">#REF!</definedName>
    <definedName name="Table_074" localSheetId="6">#REF!</definedName>
    <definedName name="Table_074">#REF!</definedName>
    <definedName name="Table_075" localSheetId="6">#REF!</definedName>
    <definedName name="Table_075">#REF!</definedName>
    <definedName name="Table_076" localSheetId="6">#REF!</definedName>
    <definedName name="Table_076">#REF!</definedName>
    <definedName name="Table_077" localSheetId="6">#REF!</definedName>
    <definedName name="Table_077">#REF!</definedName>
    <definedName name="Table_078" localSheetId="6">#REF!</definedName>
    <definedName name="Table_078">#REF!</definedName>
    <definedName name="Table_079" localSheetId="6">#REF!</definedName>
    <definedName name="Table_079">#REF!</definedName>
    <definedName name="Table_080" localSheetId="6">#REF!</definedName>
    <definedName name="Table_080">#REF!</definedName>
    <definedName name="Table_081" localSheetId="6">#REF!</definedName>
    <definedName name="Table_081">#REF!</definedName>
    <definedName name="Table_082" localSheetId="6">#REF!</definedName>
    <definedName name="Table_082">#REF!</definedName>
    <definedName name="Table_083" localSheetId="6">#REF!</definedName>
    <definedName name="Table_083">#REF!</definedName>
    <definedName name="Table_084" localSheetId="6">#REF!</definedName>
    <definedName name="Table_084">#REF!</definedName>
    <definedName name="Table_085" localSheetId="6">#REF!</definedName>
    <definedName name="Table_085">#REF!</definedName>
    <definedName name="Table_086" localSheetId="6">#REF!</definedName>
    <definedName name="Table_086">#REF!</definedName>
    <definedName name="Table_087" localSheetId="6">#REF!</definedName>
    <definedName name="Table_087">#REF!</definedName>
    <definedName name="Table_088" localSheetId="6">#REF!</definedName>
    <definedName name="Table_088">#REF!</definedName>
    <definedName name="Table_089" localSheetId="6">#REF!</definedName>
    <definedName name="Table_089">#REF!</definedName>
    <definedName name="Table_090" localSheetId="6">#REF!</definedName>
    <definedName name="Table_090">#REF!</definedName>
    <definedName name="Table_091" localSheetId="6">#REF!</definedName>
    <definedName name="Table_091">#REF!</definedName>
    <definedName name="Table_092" localSheetId="6">#REF!</definedName>
    <definedName name="Table_092">#REF!</definedName>
    <definedName name="Table_093" localSheetId="6">#REF!</definedName>
    <definedName name="Table_093">#REF!</definedName>
    <definedName name="Table_094" localSheetId="6">#REF!</definedName>
    <definedName name="Table_094">#REF!</definedName>
    <definedName name="Table_095" localSheetId="6">#REF!</definedName>
    <definedName name="Table_095">#REF!</definedName>
    <definedName name="Table_096" localSheetId="6">#REF!</definedName>
    <definedName name="Table_096">#REF!</definedName>
    <definedName name="Table_097" localSheetId="6">#REF!</definedName>
    <definedName name="Table_097">#REF!</definedName>
    <definedName name="Table_098" localSheetId="6">#REF!</definedName>
    <definedName name="Table_098">#REF!</definedName>
    <definedName name="Table_099" localSheetId="6">#REF!</definedName>
    <definedName name="Table_099">#REF!</definedName>
    <definedName name="Table_100" localSheetId="6">#REF!</definedName>
    <definedName name="Table_100">#REF!</definedName>
    <definedName name="Table_101" localSheetId="6">#REF!</definedName>
    <definedName name="Table_101">#REF!</definedName>
    <definedName name="Table_102" localSheetId="6">#REF!</definedName>
    <definedName name="Table_102">#REF!</definedName>
    <definedName name="Table_103" localSheetId="6">#REF!</definedName>
    <definedName name="Table_103">#REF!</definedName>
    <definedName name="Table_104" localSheetId="6">#REF!</definedName>
    <definedName name="Table_104">#REF!</definedName>
    <definedName name="Table_105" localSheetId="6">#REF!</definedName>
    <definedName name="Table_105">#REF!</definedName>
    <definedName name="Table_106" localSheetId="6">#REF!</definedName>
    <definedName name="Table_106">#REF!</definedName>
    <definedName name="Table_107" localSheetId="6">#REF!</definedName>
    <definedName name="Table_107">#REF!</definedName>
    <definedName name="Table_108" localSheetId="6">#REF!</definedName>
    <definedName name="Table_108">#REF!</definedName>
    <definedName name="Table_109" localSheetId="6">#REF!</definedName>
    <definedName name="Table_109">#REF!</definedName>
    <definedName name="Table_110" localSheetId="6">#REF!</definedName>
    <definedName name="Table_110">#REF!</definedName>
    <definedName name="Table_111" localSheetId="6">#REF!</definedName>
    <definedName name="Table_111">#REF!</definedName>
    <definedName name="Table_112" localSheetId="6">#REF!</definedName>
    <definedName name="Table_112">#REF!</definedName>
    <definedName name="Table_113" localSheetId="6">#REF!</definedName>
    <definedName name="Table_113">#REF!</definedName>
    <definedName name="Table_114" localSheetId="6">#REF!</definedName>
    <definedName name="Table_114">#REF!</definedName>
    <definedName name="Table_115" localSheetId="6">#REF!</definedName>
    <definedName name="Table_115">#REF!</definedName>
    <definedName name="Table_116" localSheetId="6">#REF!</definedName>
    <definedName name="Table_116">#REF!</definedName>
    <definedName name="Table_117" localSheetId="6">#REF!</definedName>
    <definedName name="Table_117">#REF!</definedName>
    <definedName name="Table_118" localSheetId="6">#REF!</definedName>
    <definedName name="Table_118">#REF!</definedName>
    <definedName name="Table_119" localSheetId="6">#REF!</definedName>
    <definedName name="Table_119">#REF!</definedName>
    <definedName name="Table_120" localSheetId="6">#REF!</definedName>
    <definedName name="Table_120">#REF!</definedName>
    <definedName name="Table_121" localSheetId="6">#REF!</definedName>
    <definedName name="Table_121">#REF!</definedName>
    <definedName name="Table_122" localSheetId="6">#REF!</definedName>
    <definedName name="Table_122">#REF!</definedName>
    <definedName name="Table_123" localSheetId="6">#REF!</definedName>
    <definedName name="Table_123">#REF!</definedName>
    <definedName name="Table_124" localSheetId="6">#REF!</definedName>
    <definedName name="Table_124">#REF!</definedName>
    <definedName name="Table_125" localSheetId="6">#REF!</definedName>
    <definedName name="Table_125">#REF!</definedName>
    <definedName name="Table_126" localSheetId="6">#REF!</definedName>
    <definedName name="Table_126">#REF!</definedName>
    <definedName name="Table_127" localSheetId="6">#REF!</definedName>
    <definedName name="Table_127">#REF!</definedName>
    <definedName name="Table_128" localSheetId="6">#REF!</definedName>
    <definedName name="Table_128">#REF!</definedName>
    <definedName name="Table_129" localSheetId="6">#REF!</definedName>
    <definedName name="Table_129">#REF!</definedName>
    <definedName name="Table_130" localSheetId="6">#REF!</definedName>
    <definedName name="Table_130">#REF!</definedName>
    <definedName name="Table_131" localSheetId="6">#REF!</definedName>
    <definedName name="Table_131">#REF!</definedName>
    <definedName name="Table_132" localSheetId="6">#REF!</definedName>
    <definedName name="Table_132">#REF!</definedName>
    <definedName name="Table_133" localSheetId="6">#REF!</definedName>
    <definedName name="Table_133">#REF!</definedName>
    <definedName name="Table_134" localSheetId="6">#REF!</definedName>
    <definedName name="Table_134">#REF!</definedName>
    <definedName name="Table_135" localSheetId="6">#REF!</definedName>
    <definedName name="Table_135">#REF!</definedName>
    <definedName name="Table_136" localSheetId="6">#REF!</definedName>
    <definedName name="Table_136">#REF!</definedName>
    <definedName name="Table_137" localSheetId="6">#REF!</definedName>
    <definedName name="Table_137">#REF!</definedName>
    <definedName name="Table_138" localSheetId="6">#REF!</definedName>
    <definedName name="Table_138">#REF!</definedName>
    <definedName name="Table_139" localSheetId="6">#REF!</definedName>
    <definedName name="Table_139">#REF!</definedName>
    <definedName name="Table_140" localSheetId="6">#REF!</definedName>
    <definedName name="Table_140">#REF!</definedName>
    <definedName name="Table_141" localSheetId="6">#REF!</definedName>
    <definedName name="Table_141">#REF!</definedName>
    <definedName name="Table_142" localSheetId="6">#REF!</definedName>
    <definedName name="Table_142">#REF!</definedName>
    <definedName name="Table_143" localSheetId="6">#REF!</definedName>
    <definedName name="Table_143">#REF!</definedName>
    <definedName name="Table_144" localSheetId="6">#REF!</definedName>
    <definedName name="Table_144">#REF!</definedName>
    <definedName name="Table_145" localSheetId="6">#REF!</definedName>
    <definedName name="Table_145">#REF!</definedName>
    <definedName name="Table_146" localSheetId="6">#REF!</definedName>
    <definedName name="Table_146">#REF!</definedName>
    <definedName name="Table_147" localSheetId="6">#REF!</definedName>
    <definedName name="Table_147">#REF!</definedName>
    <definedName name="Table_148" localSheetId="6">#REF!</definedName>
    <definedName name="Table_148">#REF!</definedName>
    <definedName name="Table_149" localSheetId="6">#REF!</definedName>
    <definedName name="Table_149">#REF!</definedName>
    <definedName name="Table_150" localSheetId="6">#REF!</definedName>
    <definedName name="Table_150">#REF!</definedName>
    <definedName name="Table_151" localSheetId="6">#REF!</definedName>
    <definedName name="Table_151">#REF!</definedName>
    <definedName name="Table_152" localSheetId="6">#REF!</definedName>
    <definedName name="Table_152">#REF!</definedName>
    <definedName name="Table_153" localSheetId="6">#REF!</definedName>
    <definedName name="Table_153">#REF!</definedName>
    <definedName name="Table_154" localSheetId="6">#REF!</definedName>
    <definedName name="Table_154">#REF!</definedName>
    <definedName name="Table_155" localSheetId="6">#REF!</definedName>
    <definedName name="Table_155">#REF!</definedName>
    <definedName name="Table_156" localSheetId="6">#REF!</definedName>
    <definedName name="Table_156">#REF!</definedName>
    <definedName name="Table_157" localSheetId="6">#REF!</definedName>
    <definedName name="Table_157">#REF!</definedName>
    <definedName name="Table_158" localSheetId="6">#REF!</definedName>
    <definedName name="Table_158">#REF!</definedName>
    <definedName name="Table_159" localSheetId="6">#REF!</definedName>
    <definedName name="Table_159">#REF!</definedName>
    <definedName name="Table_160" localSheetId="6">#REF!</definedName>
    <definedName name="Table_160">#REF!</definedName>
    <definedName name="Table_161" localSheetId="6">#REF!</definedName>
    <definedName name="Table_161">#REF!</definedName>
    <definedName name="Table_162" localSheetId="6">#REF!</definedName>
    <definedName name="Table_162">#REF!</definedName>
    <definedName name="Table_163" localSheetId="6">#REF!</definedName>
    <definedName name="Table_163">#REF!</definedName>
    <definedName name="Table_164" localSheetId="6">#REF!</definedName>
    <definedName name="Table_164">#REF!</definedName>
    <definedName name="Table_165" localSheetId="6">#REF!</definedName>
    <definedName name="Table_165">#REF!</definedName>
    <definedName name="Table_166" localSheetId="6">#REF!</definedName>
    <definedName name="Table_166">#REF!</definedName>
    <definedName name="Table_167" localSheetId="6">#REF!</definedName>
    <definedName name="Table_167">#REF!</definedName>
    <definedName name="Table_168" localSheetId="6">#REF!</definedName>
    <definedName name="Table_168">#REF!</definedName>
    <definedName name="Table_169" localSheetId="6">#REF!</definedName>
    <definedName name="Table_169">#REF!</definedName>
    <definedName name="Table_170" localSheetId="6">#REF!</definedName>
    <definedName name="Table_170">#REF!</definedName>
    <definedName name="Table_171" localSheetId="6">#REF!</definedName>
    <definedName name="Table_171">#REF!</definedName>
    <definedName name="Table_172" localSheetId="6">#REF!</definedName>
    <definedName name="Table_172">#REF!</definedName>
    <definedName name="Table_173" localSheetId="6">#REF!</definedName>
    <definedName name="Table_173">#REF!</definedName>
    <definedName name="Table_174" localSheetId="6">#REF!</definedName>
    <definedName name="Table_174">#REF!</definedName>
    <definedName name="Table_175" localSheetId="6">#REF!</definedName>
    <definedName name="Table_175">#REF!</definedName>
    <definedName name="Table_176" localSheetId="6">#REF!</definedName>
    <definedName name="Table_176">#REF!</definedName>
    <definedName name="Table_177" localSheetId="6">#REF!</definedName>
    <definedName name="Table_177">#REF!</definedName>
    <definedName name="Table_178" localSheetId="6">#REF!</definedName>
    <definedName name="Table_178">#REF!</definedName>
    <definedName name="Table_179" localSheetId="6">#REF!</definedName>
    <definedName name="Table_179">#REF!</definedName>
    <definedName name="Table_180" localSheetId="6">#REF!</definedName>
    <definedName name="Table_180">#REF!</definedName>
    <definedName name="Table_181" localSheetId="6">#REF!</definedName>
    <definedName name="Table_181">#REF!</definedName>
    <definedName name="Table_182" localSheetId="6">#REF!</definedName>
    <definedName name="Table_182">#REF!</definedName>
    <definedName name="Table_183" localSheetId="6">#REF!</definedName>
    <definedName name="Table_183">#REF!</definedName>
    <definedName name="Table_184" localSheetId="6">#REF!</definedName>
    <definedName name="Table_184">#REF!</definedName>
    <definedName name="Table_185" localSheetId="6">#REF!</definedName>
    <definedName name="Table_185">#REF!</definedName>
    <definedName name="Table_186" localSheetId="6">#REF!</definedName>
    <definedName name="Table_186">#REF!</definedName>
    <definedName name="Table_187" localSheetId="6">#REF!</definedName>
    <definedName name="Table_187">#REF!</definedName>
    <definedName name="Table_188" localSheetId="6">#REF!</definedName>
    <definedName name="Table_188">#REF!</definedName>
    <definedName name="Table_189" localSheetId="6">#REF!</definedName>
    <definedName name="Table_189">#REF!</definedName>
    <definedName name="Table_190" localSheetId="6">#REF!</definedName>
    <definedName name="Table_190">#REF!</definedName>
    <definedName name="Table_191" localSheetId="6">#REF!</definedName>
    <definedName name="Table_191">#REF!</definedName>
    <definedName name="Table_192" localSheetId="6">#REF!</definedName>
    <definedName name="Table_192">#REF!</definedName>
    <definedName name="Table_193" localSheetId="6">#REF!</definedName>
    <definedName name="Table_193">#REF!</definedName>
    <definedName name="Table_194" localSheetId="6">#REF!</definedName>
    <definedName name="Table_194">#REF!</definedName>
    <definedName name="Table_195" localSheetId="6">#REF!</definedName>
    <definedName name="Table_195">#REF!</definedName>
    <definedName name="Table_196" localSheetId="6">#REF!</definedName>
    <definedName name="Table_196">#REF!</definedName>
    <definedName name="Table_197" localSheetId="6">#REF!</definedName>
    <definedName name="Table_197">#REF!</definedName>
    <definedName name="Table_198" localSheetId="6">#REF!</definedName>
    <definedName name="Table_198">#REF!</definedName>
    <definedName name="Table_199" localSheetId="6">#REF!</definedName>
    <definedName name="Table_199">#REF!</definedName>
    <definedName name="Table_200" localSheetId="6">#REF!</definedName>
    <definedName name="Table_200">#REF!</definedName>
    <definedName name="Table_201" localSheetId="6">#REF!</definedName>
    <definedName name="Table_201">#REF!</definedName>
    <definedName name="Table_202" localSheetId="6">#REF!</definedName>
    <definedName name="Table_202">#REF!</definedName>
    <definedName name="Table_203" localSheetId="6">#REF!</definedName>
    <definedName name="Table_203">#REF!</definedName>
    <definedName name="Table_204" localSheetId="6">#REF!</definedName>
    <definedName name="Table_204">#REF!</definedName>
    <definedName name="Table_205" localSheetId="6">#REF!</definedName>
    <definedName name="Table_205">#REF!</definedName>
    <definedName name="Table_206" localSheetId="6">#REF!</definedName>
    <definedName name="Table_206">#REF!</definedName>
    <definedName name="Table_207" localSheetId="6">#REF!</definedName>
    <definedName name="Table_207">#REF!</definedName>
    <definedName name="Table_208" localSheetId="6">#REF!</definedName>
    <definedName name="Table_208">#REF!</definedName>
    <definedName name="Table_209" localSheetId="6">#REF!</definedName>
    <definedName name="Table_209">#REF!</definedName>
    <definedName name="Table_210" localSheetId="6">#REF!</definedName>
    <definedName name="Table_210">#REF!</definedName>
    <definedName name="Table_211" localSheetId="6">#REF!</definedName>
    <definedName name="Table_211">#REF!</definedName>
    <definedName name="Table_212" localSheetId="6">#REF!</definedName>
    <definedName name="Table_212">#REF!</definedName>
    <definedName name="Table_213" localSheetId="6">#REF!</definedName>
    <definedName name="Table_213">#REF!</definedName>
    <definedName name="Table_214" localSheetId="6">#REF!</definedName>
    <definedName name="Table_214">#REF!</definedName>
    <definedName name="Table_215" localSheetId="6">#REF!</definedName>
    <definedName name="Table_215">#REF!</definedName>
    <definedName name="Table_216" localSheetId="6">#REF!</definedName>
    <definedName name="Table_216">#REF!</definedName>
    <definedName name="Table_217" localSheetId="6">#REF!</definedName>
    <definedName name="Table_217">#REF!</definedName>
    <definedName name="Table_218" localSheetId="6">#REF!</definedName>
    <definedName name="Table_218">#REF!</definedName>
    <definedName name="Table_219" localSheetId="6">#REF!</definedName>
    <definedName name="Table_219">#REF!</definedName>
    <definedName name="Table_220" localSheetId="6">#REF!</definedName>
    <definedName name="Table_220">#REF!</definedName>
    <definedName name="Table_221" localSheetId="6">#REF!</definedName>
    <definedName name="Table_221">#REF!</definedName>
    <definedName name="Table_222" localSheetId="6">#REF!</definedName>
    <definedName name="Table_222">#REF!</definedName>
    <definedName name="Table_223" localSheetId="6">#REF!</definedName>
    <definedName name="Table_223">#REF!</definedName>
    <definedName name="Table_224" localSheetId="6">#REF!</definedName>
    <definedName name="Table_224">#REF!</definedName>
    <definedName name="Table_225" localSheetId="6">#REF!</definedName>
    <definedName name="Table_225">#REF!</definedName>
    <definedName name="Table_226" localSheetId="6">#REF!</definedName>
    <definedName name="Table_226">#REF!</definedName>
    <definedName name="Table_227" localSheetId="6">#REF!</definedName>
    <definedName name="Table_227">#REF!</definedName>
    <definedName name="Table_228" localSheetId="6">#REF!</definedName>
    <definedName name="Table_228">#REF!</definedName>
    <definedName name="Table_229" localSheetId="6">#REF!</definedName>
    <definedName name="Table_229">#REF!</definedName>
    <definedName name="Table_230" localSheetId="6">#REF!</definedName>
    <definedName name="Table_230">#REF!</definedName>
    <definedName name="Table_231" localSheetId="6">#REF!</definedName>
    <definedName name="Table_231">#REF!</definedName>
    <definedName name="Table_232" localSheetId="6">#REF!</definedName>
    <definedName name="Table_232">#REF!</definedName>
    <definedName name="Table_233" localSheetId="6">#REF!</definedName>
    <definedName name="Table_233">#REF!</definedName>
    <definedName name="Table_234" localSheetId="6">#REF!</definedName>
    <definedName name="Table_234">#REF!</definedName>
    <definedName name="Table_235" localSheetId="6">#REF!</definedName>
    <definedName name="Table_235">#REF!</definedName>
    <definedName name="Table_236" localSheetId="6">#REF!</definedName>
    <definedName name="Table_236">#REF!</definedName>
    <definedName name="Table_237" localSheetId="6">#REF!</definedName>
    <definedName name="Table_237">#REF!</definedName>
    <definedName name="Table_238" localSheetId="6">#REF!</definedName>
    <definedName name="Table_238">#REF!</definedName>
    <definedName name="Table_239" localSheetId="6">#REF!</definedName>
    <definedName name="Table_239">#REF!</definedName>
    <definedName name="Table_240" localSheetId="6">#REF!</definedName>
    <definedName name="Table_240">#REF!</definedName>
    <definedName name="Table_241" localSheetId="6">#REF!</definedName>
    <definedName name="Table_241">#REF!</definedName>
    <definedName name="Table_242" localSheetId="6">#REF!</definedName>
    <definedName name="Table_242">#REF!</definedName>
    <definedName name="Table_243" localSheetId="6">#REF!</definedName>
    <definedName name="Table_243">#REF!</definedName>
    <definedName name="Table_244" localSheetId="6">#REF!</definedName>
    <definedName name="Table_244">#REF!</definedName>
    <definedName name="Table_245" localSheetId="6">#REF!</definedName>
    <definedName name="Table_245">#REF!</definedName>
    <definedName name="Table_246" localSheetId="6">#REF!</definedName>
    <definedName name="Table_246">#REF!</definedName>
    <definedName name="Table_247" localSheetId="6">#REF!</definedName>
    <definedName name="Table_247">#REF!</definedName>
    <definedName name="Table_248" localSheetId="6">#REF!</definedName>
    <definedName name="Table_248">#REF!</definedName>
    <definedName name="Table_249" localSheetId="6">#REF!</definedName>
    <definedName name="Table_249">#REF!</definedName>
    <definedName name="Table_250" localSheetId="6">#REF!</definedName>
    <definedName name="Table_250">#REF!</definedName>
    <definedName name="Table_251" localSheetId="6">#REF!</definedName>
    <definedName name="Table_251">#REF!</definedName>
    <definedName name="Table_252" localSheetId="6">#REF!</definedName>
    <definedName name="Table_252">#REF!</definedName>
    <definedName name="Table_253" localSheetId="6">#REF!</definedName>
    <definedName name="Table_253">#REF!</definedName>
    <definedName name="Table_254" localSheetId="6">#REF!</definedName>
    <definedName name="Table_254">#REF!</definedName>
    <definedName name="Table_255" localSheetId="6">#REF!</definedName>
    <definedName name="Table_255">#REF!</definedName>
    <definedName name="Table_256" localSheetId="6">#REF!</definedName>
    <definedName name="Table_256">#REF!</definedName>
    <definedName name="Table_257" localSheetId="6">#REF!</definedName>
    <definedName name="Table_257">#REF!</definedName>
    <definedName name="Table_258" localSheetId="6">#REF!</definedName>
    <definedName name="Table_258">#REF!</definedName>
    <definedName name="Table_259" localSheetId="6">#REF!</definedName>
    <definedName name="Table_259">#REF!</definedName>
    <definedName name="Table_260" localSheetId="6">#REF!</definedName>
    <definedName name="Table_260">#REF!</definedName>
    <definedName name="Table_261" localSheetId="6">#REF!</definedName>
    <definedName name="Table_261">#REF!</definedName>
    <definedName name="Table_262" localSheetId="6">#REF!</definedName>
    <definedName name="Table_262">#REF!</definedName>
    <definedName name="Table_263" localSheetId="6">#REF!</definedName>
    <definedName name="Table_263">#REF!</definedName>
    <definedName name="Table_264" localSheetId="6">#REF!</definedName>
    <definedName name="Table_264">#REF!</definedName>
    <definedName name="Table_265" localSheetId="6">#REF!</definedName>
    <definedName name="Table_265">#REF!</definedName>
    <definedName name="Table_266" localSheetId="6">#REF!</definedName>
    <definedName name="Table_266">#REF!</definedName>
    <definedName name="Table_267" localSheetId="6">#REF!</definedName>
    <definedName name="Table_267">#REF!</definedName>
    <definedName name="Table_268" localSheetId="6">#REF!</definedName>
    <definedName name="Table_268">#REF!</definedName>
    <definedName name="Table_269" localSheetId="6">#REF!</definedName>
    <definedName name="Table_269">#REF!</definedName>
    <definedName name="Table_270" localSheetId="6">#REF!</definedName>
    <definedName name="Table_270">#REF!</definedName>
    <definedName name="Table_271" localSheetId="6">#REF!</definedName>
    <definedName name="Table_271">#REF!</definedName>
    <definedName name="Table_272" localSheetId="6">#REF!</definedName>
    <definedName name="Table_272">#REF!</definedName>
    <definedName name="Table_273" localSheetId="6">#REF!</definedName>
    <definedName name="Table_273">#REF!</definedName>
    <definedName name="Table_274" localSheetId="6">#REF!</definedName>
    <definedName name="Table_274">#REF!</definedName>
    <definedName name="Table_275" localSheetId="6">#REF!</definedName>
    <definedName name="Table_275">#REF!</definedName>
    <definedName name="Table_276" localSheetId="6">#REF!</definedName>
    <definedName name="Table_276">#REF!</definedName>
    <definedName name="Table_277" localSheetId="6">#REF!</definedName>
    <definedName name="Table_277">#REF!</definedName>
    <definedName name="Table_278" localSheetId="6">#REF!</definedName>
    <definedName name="Table_278">#REF!</definedName>
    <definedName name="Table_279" localSheetId="6">#REF!</definedName>
    <definedName name="Table_279">#REF!</definedName>
    <definedName name="Table_280" localSheetId="6">#REF!</definedName>
    <definedName name="Table_280">#REF!</definedName>
    <definedName name="Table_281" localSheetId="6">#REF!</definedName>
    <definedName name="Table_281">#REF!</definedName>
    <definedName name="Table_282" localSheetId="6">#REF!</definedName>
    <definedName name="Table_282">#REF!</definedName>
    <definedName name="Table_283" localSheetId="6">#REF!</definedName>
    <definedName name="Table_283">#REF!</definedName>
    <definedName name="Table_284" localSheetId="6">#REF!</definedName>
    <definedName name="Table_284">#REF!</definedName>
    <definedName name="Table_285" localSheetId="6">#REF!</definedName>
    <definedName name="Table_285">#REF!</definedName>
    <definedName name="Table_286" localSheetId="6">#REF!</definedName>
    <definedName name="Table_286">#REF!</definedName>
    <definedName name="Table_287" localSheetId="6">#REF!</definedName>
    <definedName name="Table_287">#REF!</definedName>
    <definedName name="Table_288" localSheetId="6">#REF!</definedName>
    <definedName name="Table_288">#REF!</definedName>
    <definedName name="Table_289" localSheetId="6">#REF!</definedName>
    <definedName name="Table_289">#REF!</definedName>
    <definedName name="Table_290" localSheetId="6">#REF!</definedName>
    <definedName name="Table_290">#REF!</definedName>
    <definedName name="Table_291" localSheetId="6">#REF!</definedName>
    <definedName name="Table_291">#REF!</definedName>
    <definedName name="Table_292" localSheetId="6">#REF!</definedName>
    <definedName name="Table_292">#REF!</definedName>
    <definedName name="Table_293" localSheetId="6">#REF!</definedName>
    <definedName name="Table_293">#REF!</definedName>
    <definedName name="Table_294" localSheetId="6">#REF!</definedName>
    <definedName name="Table_294">#REF!</definedName>
    <definedName name="Table_295" localSheetId="6">#REF!</definedName>
    <definedName name="Table_295">#REF!</definedName>
    <definedName name="Table_296" localSheetId="6">#REF!</definedName>
    <definedName name="Table_296">#REF!</definedName>
    <definedName name="Table_297" localSheetId="6">#REF!</definedName>
    <definedName name="Table_297">#REF!</definedName>
    <definedName name="Table_298" localSheetId="6">#REF!</definedName>
    <definedName name="Table_298">#REF!</definedName>
    <definedName name="Table_299" localSheetId="6">#REF!</definedName>
    <definedName name="Table_299">#REF!</definedName>
    <definedName name="Table_300" localSheetId="6">#REF!</definedName>
    <definedName name="Table_300">#REF!</definedName>
    <definedName name="Table_Clear" localSheetId="10">#REF!</definedName>
    <definedName name="Table_Clear" localSheetId="12">#REF!</definedName>
    <definedName name="Table_Clear" localSheetId="14">#REF!</definedName>
    <definedName name="Table_Clear" localSheetId="15">#REF!</definedName>
    <definedName name="Table_Clear" localSheetId="16">#REF!</definedName>
    <definedName name="Table_Clear" localSheetId="17">#REF!</definedName>
    <definedName name="Table_Clear" localSheetId="18">#REF!</definedName>
    <definedName name="Table_Clear" localSheetId="22">#REF!</definedName>
    <definedName name="Table_Clear" localSheetId="25">#REF!</definedName>
    <definedName name="Table_Clear" localSheetId="26">#REF!</definedName>
    <definedName name="Table_Clear" localSheetId="27">#REF!</definedName>
    <definedName name="Table_Clear" localSheetId="28">#REF!</definedName>
    <definedName name="Table_Clear" localSheetId="29">#REF!</definedName>
    <definedName name="Table_Clear" localSheetId="30">#REF!</definedName>
    <definedName name="Table_Clear" localSheetId="31">#REF!</definedName>
    <definedName name="Table_Clear" localSheetId="32">#REF!</definedName>
    <definedName name="Table_Clear" localSheetId="6">#REF!</definedName>
    <definedName name="Table_Clear" localSheetId="8">#REF!</definedName>
    <definedName name="Table_Clear">#REF!</definedName>
    <definedName name="印刷" localSheetId="10">#REF!</definedName>
    <definedName name="印刷" localSheetId="12">#REF!</definedName>
    <definedName name="印刷" localSheetId="14">#REF!</definedName>
    <definedName name="印刷" localSheetId="15">#REF!</definedName>
    <definedName name="印刷" localSheetId="16">#REF!</definedName>
    <definedName name="印刷" localSheetId="17">#REF!</definedName>
    <definedName name="印刷" localSheetId="18">#REF!</definedName>
    <definedName name="印刷" localSheetId="20">#REF!</definedName>
    <definedName name="印刷" localSheetId="21">#REF!</definedName>
    <definedName name="印刷" localSheetId="22">#REF!</definedName>
    <definedName name="印刷" localSheetId="23">#REF!</definedName>
    <definedName name="印刷" localSheetId="24">#REF!</definedName>
    <definedName name="印刷" localSheetId="25">#REF!</definedName>
    <definedName name="印刷" localSheetId="26">#REF!</definedName>
    <definedName name="印刷" localSheetId="27">#REF!</definedName>
    <definedName name="印刷" localSheetId="28">#REF!</definedName>
    <definedName name="印刷" localSheetId="29">#REF!</definedName>
    <definedName name="印刷" localSheetId="30">#REF!</definedName>
    <definedName name="印刷" localSheetId="31">#REF!</definedName>
    <definedName name="印刷" localSheetId="32">#REF!</definedName>
    <definedName name="印刷" localSheetId="8">#REF!</definedName>
    <definedName name="印刷">#REF!</definedName>
    <definedName name="格納ID" localSheetId="10">#REF!</definedName>
    <definedName name="格納ID" localSheetId="12">#REF!</definedName>
    <definedName name="格納ID" localSheetId="14">#REF!</definedName>
    <definedName name="格納ID" localSheetId="15">#REF!</definedName>
    <definedName name="格納ID" localSheetId="16">#REF!</definedName>
    <definedName name="格納ID" localSheetId="17">#REF!</definedName>
    <definedName name="格納ID" localSheetId="18">#REF!</definedName>
    <definedName name="格納ID" localSheetId="20">#REF!</definedName>
    <definedName name="格納ID" localSheetId="21">#REF!</definedName>
    <definedName name="格納ID" localSheetId="22">#REF!</definedName>
    <definedName name="格納ID" localSheetId="23">#REF!</definedName>
    <definedName name="格納ID" localSheetId="24">#REF!</definedName>
    <definedName name="格納ID" localSheetId="25">#REF!</definedName>
    <definedName name="格納ID" localSheetId="26">#REF!</definedName>
    <definedName name="格納ID" localSheetId="27">#REF!</definedName>
    <definedName name="格納ID" localSheetId="28">#REF!</definedName>
    <definedName name="格納ID" localSheetId="29">#REF!</definedName>
    <definedName name="格納ID" localSheetId="30">#REF!</definedName>
    <definedName name="格納ID" localSheetId="31">#REF!</definedName>
    <definedName name="格納ID" localSheetId="32">#REF!</definedName>
    <definedName name="格納ID" localSheetId="8">#REF!</definedName>
    <definedName name="格納ID">#REF!</definedName>
    <definedName name="基本ID" localSheetId="10">#REF!</definedName>
    <definedName name="基本ID" localSheetId="12">#REF!</definedName>
    <definedName name="基本ID" localSheetId="14">#REF!</definedName>
    <definedName name="基本ID" localSheetId="15">#REF!</definedName>
    <definedName name="基本ID" localSheetId="16">#REF!</definedName>
    <definedName name="基本ID" localSheetId="17">#REF!</definedName>
    <definedName name="基本ID" localSheetId="18">#REF!</definedName>
    <definedName name="基本ID" localSheetId="20">#REF!</definedName>
    <definedName name="基本ID" localSheetId="21">#REF!</definedName>
    <definedName name="基本ID" localSheetId="22">#REF!</definedName>
    <definedName name="基本ID" localSheetId="23">#REF!</definedName>
    <definedName name="基本ID" localSheetId="24">#REF!</definedName>
    <definedName name="基本ID" localSheetId="25">#REF!</definedName>
    <definedName name="基本ID" localSheetId="26">#REF!</definedName>
    <definedName name="基本ID" localSheetId="27">#REF!</definedName>
    <definedName name="基本ID" localSheetId="28">#REF!</definedName>
    <definedName name="基本ID" localSheetId="29">#REF!</definedName>
    <definedName name="基本ID" localSheetId="30">#REF!</definedName>
    <definedName name="基本ID" localSheetId="31">#REF!</definedName>
    <definedName name="基本ID" localSheetId="32">#REF!</definedName>
    <definedName name="基本ID" localSheetId="8">#REF!</definedName>
    <definedName name="基本ID">#REF!</definedName>
    <definedName name="区分" localSheetId="10">#REF!</definedName>
    <definedName name="区分" localSheetId="12">#REF!</definedName>
    <definedName name="区分" localSheetId="14">#REF!</definedName>
    <definedName name="区分" localSheetId="15">#REF!</definedName>
    <definedName name="区分" localSheetId="16">#REF!</definedName>
    <definedName name="区分" localSheetId="17">#REF!</definedName>
    <definedName name="区分" localSheetId="18">#REF!</definedName>
    <definedName name="区分" localSheetId="20">#REF!</definedName>
    <definedName name="区分" localSheetId="21">#REF!</definedName>
    <definedName name="区分" localSheetId="22">#REF!</definedName>
    <definedName name="区分" localSheetId="23">#REF!</definedName>
    <definedName name="区分" localSheetId="24">#REF!</definedName>
    <definedName name="区分" localSheetId="25">#REF!</definedName>
    <definedName name="区分" localSheetId="26">#REF!</definedName>
    <definedName name="区分" localSheetId="27">#REF!</definedName>
    <definedName name="区分" localSheetId="28">#REF!</definedName>
    <definedName name="区分" localSheetId="29">#REF!</definedName>
    <definedName name="区分" localSheetId="30">#REF!</definedName>
    <definedName name="区分" localSheetId="31">#REF!</definedName>
    <definedName name="区分" localSheetId="32">#REF!</definedName>
    <definedName name="区分" localSheetId="8">#REF!</definedName>
    <definedName name="区分">#REF!</definedName>
    <definedName name="決算精算表年度更新" localSheetId="10">#REF!,#REF!</definedName>
    <definedName name="決算精算表年度更新" localSheetId="12">#REF!,#REF!</definedName>
    <definedName name="決算精算表年度更新" localSheetId="14">#REF!,#REF!</definedName>
    <definedName name="決算精算表年度更新" localSheetId="15">#REF!,#REF!</definedName>
    <definedName name="決算精算表年度更新" localSheetId="16">#REF!,#REF!</definedName>
    <definedName name="決算精算表年度更新" localSheetId="17">'[33]13市町村_貸付_貸借'!$D$6:$AJ$52,'[33]13市町村_貸付_貸借'!$AL$6:$BF$52</definedName>
    <definedName name="決算精算表年度更新" localSheetId="18">'[33]13市町村_貸付_貸借'!$D$6:$AJ$52,'[33]13市町村_貸付_貸借'!$AL$6:$BF$52</definedName>
    <definedName name="決算精算表年度更新" localSheetId="31">#REF!,#REF!</definedName>
    <definedName name="決算精算表年度更新" localSheetId="32">#REF!,#REF!</definedName>
    <definedName name="決算精算表年度更新" localSheetId="8">#REF!,#REF!</definedName>
    <definedName name="決算精算表年度更新">#REF!,#REF!</definedName>
    <definedName name="月" localSheetId="10">#REF!</definedName>
    <definedName name="月" localSheetId="12">#REF!</definedName>
    <definedName name="月" localSheetId="14">#REF!</definedName>
    <definedName name="月" localSheetId="15">#REF!</definedName>
    <definedName name="月" localSheetId="16">#REF!</definedName>
    <definedName name="月" localSheetId="17">#REF!</definedName>
    <definedName name="月" localSheetId="18">#REF!</definedName>
    <definedName name="月" localSheetId="20">#REF!</definedName>
    <definedName name="月" localSheetId="21">#REF!</definedName>
    <definedName name="月" localSheetId="22">#REF!</definedName>
    <definedName name="月" localSheetId="23">#REF!</definedName>
    <definedName name="月" localSheetId="24">#REF!</definedName>
    <definedName name="月" localSheetId="25">#REF!</definedName>
    <definedName name="月" localSheetId="26">#REF!</definedName>
    <definedName name="月" localSheetId="27">#REF!</definedName>
    <definedName name="月" localSheetId="28">#REF!</definedName>
    <definedName name="月" localSheetId="29">#REF!</definedName>
    <definedName name="月" localSheetId="30">#REF!</definedName>
    <definedName name="月" localSheetId="31">#REF!</definedName>
    <definedName name="月" localSheetId="32">#REF!</definedName>
    <definedName name="月" localSheetId="8">#REF!</definedName>
    <definedName name="月">#REF!</definedName>
    <definedName name="行" localSheetId="15">#REF!</definedName>
    <definedName name="行" localSheetId="16">#REF!</definedName>
    <definedName name="行" localSheetId="17">#REF!</definedName>
    <definedName name="行" localSheetId="18">#REF!</definedName>
    <definedName name="行" localSheetId="20">#REF!</definedName>
    <definedName name="行" localSheetId="21">#REF!</definedName>
    <definedName name="行" localSheetId="22">#REF!</definedName>
    <definedName name="行" localSheetId="23">#REF!</definedName>
    <definedName name="行" localSheetId="24">#REF!</definedName>
    <definedName name="行" localSheetId="25">#REF!</definedName>
    <definedName name="行" localSheetId="26">#REF!</definedName>
    <definedName name="行" localSheetId="27">#REF!</definedName>
    <definedName name="行" localSheetId="28">#REF!</definedName>
    <definedName name="行" localSheetId="29">#REF!</definedName>
    <definedName name="行" localSheetId="30">#REF!</definedName>
    <definedName name="行" localSheetId="31">#REF!</definedName>
    <definedName name="行" localSheetId="32">#REF!</definedName>
    <definedName name="行">#REF!</definedName>
    <definedName name="差引きチェック" localSheetId="15">#REF!</definedName>
    <definedName name="差引きチェック" localSheetId="16">#REF!</definedName>
    <definedName name="差引きチェック" localSheetId="17">#REF!</definedName>
    <definedName name="差引きチェック" localSheetId="18">#REF!</definedName>
    <definedName name="差引きチェック" localSheetId="22">#REF!</definedName>
    <definedName name="差引きチェック" localSheetId="25">#REF!</definedName>
    <definedName name="差引きチェック" localSheetId="26">#REF!</definedName>
    <definedName name="差引きチェック" localSheetId="27">#REF!</definedName>
    <definedName name="差引きチェック" localSheetId="28">#REF!</definedName>
    <definedName name="差引きチェック" localSheetId="29">#REF!</definedName>
    <definedName name="差引きチェック" localSheetId="30">#REF!</definedName>
    <definedName name="差引きチェック" localSheetId="32">#REF!</definedName>
    <definedName name="差引きチェック" localSheetId="8">#REF!</definedName>
    <definedName name="差引きチェック">#REF!</definedName>
    <definedName name="市町村データ転記エリア" localSheetId="15">[34]Database!#REF!</definedName>
    <definedName name="市町村データ転記エリア" localSheetId="16">[34]Database!#REF!</definedName>
    <definedName name="市町村データ転記エリア" localSheetId="17">[34]Database!#REF!</definedName>
    <definedName name="市町村データ転記エリア" localSheetId="18">[34]Database!#REF!</definedName>
    <definedName name="市町村データ転記エリア" localSheetId="22">[34]Database!#REF!</definedName>
    <definedName name="市町村データ転記エリア" localSheetId="25">[34]Database!#REF!</definedName>
    <definedName name="市町村データ転記エリア" localSheetId="26">[34]Database!#REF!</definedName>
    <definedName name="市町村データ転記エリア" localSheetId="27">[34]Database!#REF!</definedName>
    <definedName name="市町村データ転記エリア" localSheetId="28">[34]Database!#REF!</definedName>
    <definedName name="市町村データ転記エリア" localSheetId="29">[34]Database!#REF!</definedName>
    <definedName name="市町村データ転記エリア" localSheetId="30">[34]Database!#REF!</definedName>
    <definedName name="市町村データ転記エリア" localSheetId="31">[34]Database!#REF!</definedName>
    <definedName name="市町村データ転記エリア" localSheetId="32">[34]Database!#REF!</definedName>
    <definedName name="市町村データ転記エリア" localSheetId="8">[34]Database!#REF!</definedName>
    <definedName name="市町村データ転記エリア">[34]Database!#REF!</definedName>
    <definedName name="実際行" localSheetId="10">#REF!</definedName>
    <definedName name="実際行" localSheetId="12">#REF!</definedName>
    <definedName name="実際行" localSheetId="14">#REF!</definedName>
    <definedName name="実際行" localSheetId="15">#REF!</definedName>
    <definedName name="実際行" localSheetId="16">#REF!</definedName>
    <definedName name="実際行" localSheetId="17">#REF!</definedName>
    <definedName name="実際行" localSheetId="18">#REF!</definedName>
    <definedName name="実際行" localSheetId="20">#REF!</definedName>
    <definedName name="実際行" localSheetId="21">#REF!</definedName>
    <definedName name="実際行" localSheetId="22">#REF!</definedName>
    <definedName name="実際行" localSheetId="23">#REF!</definedName>
    <definedName name="実際行" localSheetId="24">#REF!</definedName>
    <definedName name="実際行" localSheetId="25">#REF!</definedName>
    <definedName name="実際行" localSheetId="26">#REF!</definedName>
    <definedName name="実際行" localSheetId="27">#REF!</definedName>
    <definedName name="実際行" localSheetId="28">#REF!</definedName>
    <definedName name="実際行" localSheetId="29">#REF!</definedName>
    <definedName name="実際行" localSheetId="30">#REF!</definedName>
    <definedName name="実際行" localSheetId="31">#REF!</definedName>
    <definedName name="実際行" localSheetId="32">#REF!</definedName>
    <definedName name="実際行" localSheetId="8">#REF!</definedName>
    <definedName name="実際行">#REF!</definedName>
    <definedName name="終了" localSheetId="10">#REF!</definedName>
    <definedName name="終了" localSheetId="12">#REF!</definedName>
    <definedName name="終了" localSheetId="14">#REF!</definedName>
    <definedName name="終了" localSheetId="15">#REF!</definedName>
    <definedName name="終了" localSheetId="16">#REF!</definedName>
    <definedName name="終了" localSheetId="17">#REF!</definedName>
    <definedName name="終了" localSheetId="18">#REF!</definedName>
    <definedName name="終了" localSheetId="20">#REF!</definedName>
    <definedName name="終了" localSheetId="21">#REF!</definedName>
    <definedName name="終了" localSheetId="22">#REF!</definedName>
    <definedName name="終了" localSheetId="23">#REF!</definedName>
    <definedName name="終了" localSheetId="24">#REF!</definedName>
    <definedName name="終了" localSheetId="25">#REF!</definedName>
    <definedName name="終了" localSheetId="26">#REF!</definedName>
    <definedName name="終了" localSheetId="27">#REF!</definedName>
    <definedName name="終了" localSheetId="28">#REF!</definedName>
    <definedName name="終了" localSheetId="29">#REF!</definedName>
    <definedName name="終了" localSheetId="30">#REF!</definedName>
    <definedName name="終了" localSheetId="31">#REF!</definedName>
    <definedName name="終了" localSheetId="32">#REF!</definedName>
    <definedName name="終了" localSheetId="8">#REF!</definedName>
    <definedName name="終了">#REF!</definedName>
    <definedName name="集計表更新" localSheetId="32">[35]データ転記シート!$D$53:$BH$56,[35]データ転記シート!$D$5:$BH$51</definedName>
    <definedName name="集計表更新">'[36]22財形_損益'!$D$64:$BH$66,'[36]22財形_損益'!$D$16:$BH$62</definedName>
    <definedName name="選択" localSheetId="15">#REF!</definedName>
    <definedName name="選択" localSheetId="16">#REF!</definedName>
    <definedName name="選択" localSheetId="17">#REF!</definedName>
    <definedName name="選択" localSheetId="18">#REF!</definedName>
    <definedName name="選択" localSheetId="20">#REF!</definedName>
    <definedName name="選択" localSheetId="21">#REF!</definedName>
    <definedName name="選択" localSheetId="22">#REF!</definedName>
    <definedName name="選択" localSheetId="23">#REF!</definedName>
    <definedName name="選択" localSheetId="24">#REF!</definedName>
    <definedName name="選択" localSheetId="25">#REF!</definedName>
    <definedName name="選択" localSheetId="26">#REF!</definedName>
    <definedName name="選択" localSheetId="27">#REF!</definedName>
    <definedName name="選択" localSheetId="28">#REF!</definedName>
    <definedName name="選択" localSheetId="29">#REF!</definedName>
    <definedName name="選択" localSheetId="30">#REF!</definedName>
    <definedName name="選択" localSheetId="31">#REF!</definedName>
    <definedName name="選択" localSheetId="32">#REF!</definedName>
    <definedName name="選択">#REF!</definedName>
    <definedName name="選択MENU" localSheetId="10">#REF!</definedName>
    <definedName name="選択MENU" localSheetId="12">#REF!</definedName>
    <definedName name="選択MENU" localSheetId="14">#REF!</definedName>
    <definedName name="選択MENU" localSheetId="15">#REF!</definedName>
    <definedName name="選択MENU" localSheetId="16">#REF!</definedName>
    <definedName name="選択MENU" localSheetId="17">#REF!</definedName>
    <definedName name="選択MENU" localSheetId="18">#REF!</definedName>
    <definedName name="選択MENU" localSheetId="20">#REF!</definedName>
    <definedName name="選択MENU" localSheetId="21">#REF!</definedName>
    <definedName name="選択MENU" localSheetId="22">#REF!</definedName>
    <definedName name="選択MENU" localSheetId="23">#REF!</definedName>
    <definedName name="選択MENU" localSheetId="24">#REF!</definedName>
    <definedName name="選択MENU" localSheetId="25">#REF!</definedName>
    <definedName name="選択MENU" localSheetId="26">#REF!</definedName>
    <definedName name="選択MENU" localSheetId="27">#REF!</definedName>
    <definedName name="選択MENU" localSheetId="28">#REF!</definedName>
    <definedName name="選択MENU" localSheetId="29">#REF!</definedName>
    <definedName name="選択MENU" localSheetId="30">#REF!</definedName>
    <definedName name="選択MENU" localSheetId="31">#REF!</definedName>
    <definedName name="選択MENU" localSheetId="32">#REF!</definedName>
    <definedName name="選択MENU" localSheetId="8">#REF!</definedName>
    <definedName name="選択MENU">#REF!</definedName>
    <definedName name="選択行" localSheetId="10">#REF!</definedName>
    <definedName name="選択行" localSheetId="12">#REF!</definedName>
    <definedName name="選択行" localSheetId="14">#REF!</definedName>
    <definedName name="選択行" localSheetId="15">#REF!</definedName>
    <definedName name="選択行" localSheetId="16">#REF!</definedName>
    <definedName name="選択行" localSheetId="17">#REF!</definedName>
    <definedName name="選択行" localSheetId="18">#REF!</definedName>
    <definedName name="選択行" localSheetId="20">#REF!</definedName>
    <definedName name="選択行" localSheetId="21">#REF!</definedName>
    <definedName name="選択行" localSheetId="22">#REF!</definedName>
    <definedName name="選択行" localSheetId="23">#REF!</definedName>
    <definedName name="選択行" localSheetId="24">#REF!</definedName>
    <definedName name="選択行" localSheetId="25">#REF!</definedName>
    <definedName name="選択行" localSheetId="26">#REF!</definedName>
    <definedName name="選択行" localSheetId="27">#REF!</definedName>
    <definedName name="選択行" localSheetId="28">#REF!</definedName>
    <definedName name="選択行" localSheetId="29">#REF!</definedName>
    <definedName name="選択行" localSheetId="30">#REF!</definedName>
    <definedName name="選択行" localSheetId="31">#REF!</definedName>
    <definedName name="選択行" localSheetId="32">#REF!</definedName>
    <definedName name="選択行" localSheetId="8">#REF!</definedName>
    <definedName name="選択行">#REF!</definedName>
    <definedName name="組合コード" localSheetId="15">#REF!</definedName>
    <definedName name="組合コード" localSheetId="16">#REF!</definedName>
    <definedName name="組合コード" localSheetId="17">#REF!</definedName>
    <definedName name="組合コード" localSheetId="18">#REF!</definedName>
    <definedName name="組合コード" localSheetId="22">#REF!</definedName>
    <definedName name="組合コード" localSheetId="25">#REF!</definedName>
    <definedName name="組合コード" localSheetId="26">#REF!</definedName>
    <definedName name="組合コード" localSheetId="27">#REF!</definedName>
    <definedName name="組合コード" localSheetId="28">#REF!</definedName>
    <definedName name="組合コード" localSheetId="29">#REF!</definedName>
    <definedName name="組合コード" localSheetId="30">#REF!</definedName>
    <definedName name="組合コード" localSheetId="32">#REF!</definedName>
    <definedName name="組合コード" localSheetId="8">#REF!</definedName>
    <definedName name="組合コード">#REF!</definedName>
    <definedName name="都市データ転記エリア" localSheetId="15">[34]Database!#REF!</definedName>
    <definedName name="都市データ転記エリア" localSheetId="16">[34]Database!#REF!</definedName>
    <definedName name="都市データ転記エリア" localSheetId="17">[34]Database!#REF!</definedName>
    <definedName name="都市データ転記エリア" localSheetId="18">[34]Database!#REF!</definedName>
    <definedName name="都市データ転記エリア" localSheetId="22">[34]Database!#REF!</definedName>
    <definedName name="都市データ転記エリア" localSheetId="25">[34]Database!#REF!</definedName>
    <definedName name="都市データ転記エリア" localSheetId="26">[34]Database!#REF!</definedName>
    <definedName name="都市データ転記エリア" localSheetId="27">[34]Database!#REF!</definedName>
    <definedName name="都市データ転記エリア" localSheetId="28">[34]Database!#REF!</definedName>
    <definedName name="都市データ転記エリア" localSheetId="29">[34]Database!#REF!</definedName>
    <definedName name="都市データ転記エリア" localSheetId="30">[34]Database!#REF!</definedName>
    <definedName name="都市データ転記エリア" localSheetId="31">[34]Database!#REF!</definedName>
    <definedName name="都市データ転記エリア" localSheetId="32">[34]Database!#REF!</definedName>
    <definedName name="都市データ転記エリア" localSheetId="8">[34]Database!#REF!</definedName>
    <definedName name="都市データ転記エリア">[34]Database!#REF!</definedName>
    <definedName name="入力" localSheetId="10">#REF!</definedName>
    <definedName name="入力" localSheetId="12">#REF!</definedName>
    <definedName name="入力" localSheetId="14">#REF!</definedName>
    <definedName name="入力" localSheetId="15">#REF!</definedName>
    <definedName name="入力" localSheetId="16">#REF!</definedName>
    <definedName name="入力" localSheetId="17">#REF!</definedName>
    <definedName name="入力" localSheetId="18">#REF!</definedName>
    <definedName name="入力" localSheetId="20">#REF!</definedName>
    <definedName name="入力" localSheetId="21">#REF!</definedName>
    <definedName name="入力" localSheetId="22">#REF!</definedName>
    <definedName name="入力" localSheetId="23">#REF!</definedName>
    <definedName name="入力" localSheetId="24">#REF!</definedName>
    <definedName name="入力" localSheetId="25">#REF!</definedName>
    <definedName name="入力" localSheetId="26">#REF!</definedName>
    <definedName name="入力" localSheetId="27">#REF!</definedName>
    <definedName name="入力" localSheetId="28">#REF!</definedName>
    <definedName name="入力" localSheetId="29">#REF!</definedName>
    <definedName name="入力" localSheetId="30">#REF!</definedName>
    <definedName name="入力" localSheetId="31">#REF!</definedName>
    <definedName name="入力" localSheetId="32">#REF!</definedName>
    <definedName name="入力" localSheetId="8">#REF!</definedName>
    <definedName name="入力">#REF!</definedName>
    <definedName name="入力表" localSheetId="15">#REF!</definedName>
    <definedName name="入力表" localSheetId="16">#REF!</definedName>
    <definedName name="入力表" localSheetId="17">#REF!</definedName>
    <definedName name="入力表" localSheetId="18">#REF!</definedName>
    <definedName name="入力表" localSheetId="22">#REF!</definedName>
    <definedName name="入力表" localSheetId="25">#REF!</definedName>
    <definedName name="入力表" localSheetId="26">#REF!</definedName>
    <definedName name="入力表" localSheetId="27">#REF!</definedName>
    <definedName name="入力表" localSheetId="28">#REF!</definedName>
    <definedName name="入力表" localSheetId="29">#REF!</definedName>
    <definedName name="入力表" localSheetId="30">#REF!</definedName>
    <definedName name="入力表" localSheetId="32">#REF!</definedName>
    <definedName name="入力表" localSheetId="8">#REF!</definedName>
    <definedName name="入力表">#REF!</definedName>
    <definedName name="年" localSheetId="10">#REF!</definedName>
    <definedName name="年" localSheetId="12">#REF!</definedName>
    <definedName name="年" localSheetId="14">#REF!</definedName>
    <definedName name="年" localSheetId="15">#REF!</definedName>
    <definedName name="年" localSheetId="16">#REF!</definedName>
    <definedName name="年" localSheetId="17">#REF!</definedName>
    <definedName name="年" localSheetId="18">#REF!</definedName>
    <definedName name="年" localSheetId="20">#REF!</definedName>
    <definedName name="年" localSheetId="21">#REF!</definedName>
    <definedName name="年" localSheetId="22">#REF!</definedName>
    <definedName name="年" localSheetId="23">#REF!</definedName>
    <definedName name="年" localSheetId="24">#REF!</definedName>
    <definedName name="年" localSheetId="25">#REF!</definedName>
    <definedName name="年" localSheetId="26">#REF!</definedName>
    <definedName name="年" localSheetId="27">#REF!</definedName>
    <definedName name="年" localSheetId="28">#REF!</definedName>
    <definedName name="年" localSheetId="29">#REF!</definedName>
    <definedName name="年" localSheetId="30">#REF!</definedName>
    <definedName name="年" localSheetId="31">#REF!</definedName>
    <definedName name="年" localSheetId="32">#REF!</definedName>
    <definedName name="年" localSheetId="8">#REF!</definedName>
    <definedName name="年">#REF!</definedName>
    <definedName name="年度" localSheetId="15">#REF!</definedName>
    <definedName name="年度" localSheetId="16">#REF!</definedName>
    <definedName name="年度" localSheetId="17">#REF!</definedName>
    <definedName name="年度" localSheetId="18">#REF!</definedName>
    <definedName name="年度" localSheetId="20">#REF!</definedName>
    <definedName name="年度" localSheetId="21">#REF!</definedName>
    <definedName name="年度" localSheetId="22">#REF!</definedName>
    <definedName name="年度" localSheetId="23">#REF!</definedName>
    <definedName name="年度" localSheetId="24">#REF!</definedName>
    <definedName name="年度" localSheetId="25">#REF!</definedName>
    <definedName name="年度" localSheetId="26">#REF!</definedName>
    <definedName name="年度" localSheetId="27">#REF!</definedName>
    <definedName name="年度" localSheetId="28">#REF!</definedName>
    <definedName name="年度" localSheetId="29">#REF!</definedName>
    <definedName name="年度" localSheetId="30">#REF!</definedName>
    <definedName name="年度" localSheetId="31">#REF!</definedName>
    <definedName name="年度" localSheetId="32">#REF!</definedName>
    <definedName name="年度">#REF!</definedName>
  </definedNames>
  <calcPr calcId="191029"/>
  <customWorkbookViews>
    <customWorkbookView name="y-takano - 個人用ﾋﾞｭｰ" guid="{1D494B7C-8B49-11D3-9ECC-009027084B4B}" mergeInterval="0" personalView="1" maximized="1" windowWidth="1020" windowHeight="635" tabRatio="807" activeSheetId="2"/>
    <customWorkbookView name="自治省職員 - 個人用ﾋﾞｭｰ" guid="{5533B5C0-5EFF-11D3-A944-00000EB0C7FD}" mergeInterval="0" personalView="1" maximized="1" windowWidth="1020" windowHeight="607" tabRatio="807" activeSheetId="2"/>
    <customWorkbookView name="demachi - 個人用ﾋﾞｭｰ" guid="{D31994A1-4A67-11D3-9EE5-00902708813E}" mergeInterval="0" personalView="1" maximized="1" windowWidth="1020" windowHeight="635" tabRatio="807" activeSheetId="2"/>
  </customWorkbookViews>
</workbook>
</file>

<file path=xl/calcChain.xml><?xml version="1.0" encoding="utf-8"?>
<calcChain xmlns="http://schemas.openxmlformats.org/spreadsheetml/2006/main">
  <c r="V73" i="25" l="1"/>
  <c r="U73" i="25"/>
  <c r="T73" i="25"/>
  <c r="S73" i="25"/>
  <c r="R73" i="25"/>
  <c r="O73" i="25"/>
  <c r="N73" i="25"/>
  <c r="M73" i="25"/>
  <c r="V72" i="25"/>
  <c r="U72" i="25"/>
  <c r="T72" i="25"/>
  <c r="S72" i="25"/>
  <c r="R72" i="25"/>
  <c r="O72" i="25"/>
  <c r="N72" i="25"/>
  <c r="M72" i="25"/>
  <c r="V71" i="25"/>
  <c r="U71" i="25"/>
  <c r="T71" i="25"/>
  <c r="S71" i="25"/>
  <c r="R71" i="25"/>
  <c r="O71" i="25"/>
  <c r="N71" i="25"/>
  <c r="M71" i="25"/>
  <c r="V70" i="25"/>
  <c r="U70" i="25"/>
  <c r="T70" i="25"/>
  <c r="S70" i="25"/>
  <c r="R70" i="25"/>
  <c r="O70" i="25"/>
  <c r="N70" i="25"/>
  <c r="M70" i="25"/>
  <c r="V69" i="25"/>
  <c r="U69" i="25"/>
  <c r="T69" i="25"/>
  <c r="S69" i="25"/>
  <c r="R69" i="25"/>
  <c r="O69" i="25"/>
  <c r="N69" i="25"/>
  <c r="M69" i="25"/>
  <c r="V68" i="25"/>
  <c r="U68" i="25"/>
  <c r="T68" i="25"/>
  <c r="S68" i="25"/>
  <c r="R68" i="25"/>
  <c r="O68" i="25"/>
  <c r="N68" i="25"/>
  <c r="M68" i="25"/>
  <c r="V67" i="25"/>
  <c r="U67" i="25"/>
  <c r="T67" i="25"/>
  <c r="S67" i="25"/>
  <c r="R67" i="25"/>
  <c r="O67" i="25"/>
  <c r="N67" i="25"/>
  <c r="M67" i="25"/>
  <c r="V66" i="25"/>
  <c r="U66" i="25"/>
  <c r="T66" i="25"/>
  <c r="S66" i="25"/>
  <c r="R66" i="25"/>
  <c r="O66" i="25"/>
  <c r="N66" i="25"/>
  <c r="M66" i="25"/>
  <c r="V65" i="25"/>
  <c r="U65" i="25"/>
  <c r="T65" i="25"/>
  <c r="S65" i="25"/>
  <c r="R65" i="25"/>
  <c r="O65" i="25"/>
  <c r="N65" i="25"/>
  <c r="M65" i="25"/>
  <c r="V64" i="25"/>
  <c r="U64" i="25"/>
  <c r="T64" i="25"/>
  <c r="S64" i="25"/>
  <c r="R64" i="25"/>
  <c r="O64" i="25"/>
  <c r="N64" i="25"/>
  <c r="M64" i="25"/>
  <c r="V62" i="25"/>
  <c r="U62" i="25"/>
  <c r="T62" i="25"/>
  <c r="S62" i="25"/>
  <c r="R62" i="25"/>
  <c r="O62" i="25"/>
  <c r="N62" i="25"/>
  <c r="M62" i="25"/>
  <c r="V61" i="25"/>
  <c r="U61" i="25"/>
  <c r="T61" i="25"/>
  <c r="S61" i="25"/>
  <c r="R61" i="25"/>
  <c r="O61" i="25"/>
  <c r="N61" i="25"/>
  <c r="M61" i="25"/>
  <c r="V60" i="25"/>
  <c r="U60" i="25"/>
  <c r="T60" i="25"/>
  <c r="S60" i="25"/>
  <c r="R60" i="25"/>
  <c r="O60" i="25"/>
  <c r="N60" i="25"/>
  <c r="M60" i="25"/>
  <c r="V58" i="25"/>
  <c r="U58" i="25"/>
  <c r="T58" i="25"/>
  <c r="S58" i="25"/>
  <c r="R58" i="25"/>
  <c r="O58" i="25"/>
  <c r="N58" i="25"/>
  <c r="M58" i="25"/>
  <c r="V57" i="25"/>
  <c r="U57" i="25"/>
  <c r="T57" i="25"/>
  <c r="S57" i="25"/>
  <c r="R57" i="25"/>
  <c r="O57" i="25"/>
  <c r="N57" i="25"/>
  <c r="M57" i="25"/>
  <c r="V56" i="25"/>
  <c r="U56" i="25"/>
  <c r="T56" i="25"/>
  <c r="S56" i="25"/>
  <c r="R56" i="25"/>
  <c r="O56" i="25"/>
  <c r="N56" i="25"/>
  <c r="M56" i="25"/>
  <c r="V55" i="25"/>
  <c r="U55" i="25"/>
  <c r="T55" i="25"/>
  <c r="S55" i="25"/>
  <c r="R55" i="25"/>
  <c r="O55" i="25"/>
  <c r="N55" i="25"/>
  <c r="M55" i="25"/>
  <c r="V54" i="25"/>
  <c r="U54" i="25"/>
  <c r="T54" i="25"/>
  <c r="S54" i="25"/>
  <c r="R54" i="25"/>
  <c r="O54" i="25"/>
  <c r="N54" i="25"/>
  <c r="M54" i="25"/>
  <c r="V53" i="25"/>
  <c r="U53" i="25"/>
  <c r="T53" i="25"/>
  <c r="S53" i="25"/>
  <c r="R53" i="25"/>
  <c r="O53" i="25"/>
  <c r="N53" i="25"/>
  <c r="M53" i="25"/>
  <c r="D112" i="37" l="1"/>
  <c r="D111" i="37"/>
  <c r="L76" i="37"/>
  <c r="L77" i="37" s="1"/>
  <c r="L78" i="37" s="1"/>
  <c r="L79" i="37" s="1"/>
  <c r="L80" i="37" s="1"/>
  <c r="L81" i="37" s="1"/>
  <c r="L82" i="37" s="1"/>
  <c r="L83" i="37" s="1"/>
  <c r="L84" i="37" s="1"/>
  <c r="L85" i="37" s="1"/>
  <c r="L86" i="37" s="1"/>
  <c r="L87" i="37" s="1"/>
  <c r="L88" i="37" s="1"/>
  <c r="L89" i="37" s="1"/>
  <c r="L90" i="37" s="1"/>
  <c r="L91" i="37" s="1"/>
  <c r="L92" i="37" s="1"/>
  <c r="L93" i="37" s="1"/>
  <c r="L94" i="37" s="1"/>
  <c r="L95" i="37" s="1"/>
  <c r="L96" i="37" s="1"/>
  <c r="L97" i="37" s="1"/>
  <c r="L98" i="37" s="1"/>
  <c r="L99" i="37" s="1"/>
  <c r="L100" i="37" s="1"/>
  <c r="L101" i="37" s="1"/>
  <c r="L102" i="37" s="1"/>
  <c r="L103" i="37" s="1"/>
  <c r="L104" i="37" s="1"/>
  <c r="L105" i="37" l="1"/>
  <c r="L107" i="37"/>
  <c r="L108" i="37" s="1"/>
  <c r="L109" i="37" s="1"/>
  <c r="L110" i="37" s="1"/>
  <c r="L111" i="37" s="1"/>
  <c r="L112" i="37" s="1"/>
</calcChain>
</file>

<file path=xl/sharedStrings.xml><?xml version="1.0" encoding="utf-8"?>
<sst xmlns="http://schemas.openxmlformats.org/spreadsheetml/2006/main" count="15022" uniqueCount="859">
  <si>
    <t>地方職員共済組合</t>
  </si>
  <si>
    <t>公立学校共済組合</t>
  </si>
  <si>
    <t>警察共済組合</t>
  </si>
  <si>
    <t>合計</t>
  </si>
  <si>
    <t>一般組合員</t>
  </si>
  <si>
    <t>組合員数</t>
  </si>
  <si>
    <t>男</t>
  </si>
  <si>
    <t>女</t>
  </si>
  <si>
    <t>計</t>
  </si>
  <si>
    <t>特定消防組合員</t>
  </si>
  <si>
    <t>船員一般組合員</t>
  </si>
  <si>
    <t>特定警察組合員</t>
  </si>
  <si>
    <t>長期組合員</t>
  </si>
  <si>
    <t>小計</t>
  </si>
  <si>
    <t>単位 　</t>
    <phoneticPr fontId="6"/>
  </si>
  <si>
    <t>（短期適用）</t>
    <phoneticPr fontId="6"/>
  </si>
  <si>
    <t>（再掲）団体共済部</t>
    <phoneticPr fontId="6"/>
  </si>
  <si>
    <t>組合員数</t>
    <phoneticPr fontId="6"/>
  </si>
  <si>
    <t>男</t>
    <phoneticPr fontId="6"/>
  </si>
  <si>
    <t>女</t>
    <phoneticPr fontId="6"/>
  </si>
  <si>
    <t>計</t>
    <phoneticPr fontId="6"/>
  </si>
  <si>
    <t>被扶養者数</t>
    <phoneticPr fontId="6"/>
  </si>
  <si>
    <t>地方公共団体の
長である組合員</t>
    <phoneticPr fontId="6"/>
  </si>
  <si>
    <t>特定消防組合員</t>
    <phoneticPr fontId="6"/>
  </si>
  <si>
    <t>船員一般組合員</t>
    <phoneticPr fontId="6"/>
  </si>
  <si>
    <t>特定警察組合員</t>
    <phoneticPr fontId="6"/>
  </si>
  <si>
    <t>短期組合員</t>
    <phoneticPr fontId="6"/>
  </si>
  <si>
    <t>任意継続組合員</t>
    <phoneticPr fontId="6"/>
  </si>
  <si>
    <t>合　　計</t>
    <phoneticPr fontId="6"/>
  </si>
  <si>
    <t>標準報酬の月額</t>
    <phoneticPr fontId="2"/>
  </si>
  <si>
    <t>標準期末手当等の額</t>
    <phoneticPr fontId="2"/>
  </si>
  <si>
    <t xml:space="preserve">育児休業等に係る
掛金免除者数
</t>
    <rPh sb="4" eb="5">
      <t>トウ</t>
    </rPh>
    <phoneticPr fontId="6"/>
  </si>
  <si>
    <t>東京都職員
共済組合</t>
    <phoneticPr fontId="1"/>
  </si>
  <si>
    <t>指定都市職員
共済組合</t>
    <phoneticPr fontId="1"/>
  </si>
  <si>
    <t>市町村職員
共済組合</t>
    <phoneticPr fontId="1"/>
  </si>
  <si>
    <t>都市職員
共済組合</t>
    <phoneticPr fontId="1"/>
  </si>
  <si>
    <t xml:space="preserve">介護保険第２号
被保険者数
</t>
    <rPh sb="0" eb="2">
      <t>カイゴ</t>
    </rPh>
    <rPh sb="2" eb="4">
      <t>ホケン</t>
    </rPh>
    <rPh sb="4" eb="5">
      <t>ダイ</t>
    </rPh>
    <rPh sb="5" eb="7">
      <t>２ゴウ</t>
    </rPh>
    <rPh sb="8" eb="12">
      <t>ヒホケンシャ</t>
    </rPh>
    <rPh sb="12" eb="13">
      <t>スウ</t>
    </rPh>
    <phoneticPr fontId="6"/>
  </si>
  <si>
    <t>組合員数     人</t>
    <phoneticPr fontId="6"/>
  </si>
  <si>
    <t>被扶養者数 　人</t>
    <phoneticPr fontId="6"/>
  </si>
  <si>
    <t>金額　　　 千円</t>
    <phoneticPr fontId="6"/>
  </si>
  <si>
    <t>-</t>
  </si>
  <si>
    <t>　　　３．平成27年10月1日より、指定都市職員共済組合の長期給付事業は全国市町村職員共済組合連合会で一元的に行っている。</t>
    <rPh sb="5" eb="7">
      <t>ヘイセイ</t>
    </rPh>
    <rPh sb="9" eb="10">
      <t>ネン</t>
    </rPh>
    <rPh sb="12" eb="13">
      <t>ツキ</t>
    </rPh>
    <rPh sb="14" eb="15">
      <t>ニチ</t>
    </rPh>
    <rPh sb="18" eb="22">
      <t>シテイトシ</t>
    </rPh>
    <rPh sb="22" eb="24">
      <t>ショクイン</t>
    </rPh>
    <rPh sb="24" eb="26">
      <t>キョウサイ</t>
    </rPh>
    <rPh sb="26" eb="28">
      <t>クミアイ</t>
    </rPh>
    <rPh sb="29" eb="31">
      <t>チョウキ</t>
    </rPh>
    <rPh sb="31" eb="33">
      <t>キュウフ</t>
    </rPh>
    <rPh sb="33" eb="35">
      <t>ジギョウ</t>
    </rPh>
    <rPh sb="36" eb="38">
      <t>ゼンコク</t>
    </rPh>
    <rPh sb="38" eb="41">
      <t>シチョウソン</t>
    </rPh>
    <rPh sb="41" eb="43">
      <t>ショクイン</t>
    </rPh>
    <rPh sb="43" eb="45">
      <t>キョウサイ</t>
    </rPh>
    <rPh sb="45" eb="47">
      <t>クミアイ</t>
    </rPh>
    <rPh sb="47" eb="50">
      <t>レンゴウカイ</t>
    </rPh>
    <rPh sb="51" eb="54">
      <t>イチゲンテキ</t>
    </rPh>
    <rPh sb="55" eb="56">
      <t>オコナ</t>
    </rPh>
    <phoneticPr fontId="4"/>
  </si>
  <si>
    <t xml:space="preserve">育児休業等に係る
掛金免除者数
</t>
    <rPh sb="4" eb="5">
      <t>トウ</t>
    </rPh>
    <phoneticPr fontId="4"/>
  </si>
  <si>
    <t>特例継続組合員</t>
  </si>
  <si>
    <t>継続長期組合員</t>
  </si>
  <si>
    <t>特定消防
長期組合員</t>
    <phoneticPr fontId="4"/>
  </si>
  <si>
    <t>組合員数</t>
    <phoneticPr fontId="4"/>
  </si>
  <si>
    <t>地方公共団体の
長である組合員</t>
  </si>
  <si>
    <t>全国市町村職員
共済組合連合会</t>
    <rPh sb="0" eb="2">
      <t>ゼンコク</t>
    </rPh>
    <rPh sb="2" eb="5">
      <t>シチョウソン</t>
    </rPh>
    <rPh sb="5" eb="7">
      <t>ショクイン</t>
    </rPh>
    <phoneticPr fontId="4"/>
  </si>
  <si>
    <t>金額 　　　千円</t>
    <phoneticPr fontId="6"/>
  </si>
  <si>
    <t>（長期適用）</t>
  </si>
  <si>
    <t>組合員数 　　人</t>
    <phoneticPr fontId="4"/>
  </si>
  <si>
    <t>収容人員</t>
  </si>
  <si>
    <t>数</t>
  </si>
  <si>
    <t>宿泊所</t>
  </si>
  <si>
    <t>保養所</t>
  </si>
  <si>
    <t xml:space="preserve">計 </t>
  </si>
  <si>
    <t xml:space="preserve">結核 </t>
  </si>
  <si>
    <t>(合計)</t>
  </si>
  <si>
    <t>普通</t>
  </si>
  <si>
    <t>病床数</t>
  </si>
  <si>
    <t>医療機関</t>
  </si>
  <si>
    <t>医療機関(直営診療所) 数</t>
    <phoneticPr fontId="2"/>
  </si>
  <si>
    <t>結核</t>
  </si>
  <si>
    <t>(療養所)</t>
  </si>
  <si>
    <t xml:space="preserve">普通 </t>
  </si>
  <si>
    <t>(病院)</t>
  </si>
  <si>
    <t>都市職員共済組合</t>
  </si>
  <si>
    <t>市町村職員
共済組合</t>
    <phoneticPr fontId="2"/>
  </si>
  <si>
    <t>指定都市職員
共済組合</t>
    <phoneticPr fontId="2"/>
  </si>
  <si>
    <t>東京都職員
共済組合</t>
    <rPh sb="0" eb="3">
      <t>トウキョウト</t>
    </rPh>
    <rPh sb="3" eb="5">
      <t>ショクイン</t>
    </rPh>
    <rPh sb="6" eb="8">
      <t>キョウサイ</t>
    </rPh>
    <rPh sb="8" eb="10">
      <t>クミアイ</t>
    </rPh>
    <phoneticPr fontId="5"/>
  </si>
  <si>
    <t>２　福祉施設に関する調</t>
  </si>
  <si>
    <t xml:space="preserve">     　　  </t>
    <phoneticPr fontId="1"/>
  </si>
  <si>
    <t>　　　　　</t>
    <phoneticPr fontId="1"/>
  </si>
  <si>
    <t>　　　</t>
    <phoneticPr fontId="1"/>
  </si>
  <si>
    <t>処方せん枚数</t>
  </si>
  <si>
    <t>高額療養件数</t>
  </si>
  <si>
    <t>金額</t>
  </si>
  <si>
    <t>日数</t>
  </si>
  <si>
    <t>件数</t>
  </si>
  <si>
    <t>総合計</t>
  </si>
  <si>
    <t>介護納付金</t>
    <rPh sb="0" eb="2">
      <t>カイゴ</t>
    </rPh>
    <rPh sb="2" eb="5">
      <t>ノウフキン</t>
    </rPh>
    <phoneticPr fontId="1"/>
  </si>
  <si>
    <t>病床転換支援金等</t>
    <rPh sb="0" eb="2">
      <t>ビョウショウ</t>
    </rPh>
    <rPh sb="2" eb="4">
      <t>テンカン</t>
    </rPh>
    <rPh sb="4" eb="7">
      <t>シエンキン</t>
    </rPh>
    <rPh sb="7" eb="8">
      <t>トウ</t>
    </rPh>
    <phoneticPr fontId="1"/>
  </si>
  <si>
    <t>後期高齢者支援金等</t>
    <rPh sb="0" eb="2">
      <t>コウキ</t>
    </rPh>
    <rPh sb="2" eb="5">
      <t>コウレイシャ</t>
    </rPh>
    <rPh sb="5" eb="8">
      <t>シエンキン</t>
    </rPh>
    <rPh sb="8" eb="9">
      <t>トウ</t>
    </rPh>
    <phoneticPr fontId="1"/>
  </si>
  <si>
    <t>前期高齢者納付金等</t>
    <rPh sb="0" eb="2">
      <t>ゼンキ</t>
    </rPh>
    <rPh sb="2" eb="5">
      <t>コウレイシャ</t>
    </rPh>
    <rPh sb="5" eb="8">
      <t>ノウフキン</t>
    </rPh>
    <rPh sb="8" eb="9">
      <t>トウ</t>
    </rPh>
    <phoneticPr fontId="1"/>
  </si>
  <si>
    <t>前期高齢者交付金等</t>
    <rPh sb="0" eb="2">
      <t>ゼンキ</t>
    </rPh>
    <rPh sb="2" eb="5">
      <t>コウレイシャ</t>
    </rPh>
    <rPh sb="5" eb="8">
      <t>コウフキン</t>
    </rPh>
    <rPh sb="8" eb="9">
      <t>トウ</t>
    </rPh>
    <phoneticPr fontId="1"/>
  </si>
  <si>
    <t>退職者給付拠出金</t>
  </si>
  <si>
    <t>老人保健拠出金</t>
  </si>
  <si>
    <t>総計</t>
  </si>
  <si>
    <r>
      <rPr>
        <sz val="6"/>
        <rFont val="ＤＦ平成明朝体W3"/>
        <family val="1"/>
        <charset val="128"/>
      </rPr>
      <t>高額療養件数　</t>
    </r>
    <r>
      <rPr>
        <sz val="5"/>
        <rFont val="ＤＦ平成明朝体W3"/>
        <family val="1"/>
        <charset val="128"/>
      </rPr>
      <t xml:space="preserve"> 　</t>
    </r>
    <r>
      <rPr>
        <sz val="9"/>
        <rFont val="ＤＦ平成明朝体W3"/>
        <family val="1"/>
        <charset val="128"/>
      </rPr>
      <t>件</t>
    </r>
    <rPh sb="0" eb="2">
      <t>コウガク</t>
    </rPh>
    <rPh sb="2" eb="4">
      <t>リョウヨウ</t>
    </rPh>
    <rPh sb="4" eb="6">
      <t>ケンスウ</t>
    </rPh>
    <rPh sb="9" eb="10">
      <t>ケン</t>
    </rPh>
    <phoneticPr fontId="1"/>
  </si>
  <si>
    <r>
      <rPr>
        <sz val="6"/>
        <rFont val="ＤＦ平成明朝体W3"/>
        <family val="1"/>
        <charset val="128"/>
      </rPr>
      <t>処方せん枚数　</t>
    </r>
    <r>
      <rPr>
        <sz val="5"/>
        <rFont val="ＤＦ平成明朝体W3"/>
        <family val="1"/>
        <charset val="128"/>
      </rPr>
      <t xml:space="preserve"> 　</t>
    </r>
    <r>
      <rPr>
        <sz val="9"/>
        <rFont val="ＤＦ平成明朝体W3"/>
        <family val="1"/>
        <charset val="128"/>
      </rPr>
      <t>枚</t>
    </r>
    <rPh sb="0" eb="2">
      <t>ショホウ</t>
    </rPh>
    <rPh sb="4" eb="6">
      <t>マイスウ</t>
    </rPh>
    <rPh sb="9" eb="10">
      <t>マイ</t>
    </rPh>
    <phoneticPr fontId="1"/>
  </si>
  <si>
    <t>回　数　　 回</t>
    <rPh sb="0" eb="1">
      <t>カイ</t>
    </rPh>
    <rPh sb="2" eb="3">
      <t>スウ</t>
    </rPh>
    <rPh sb="6" eb="7">
      <t>カイ</t>
    </rPh>
    <phoneticPr fontId="1"/>
  </si>
  <si>
    <t>金　額   千円</t>
    <rPh sb="0" eb="1">
      <t>キン</t>
    </rPh>
    <rPh sb="2" eb="3">
      <t>ガク</t>
    </rPh>
    <rPh sb="6" eb="8">
      <t>センエン</t>
    </rPh>
    <phoneticPr fontId="1"/>
  </si>
  <si>
    <t>日　数 　  日</t>
    <rPh sb="0" eb="1">
      <t>ヒ</t>
    </rPh>
    <rPh sb="2" eb="3">
      <t>カズ</t>
    </rPh>
    <rPh sb="7" eb="8">
      <t>ニチ</t>
    </rPh>
    <phoneticPr fontId="1"/>
  </si>
  <si>
    <t xml:space="preserve">件　数   　件 </t>
    <rPh sb="0" eb="1">
      <t>ケン</t>
    </rPh>
    <rPh sb="2" eb="3">
      <t>カズ</t>
    </rPh>
    <rPh sb="7" eb="8">
      <t>ケン</t>
    </rPh>
    <phoneticPr fontId="1"/>
  </si>
  <si>
    <t>単位</t>
    <rPh sb="0" eb="2">
      <t>タンイ</t>
    </rPh>
    <phoneticPr fontId="1"/>
  </si>
  <si>
    <t>災害見舞金</t>
  </si>
  <si>
    <t>家族弔慰金</t>
  </si>
  <si>
    <t>弔   慰   金</t>
  </si>
  <si>
    <t>災害給付</t>
  </si>
  <si>
    <t>介護休業手当金</t>
    <rPh sb="0" eb="2">
      <t>カイゴ</t>
    </rPh>
    <phoneticPr fontId="1"/>
  </si>
  <si>
    <t>休業手当金</t>
  </si>
  <si>
    <t>出産手当金</t>
  </si>
  <si>
    <t>傷病手当金</t>
  </si>
  <si>
    <t>休業給付</t>
  </si>
  <si>
    <t>歯科</t>
  </si>
  <si>
    <t>外来</t>
  </si>
  <si>
    <t>入院</t>
  </si>
  <si>
    <t>一般</t>
  </si>
  <si>
    <t>高額療養の給付</t>
  </si>
  <si>
    <t>回数</t>
    <rPh sb="0" eb="2">
      <t>カイスウ</t>
    </rPh>
    <phoneticPr fontId="1"/>
  </si>
  <si>
    <t>直営保健給付</t>
  </si>
  <si>
    <t>保健給付</t>
    <phoneticPr fontId="1"/>
  </si>
  <si>
    <t>日数</t>
    <rPh sb="0" eb="2">
      <t>ニッスウ</t>
    </rPh>
    <phoneticPr fontId="1"/>
  </si>
  <si>
    <t>家族療養の給付</t>
  </si>
  <si>
    <t>療養の給付</t>
  </si>
  <si>
    <t>家族埋葬料</t>
  </si>
  <si>
    <t>埋    葬    料</t>
  </si>
  <si>
    <t>家族出産費</t>
    <rPh sb="0" eb="2">
      <t>カゾク</t>
    </rPh>
    <phoneticPr fontId="1"/>
  </si>
  <si>
    <t>出産費</t>
  </si>
  <si>
    <t>家族移送費</t>
  </si>
  <si>
    <t>移送費</t>
  </si>
  <si>
    <t>家族</t>
  </si>
  <si>
    <t>本人</t>
  </si>
  <si>
    <t>薬剤支給</t>
  </si>
  <si>
    <t>高額介護合算療養費</t>
    <rPh sb="0" eb="2">
      <t>コウガク</t>
    </rPh>
    <rPh sb="2" eb="4">
      <t>カイゴ</t>
    </rPh>
    <rPh sb="4" eb="6">
      <t>ガッサン</t>
    </rPh>
    <rPh sb="6" eb="9">
      <t>リョウヨウヒ</t>
    </rPh>
    <phoneticPr fontId="1"/>
  </si>
  <si>
    <t>高額療養費</t>
  </si>
  <si>
    <t>小計</t>
    <rPh sb="0" eb="2">
      <t>ショウケイ</t>
    </rPh>
    <phoneticPr fontId="1"/>
  </si>
  <si>
    <t>歯科</t>
    <rPh sb="0" eb="2">
      <t>シカ</t>
    </rPh>
    <phoneticPr fontId="1"/>
  </si>
  <si>
    <t>家族療養費</t>
  </si>
  <si>
    <t>療養費</t>
  </si>
  <si>
    <t>保健給付</t>
    <rPh sb="0" eb="2">
      <t>ホケン</t>
    </rPh>
    <phoneticPr fontId="1"/>
  </si>
  <si>
    <t>小計</t>
    <phoneticPr fontId="1"/>
  </si>
  <si>
    <t>歯科</t>
    <phoneticPr fontId="1"/>
  </si>
  <si>
    <t>家族訪問看護
療養の給付</t>
  </si>
  <si>
    <t>一般</t>
    <phoneticPr fontId="1"/>
  </si>
  <si>
    <t>訪問看護
療養の給付</t>
    <phoneticPr fontId="1"/>
  </si>
  <si>
    <t>保健給付</t>
  </si>
  <si>
    <t>３　短期法定給付支給状況調</t>
  </si>
  <si>
    <t>一部負担金の
額等の払戻し</t>
    <phoneticPr fontId="1"/>
  </si>
  <si>
    <t>結婚手当金</t>
  </si>
  <si>
    <t>入院附加金</t>
  </si>
  <si>
    <t>弔慰金</t>
  </si>
  <si>
    <t>直営保健給付
家族療養費</t>
    <phoneticPr fontId="1"/>
  </si>
  <si>
    <t xml:space="preserve">件数 </t>
  </si>
  <si>
    <t>埋葬料</t>
  </si>
  <si>
    <t xml:space="preserve">金額 </t>
  </si>
  <si>
    <t>家族訪問看護
療養費</t>
    <phoneticPr fontId="1"/>
  </si>
  <si>
    <t xml:space="preserve">  金額 　　千円</t>
    <phoneticPr fontId="6"/>
  </si>
  <si>
    <t xml:space="preserve">  件数 　　　件</t>
    <rPh sb="2" eb="4">
      <t>ケンスウ</t>
    </rPh>
    <rPh sb="8" eb="9">
      <t>ケン</t>
    </rPh>
    <phoneticPr fontId="1"/>
  </si>
  <si>
    <t>４　短期附加給付支給状況調</t>
  </si>
  <si>
    <t>短期在留脱退一時金</t>
    <phoneticPr fontId="9"/>
  </si>
  <si>
    <t>死亡一時金</t>
  </si>
  <si>
    <t>特例死亡一時金</t>
  </si>
  <si>
    <t>通算遺族年金</t>
  </si>
  <si>
    <t>公務外</t>
  </si>
  <si>
    <t>公務上</t>
  </si>
  <si>
    <t>遺族年金</t>
    <phoneticPr fontId="9"/>
  </si>
  <si>
    <t>追加費用</t>
    <rPh sb="0" eb="2">
      <t>ツイカ</t>
    </rPh>
    <rPh sb="2" eb="4">
      <t>ヒヨウ</t>
    </rPh>
    <phoneticPr fontId="9"/>
  </si>
  <si>
    <t>公務等</t>
  </si>
  <si>
    <t>職域</t>
    <rPh sb="0" eb="2">
      <t>ショクイキ</t>
    </rPh>
    <phoneticPr fontId="9"/>
  </si>
  <si>
    <t>遺族共済年金</t>
    <phoneticPr fontId="9"/>
  </si>
  <si>
    <t>既裁定</t>
    <rPh sb="0" eb="3">
      <t>キサイテイ</t>
    </rPh>
    <phoneticPr fontId="9"/>
  </si>
  <si>
    <t>障害一時金</t>
  </si>
  <si>
    <t>障害年金</t>
    <phoneticPr fontId="9"/>
  </si>
  <si>
    <t>障害共済年金</t>
    <phoneticPr fontId="9"/>
  </si>
  <si>
    <t>(再掲)団体共済部</t>
  </si>
  <si>
    <t>全国市町村職員
共済組合連合会</t>
    <rPh sb="0" eb="2">
      <t>ゼンコク</t>
    </rPh>
    <rPh sb="2" eb="5">
      <t>シチョウソン</t>
    </rPh>
    <rPh sb="5" eb="7">
      <t>ショクイン</t>
    </rPh>
    <rPh sb="8" eb="10">
      <t>キョウサイ</t>
    </rPh>
    <rPh sb="10" eb="12">
      <t>クミアイ</t>
    </rPh>
    <rPh sb="12" eb="15">
      <t>レンゴウカイ</t>
    </rPh>
    <phoneticPr fontId="5"/>
  </si>
  <si>
    <t>返還一時金</t>
  </si>
  <si>
    <t>脱退一時金</t>
  </si>
  <si>
    <t>退職一時金</t>
  </si>
  <si>
    <t>通算退職年金</t>
  </si>
  <si>
    <t>減額退職年金</t>
  </si>
  <si>
    <t>退職年金</t>
  </si>
  <si>
    <t>繰上げ支給</t>
  </si>
  <si>
    <t>65歳未満</t>
  </si>
  <si>
    <t>65歳以上</t>
  </si>
  <si>
    <t>65歳未満</t>
    <phoneticPr fontId="9"/>
  </si>
  <si>
    <t>退職共済年金</t>
    <phoneticPr fontId="9"/>
  </si>
  <si>
    <t>65歳以上</t>
    <phoneticPr fontId="9"/>
  </si>
  <si>
    <t>公務遺族年金</t>
    <rPh sb="0" eb="2">
      <t>コウム</t>
    </rPh>
    <rPh sb="2" eb="4">
      <t>イゾク</t>
    </rPh>
    <rPh sb="4" eb="6">
      <t>ネンキン</t>
    </rPh>
    <phoneticPr fontId="37"/>
  </si>
  <si>
    <t>公務障害年金</t>
    <rPh sb="0" eb="2">
      <t>コウム</t>
    </rPh>
    <rPh sb="2" eb="4">
      <t>ショウガイ</t>
    </rPh>
    <rPh sb="4" eb="6">
      <t>ネンキン</t>
    </rPh>
    <phoneticPr fontId="37"/>
  </si>
  <si>
    <t>遺族に対する一時金</t>
    <rPh sb="0" eb="2">
      <t>イゾク</t>
    </rPh>
    <rPh sb="3" eb="4">
      <t>タイ</t>
    </rPh>
    <rPh sb="6" eb="9">
      <t>イチジキン</t>
    </rPh>
    <phoneticPr fontId="37"/>
  </si>
  <si>
    <t>整理退職一時金</t>
    <rPh sb="0" eb="2">
      <t>セイリ</t>
    </rPh>
    <rPh sb="2" eb="4">
      <t>タイショク</t>
    </rPh>
    <rPh sb="4" eb="7">
      <t>イチジキン</t>
    </rPh>
    <phoneticPr fontId="37"/>
  </si>
  <si>
    <t>有期退職年金一時金</t>
    <rPh sb="0" eb="2">
      <t>ユウキ</t>
    </rPh>
    <rPh sb="2" eb="4">
      <t>タイショク</t>
    </rPh>
    <rPh sb="4" eb="6">
      <t>ネンキン</t>
    </rPh>
    <rPh sb="6" eb="9">
      <t>イチジキン</t>
    </rPh>
    <phoneticPr fontId="37"/>
  </si>
  <si>
    <t>小計</t>
    <rPh sb="0" eb="2">
      <t>ショウケイ</t>
    </rPh>
    <phoneticPr fontId="37"/>
  </si>
  <si>
    <t>有期
（120月）</t>
    <rPh sb="0" eb="2">
      <t>ユウキ</t>
    </rPh>
    <rPh sb="7" eb="8">
      <t>ツキ</t>
    </rPh>
    <phoneticPr fontId="37"/>
  </si>
  <si>
    <t>有期
（240月）</t>
    <rPh sb="0" eb="2">
      <t>ユウキ</t>
    </rPh>
    <rPh sb="7" eb="8">
      <t>ツキ</t>
    </rPh>
    <phoneticPr fontId="37"/>
  </si>
  <si>
    <t>退職等年金給付</t>
  </si>
  <si>
    <t>終身</t>
    <rPh sb="0" eb="2">
      <t>シュウシン</t>
    </rPh>
    <phoneticPr fontId="37"/>
  </si>
  <si>
    <t>退職年金</t>
    <rPh sb="0" eb="2">
      <t>タイショク</t>
    </rPh>
    <rPh sb="2" eb="4">
      <t>ネンキン</t>
    </rPh>
    <phoneticPr fontId="38"/>
  </si>
  <si>
    <t>脱退一時金</t>
    <rPh sb="0" eb="2">
      <t>ダッタイ</t>
    </rPh>
    <rPh sb="2" eb="5">
      <t>イチジキン</t>
    </rPh>
    <phoneticPr fontId="37"/>
  </si>
  <si>
    <t>遺族厚生年金</t>
    <rPh sb="0" eb="2">
      <t>イゾク</t>
    </rPh>
    <rPh sb="2" eb="4">
      <t>コウセイ</t>
    </rPh>
    <rPh sb="4" eb="6">
      <t>ネンキン</t>
    </rPh>
    <phoneticPr fontId="37"/>
  </si>
  <si>
    <t>障害手当金</t>
    <rPh sb="0" eb="2">
      <t>ショウガイ</t>
    </rPh>
    <rPh sb="2" eb="5">
      <t>テアテキン</t>
    </rPh>
    <phoneticPr fontId="37"/>
  </si>
  <si>
    <t>障害厚生年金</t>
    <phoneticPr fontId="37"/>
  </si>
  <si>
    <t>繰上げ
支給</t>
    <rPh sb="0" eb="2">
      <t>クリア</t>
    </rPh>
    <rPh sb="4" eb="6">
      <t>シキュウ</t>
    </rPh>
    <phoneticPr fontId="37"/>
  </si>
  <si>
    <t>65歳未満</t>
    <rPh sb="2" eb="3">
      <t>サイ</t>
    </rPh>
    <rPh sb="3" eb="5">
      <t>ミマン</t>
    </rPh>
    <phoneticPr fontId="37"/>
  </si>
  <si>
    <t>厚生年金保険給付</t>
  </si>
  <si>
    <t>65歳以上</t>
    <rPh sb="2" eb="3">
      <t>サイ</t>
    </rPh>
    <rPh sb="3" eb="5">
      <t>イジョウ</t>
    </rPh>
    <phoneticPr fontId="37"/>
  </si>
  <si>
    <t>老齢厚生年金</t>
    <rPh sb="0" eb="2">
      <t>ロウレイ</t>
    </rPh>
    <rPh sb="2" eb="4">
      <t>コウセイ</t>
    </rPh>
    <rPh sb="4" eb="6">
      <t>ネンキン</t>
    </rPh>
    <phoneticPr fontId="37"/>
  </si>
  <si>
    <t>５　長期給付支給状況調</t>
  </si>
  <si>
    <t>人員</t>
  </si>
  <si>
    <t>旧年金計</t>
  </si>
  <si>
    <t>遺族年金</t>
  </si>
  <si>
    <t>障害年金</t>
  </si>
  <si>
    <t>共済年金計</t>
  </si>
  <si>
    <t>追加費用</t>
    <phoneticPr fontId="9"/>
  </si>
  <si>
    <t>公務外</t>
    <phoneticPr fontId="9"/>
  </si>
  <si>
    <t>公務等</t>
    <phoneticPr fontId="9"/>
  </si>
  <si>
    <t>遺族共済年金</t>
  </si>
  <si>
    <t xml:space="preserve"> 金額 　　千円</t>
    <phoneticPr fontId="6"/>
  </si>
  <si>
    <t xml:space="preserve"> 人員 　　　人</t>
    <rPh sb="1" eb="3">
      <t>ジンイン</t>
    </rPh>
    <rPh sb="7" eb="8">
      <t>ニン</t>
    </rPh>
    <phoneticPr fontId="1"/>
  </si>
  <si>
    <t>障害共済年金</t>
  </si>
  <si>
    <t>20年未満</t>
  </si>
  <si>
    <t>20年以上</t>
  </si>
  <si>
    <t>65
歳
未
満</t>
    <phoneticPr fontId="9"/>
  </si>
  <si>
    <t>65
歳
以
上</t>
    <phoneticPr fontId="9"/>
  </si>
  <si>
    <t xml:space="preserve">人員 </t>
  </si>
  <si>
    <t>退職共済年金</t>
  </si>
  <si>
    <t>20年未満</t>
    <phoneticPr fontId="9"/>
  </si>
  <si>
    <t>20年以上</t>
    <phoneticPr fontId="37"/>
  </si>
  <si>
    <t>計</t>
    <rPh sb="0" eb="1">
      <t>ケイ</t>
    </rPh>
    <phoneticPr fontId="37"/>
  </si>
  <si>
    <t>小計</t>
    <rPh sb="0" eb="2">
      <t>ショウケイ</t>
    </rPh>
    <phoneticPr fontId="9"/>
  </si>
  <si>
    <t>10年未満</t>
    <rPh sb="2" eb="3">
      <t>ネン</t>
    </rPh>
    <rPh sb="3" eb="5">
      <t>ミマン</t>
    </rPh>
    <phoneticPr fontId="9"/>
  </si>
  <si>
    <t>10年以上</t>
    <rPh sb="2" eb="3">
      <t>ネン</t>
    </rPh>
    <rPh sb="3" eb="5">
      <t>イジョウ</t>
    </rPh>
    <phoneticPr fontId="9"/>
  </si>
  <si>
    <r>
      <t xml:space="preserve">有　期
</t>
    </r>
    <r>
      <rPr>
        <sz val="7"/>
        <rFont val="ＤＦ平成明朝体W3"/>
        <family val="1"/>
        <charset val="128"/>
      </rPr>
      <t>（120月）</t>
    </r>
    <rPh sb="0" eb="1">
      <t>ユウ</t>
    </rPh>
    <rPh sb="2" eb="3">
      <t>キ</t>
    </rPh>
    <rPh sb="8" eb="9">
      <t>ツキ</t>
    </rPh>
    <phoneticPr fontId="9"/>
  </si>
  <si>
    <r>
      <t>有　期</t>
    </r>
    <r>
      <rPr>
        <sz val="7"/>
        <rFont val="ＤＦ平成明朝体W3"/>
        <family val="1"/>
        <charset val="128"/>
      </rPr>
      <t>（240月）</t>
    </r>
    <rPh sb="0" eb="1">
      <t>ユウ</t>
    </rPh>
    <rPh sb="2" eb="3">
      <t>キ</t>
    </rPh>
    <rPh sb="7" eb="8">
      <t>ツキ</t>
    </rPh>
    <phoneticPr fontId="37"/>
  </si>
  <si>
    <t>終　身</t>
    <rPh sb="0" eb="1">
      <t>オワ</t>
    </rPh>
    <rPh sb="2" eb="3">
      <t>ミ</t>
    </rPh>
    <phoneticPr fontId="9"/>
  </si>
  <si>
    <t>退職年金</t>
    <rPh sb="0" eb="2">
      <t>タイショク</t>
    </rPh>
    <rPh sb="2" eb="4">
      <t>ネンキン</t>
    </rPh>
    <phoneticPr fontId="37"/>
  </si>
  <si>
    <t>退職等年金給付</t>
    <rPh sb="0" eb="2">
      <t>タイショク</t>
    </rPh>
    <rPh sb="2" eb="3">
      <t>トウ</t>
    </rPh>
    <rPh sb="3" eb="5">
      <t>ネンキン</t>
    </rPh>
    <rPh sb="5" eb="7">
      <t>キュウフ</t>
    </rPh>
    <phoneticPr fontId="37"/>
  </si>
  <si>
    <t>遺族厚生年金</t>
    <rPh sb="0" eb="2">
      <t>イゾク</t>
    </rPh>
    <rPh sb="2" eb="4">
      <t>コウセイ</t>
    </rPh>
    <rPh sb="4" eb="6">
      <t>ネンキン</t>
    </rPh>
    <phoneticPr fontId="9"/>
  </si>
  <si>
    <t>障害厚生年金</t>
    <rPh sb="0" eb="2">
      <t>ショウガイ</t>
    </rPh>
    <rPh sb="2" eb="4">
      <t>コウセイ</t>
    </rPh>
    <rPh sb="4" eb="6">
      <t>ネンキン</t>
    </rPh>
    <phoneticPr fontId="37"/>
  </si>
  <si>
    <t>繰上げ支給</t>
    <rPh sb="0" eb="2">
      <t>クリア</t>
    </rPh>
    <rPh sb="3" eb="5">
      <t>シキュウ</t>
    </rPh>
    <phoneticPr fontId="37"/>
  </si>
  <si>
    <t>厚生年金保険給付</t>
    <rPh sb="0" eb="2">
      <t>コウセイ</t>
    </rPh>
    <rPh sb="2" eb="4">
      <t>ネンキン</t>
    </rPh>
    <rPh sb="4" eb="6">
      <t>ホケン</t>
    </rPh>
    <rPh sb="6" eb="8">
      <t>キュウフ</t>
    </rPh>
    <phoneticPr fontId="37"/>
  </si>
  <si>
    <t>６　年金種類別受給権者状況調</t>
  </si>
  <si>
    <t>欠損金補てん
積立金</t>
    <rPh sb="0" eb="3">
      <t>ケッソンキン</t>
    </rPh>
    <rPh sb="3" eb="4">
      <t>ホ</t>
    </rPh>
    <rPh sb="7" eb="9">
      <t>ツミタテ</t>
    </rPh>
    <rPh sb="9" eb="10">
      <t>キン</t>
    </rPh>
    <phoneticPr fontId="1"/>
  </si>
  <si>
    <t xml:space="preserve">利益剰余金又は欠損金
</t>
    <rPh sb="0" eb="2">
      <t>リエキ</t>
    </rPh>
    <rPh sb="2" eb="5">
      <t>ジョウヨキン</t>
    </rPh>
    <rPh sb="5" eb="6">
      <t>マタ</t>
    </rPh>
    <rPh sb="7" eb="10">
      <t>ケッソンキン</t>
    </rPh>
    <phoneticPr fontId="1"/>
  </si>
  <si>
    <t>災害給付積立金</t>
    <rPh sb="0" eb="2">
      <t>サイガイ</t>
    </rPh>
    <rPh sb="2" eb="4">
      <t>キュウフ</t>
    </rPh>
    <rPh sb="4" eb="6">
      <t>ツミタテ</t>
    </rPh>
    <rPh sb="6" eb="7">
      <t>キン</t>
    </rPh>
    <phoneticPr fontId="1"/>
  </si>
  <si>
    <t>資本剰余金</t>
  </si>
  <si>
    <t>剰余金
（欠損金）</t>
    <rPh sb="0" eb="3">
      <t>ジョウヨキン</t>
    </rPh>
    <rPh sb="5" eb="8">
      <t>ケッソンキン</t>
    </rPh>
    <phoneticPr fontId="1"/>
  </si>
  <si>
    <t>支払準備金</t>
  </si>
  <si>
    <t>長期借入金</t>
  </si>
  <si>
    <t>固定負債</t>
    <phoneticPr fontId="1"/>
  </si>
  <si>
    <t>仮受金</t>
  </si>
  <si>
    <t>前受収益</t>
  </si>
  <si>
    <t>預り金</t>
  </si>
  <si>
    <t>未払費用</t>
  </si>
  <si>
    <t>未払金</t>
  </si>
  <si>
    <t>短期借入金</t>
  </si>
  <si>
    <t>流動負債</t>
  </si>
  <si>
    <t>貸方</t>
  </si>
  <si>
    <t>合計</t>
    <phoneticPr fontId="1"/>
  </si>
  <si>
    <t>加入金</t>
  </si>
  <si>
    <t>投資有価証券</t>
  </si>
  <si>
    <t>金銭信託</t>
  </si>
  <si>
    <t>固定資産</t>
  </si>
  <si>
    <t>未達回送金</t>
  </si>
  <si>
    <t>支払基金委託金</t>
  </si>
  <si>
    <t>未収金</t>
  </si>
  <si>
    <t>短期貸付金</t>
  </si>
  <si>
    <t>未収収益</t>
  </si>
  <si>
    <t>仮払金</t>
  </si>
  <si>
    <t>立替金</t>
  </si>
  <si>
    <t>証券投資信託</t>
  </si>
  <si>
    <t>短期運用有価証券</t>
  </si>
  <si>
    <t>貸付信託</t>
  </si>
  <si>
    <t>有価証券</t>
  </si>
  <si>
    <t>定期預金</t>
  </si>
  <si>
    <t>通知預金</t>
  </si>
  <si>
    <t>普通預金</t>
  </si>
  <si>
    <t>当座預金</t>
  </si>
  <si>
    <t>現金</t>
  </si>
  <si>
    <t>流動資産</t>
  </si>
  <si>
    <t>借方</t>
  </si>
  <si>
    <t>全国市町村職員
共済組合連合会</t>
    <rPh sb="0" eb="2">
      <t>ゼンコク</t>
    </rPh>
    <rPh sb="2" eb="5">
      <t>シチョウソン</t>
    </rPh>
    <rPh sb="5" eb="7">
      <t>ショクイン</t>
    </rPh>
    <phoneticPr fontId="1"/>
  </si>
  <si>
    <t>（単位　千円）</t>
    <phoneticPr fontId="1"/>
  </si>
  <si>
    <t>７　短期経理貸借対照表</t>
  </si>
  <si>
    <t>当期介護損失金</t>
  </si>
  <si>
    <t>当期短期損失金</t>
  </si>
  <si>
    <t>当期損失金</t>
    <rPh sb="0" eb="2">
      <t>トウキ</t>
    </rPh>
    <rPh sb="2" eb="4">
      <t>ソンシツ</t>
    </rPh>
    <rPh sb="4" eb="5">
      <t>キン</t>
    </rPh>
    <phoneticPr fontId="39"/>
  </si>
  <si>
    <t>前期損益修正益</t>
    <rPh sb="0" eb="2">
      <t>ゼンキ</t>
    </rPh>
    <rPh sb="2" eb="4">
      <t>ソンエキ</t>
    </rPh>
    <rPh sb="4" eb="6">
      <t>シュウセイ</t>
    </rPh>
    <rPh sb="6" eb="7">
      <t>エキ</t>
    </rPh>
    <phoneticPr fontId="39"/>
  </si>
  <si>
    <t>特別利益</t>
    <rPh sb="0" eb="2">
      <t>トクベツ</t>
    </rPh>
    <rPh sb="2" eb="4">
      <t>リエキ</t>
    </rPh>
    <phoneticPr fontId="39"/>
  </si>
  <si>
    <t>前年度繰越支払準備金</t>
  </si>
  <si>
    <t>前年度繰越
支払準備金</t>
  </si>
  <si>
    <t>雑益</t>
  </si>
  <si>
    <t>賠償金</t>
  </si>
  <si>
    <t>承継差益</t>
  </si>
  <si>
    <t>償還差益</t>
  </si>
  <si>
    <t>有価証券評価益</t>
  </si>
  <si>
    <t>有価証券売却益</t>
  </si>
  <si>
    <t>介護利息</t>
  </si>
  <si>
    <t>短期利息及び短期配当金</t>
  </si>
  <si>
    <t>補助金</t>
  </si>
  <si>
    <t>調整負担金</t>
  </si>
  <si>
    <t>育児・介護休業手当金交付金</t>
  </si>
  <si>
    <t>災害給付交付金</t>
  </si>
  <si>
    <t>高額医療交付金</t>
  </si>
  <si>
    <t>特別調整交付金</t>
  </si>
  <si>
    <t>調整交付金</t>
  </si>
  <si>
    <t>連合会交付金</t>
  </si>
  <si>
    <t>雑収入</t>
  </si>
  <si>
    <t>返還金</t>
  </si>
  <si>
    <t>組合拠出金</t>
  </si>
  <si>
    <t>組合払込金</t>
  </si>
  <si>
    <t>前期高齢者交付金</t>
    <rPh sb="0" eb="2">
      <t>ゼンキ</t>
    </rPh>
    <rPh sb="2" eb="5">
      <t>コウレイシャ</t>
    </rPh>
    <rPh sb="5" eb="8">
      <t>コウフキン</t>
    </rPh>
    <phoneticPr fontId="5"/>
  </si>
  <si>
    <t>介護任意継続掛金</t>
  </si>
  <si>
    <t>短期任意継続掛金</t>
  </si>
  <si>
    <t>介護掛金</t>
  </si>
  <si>
    <t>短期掛金</t>
  </si>
  <si>
    <t>介護負担金</t>
  </si>
  <si>
    <t>短期負担金</t>
  </si>
  <si>
    <t>経常収益</t>
  </si>
  <si>
    <t>都市職員
共済組合</t>
    <phoneticPr fontId="5"/>
  </si>
  <si>
    <t>市町村職員
共済組合</t>
    <phoneticPr fontId="5"/>
  </si>
  <si>
    <t>指定都市職員
共済組合</t>
    <phoneticPr fontId="5"/>
  </si>
  <si>
    <t>全国市町村職員
共済組合連合会</t>
    <rPh sb="0" eb="2">
      <t>ゼンコク</t>
    </rPh>
    <rPh sb="2" eb="5">
      <t>シチョウソン</t>
    </rPh>
    <rPh sb="5" eb="7">
      <t>ショクイン</t>
    </rPh>
    <phoneticPr fontId="5"/>
  </si>
  <si>
    <t>東京都職員
共済組合</t>
    <phoneticPr fontId="5"/>
  </si>
  <si>
    <t>（単位　千円）</t>
    <phoneticPr fontId="5"/>
  </si>
  <si>
    <t>合　　　　　　　　　　　計</t>
    <phoneticPr fontId="5"/>
  </si>
  <si>
    <t>当期介護利益金</t>
  </si>
  <si>
    <t>当期短期利益金</t>
  </si>
  <si>
    <t>当期利益金</t>
    <rPh sb="0" eb="2">
      <t>トウキ</t>
    </rPh>
    <rPh sb="2" eb="5">
      <t>リエキキン</t>
    </rPh>
    <phoneticPr fontId="39"/>
  </si>
  <si>
    <t>前期損益修正損</t>
    <rPh sb="0" eb="2">
      <t>ゼンキ</t>
    </rPh>
    <rPh sb="2" eb="3">
      <t>ソンシツ</t>
    </rPh>
    <rPh sb="3" eb="4">
      <t>エキ</t>
    </rPh>
    <rPh sb="4" eb="6">
      <t>シュウセイ</t>
    </rPh>
    <rPh sb="6" eb="7">
      <t>ソン</t>
    </rPh>
    <phoneticPr fontId="39"/>
  </si>
  <si>
    <t>特別損失</t>
    <rPh sb="0" eb="2">
      <t>トクベツ</t>
    </rPh>
    <rPh sb="2" eb="4">
      <t>ソンシツ</t>
    </rPh>
    <phoneticPr fontId="39"/>
  </si>
  <si>
    <t>次年度繰越支払準備金</t>
    <phoneticPr fontId="5"/>
  </si>
  <si>
    <t>次年度繰越
支払準備金</t>
  </si>
  <si>
    <t>保健給付経理へ繰入</t>
  </si>
  <si>
    <t>保健経理へ繰入</t>
  </si>
  <si>
    <t>業務経理へ繰入</t>
  </si>
  <si>
    <t>繰入金</t>
    <phoneticPr fontId="5"/>
  </si>
  <si>
    <t>雑損</t>
  </si>
  <si>
    <t>承継差損</t>
  </si>
  <si>
    <t>償還差損</t>
  </si>
  <si>
    <t>有価証券評価損</t>
  </si>
  <si>
    <t>有価証券売却損</t>
  </si>
  <si>
    <t>支払利息</t>
  </si>
  <si>
    <t>雑費</t>
  </si>
  <si>
    <t>信託等売買手数料</t>
  </si>
  <si>
    <t>特別保健福祉事業費</t>
  </si>
  <si>
    <t>共同事業費</t>
  </si>
  <si>
    <t>組合交付金</t>
  </si>
  <si>
    <t>連合会返還金</t>
  </si>
  <si>
    <t>連合会拠出金</t>
  </si>
  <si>
    <t>連合会払込金</t>
  </si>
  <si>
    <t>介護任意継続掛金還付金</t>
  </si>
  <si>
    <t>短期任意継続掛金還付金</t>
  </si>
  <si>
    <t>一部負担金払戻金</t>
  </si>
  <si>
    <t>一部負担金返還金</t>
  </si>
  <si>
    <t>介護納付金</t>
  </si>
  <si>
    <t>病床転換支援金</t>
    <rPh sb="0" eb="2">
      <t>ビョウショウ</t>
    </rPh>
    <rPh sb="2" eb="4">
      <t>テンカン</t>
    </rPh>
    <rPh sb="4" eb="7">
      <t>シエンキン</t>
    </rPh>
    <phoneticPr fontId="5"/>
  </si>
  <si>
    <t>後期高齢者支援金</t>
    <rPh sb="0" eb="2">
      <t>コウキ</t>
    </rPh>
    <rPh sb="2" eb="5">
      <t>コウレイシャ</t>
    </rPh>
    <rPh sb="5" eb="8">
      <t>シエンキン</t>
    </rPh>
    <phoneticPr fontId="5"/>
  </si>
  <si>
    <t>前期高齢者納付金</t>
    <rPh sb="0" eb="2">
      <t>ゼンキ</t>
    </rPh>
    <rPh sb="2" eb="5">
      <t>コウレイシャ</t>
    </rPh>
    <rPh sb="5" eb="8">
      <t>ノウフキン</t>
    </rPh>
    <phoneticPr fontId="5"/>
  </si>
  <si>
    <t>老人保健拠出金</t>
    <rPh sb="0" eb="2">
      <t>ロウジン</t>
    </rPh>
    <rPh sb="2" eb="4">
      <t>ホケン</t>
    </rPh>
    <rPh sb="4" eb="7">
      <t>キョシュツキン</t>
    </rPh>
    <phoneticPr fontId="5"/>
  </si>
  <si>
    <t>附加給付</t>
  </si>
  <si>
    <t>経常費用</t>
  </si>
  <si>
    <t>８　短期経理損益計算書</t>
    <phoneticPr fontId="5"/>
  </si>
  <si>
    <t>利益剰余金又は欠損金</t>
    <phoneticPr fontId="5"/>
  </si>
  <si>
    <t>厚生年金保険給付
組合積立金</t>
    <rPh sb="0" eb="2">
      <t>コウセイ</t>
    </rPh>
    <rPh sb="2" eb="4">
      <t>ネンキン</t>
    </rPh>
    <rPh sb="4" eb="6">
      <t>ホケン</t>
    </rPh>
    <rPh sb="6" eb="8">
      <t>キュウフ</t>
    </rPh>
    <rPh sb="9" eb="11">
      <t>クミアイ</t>
    </rPh>
    <rPh sb="11" eb="14">
      <t>ツミタテキン</t>
    </rPh>
    <phoneticPr fontId="5"/>
  </si>
  <si>
    <t>厚生年金保険給付
調整積立金</t>
    <rPh sb="0" eb="2">
      <t>コウセイ</t>
    </rPh>
    <rPh sb="2" eb="4">
      <t>ネンキン</t>
    </rPh>
    <rPh sb="4" eb="6">
      <t>ホケン</t>
    </rPh>
    <rPh sb="6" eb="8">
      <t>キュウフ</t>
    </rPh>
    <rPh sb="9" eb="11">
      <t>チョウセイ</t>
    </rPh>
    <rPh sb="11" eb="14">
      <t>ツミタテキン</t>
    </rPh>
    <phoneticPr fontId="5"/>
  </si>
  <si>
    <t>資本剰余金</t>
    <rPh sb="0" eb="2">
      <t>シホン</t>
    </rPh>
    <rPh sb="2" eb="5">
      <t>ジョウヨキン</t>
    </rPh>
    <phoneticPr fontId="39"/>
  </si>
  <si>
    <t>剰余金
（欠損金）</t>
    <phoneticPr fontId="5"/>
  </si>
  <si>
    <t>預り有価証券</t>
  </si>
  <si>
    <t>基礎年金拠出金
負担金充当金</t>
  </si>
  <si>
    <t>厚生年金拠出金負担金充当金</t>
    <rPh sb="0" eb="2">
      <t>コウセイ</t>
    </rPh>
    <rPh sb="2" eb="4">
      <t>ネンキン</t>
    </rPh>
    <rPh sb="4" eb="7">
      <t>キョシュツキン</t>
    </rPh>
    <rPh sb="7" eb="10">
      <t>フタンキン</t>
    </rPh>
    <rPh sb="10" eb="12">
      <t>ジュウトウ</t>
    </rPh>
    <rPh sb="12" eb="13">
      <t>キン</t>
    </rPh>
    <phoneticPr fontId="5"/>
  </si>
  <si>
    <t>受入保証金</t>
  </si>
  <si>
    <t>前受金</t>
  </si>
  <si>
    <t>未払消費税</t>
  </si>
  <si>
    <t>貸　　　    　　方</t>
    <phoneticPr fontId="5"/>
  </si>
  <si>
    <t>構成組合預託金</t>
    <rPh sb="0" eb="2">
      <t>コウセイ</t>
    </rPh>
    <rPh sb="2" eb="4">
      <t>クミアイ</t>
    </rPh>
    <phoneticPr fontId="5"/>
  </si>
  <si>
    <t>連合会預託金</t>
  </si>
  <si>
    <t>預託金</t>
  </si>
  <si>
    <t>長期貸付金</t>
  </si>
  <si>
    <t>投資不動産</t>
  </si>
  <si>
    <t>生命保険</t>
  </si>
  <si>
    <t>信託</t>
    <phoneticPr fontId="5"/>
  </si>
  <si>
    <t>固　定　資　産</t>
  </si>
  <si>
    <t>前渡金</t>
  </si>
  <si>
    <t>保管有価証券</t>
  </si>
  <si>
    <t>流　　　　動　　　　資　　　　産</t>
  </si>
  <si>
    <t>借　　　　　　　　　　　　　　　　　　方</t>
  </si>
  <si>
    <t>地方公務員
共済組合連合会</t>
    <phoneticPr fontId="5"/>
  </si>
  <si>
    <t>９　厚生年金保険経理貸借対照表</t>
    <rPh sb="2" eb="4">
      <t>コウセイ</t>
    </rPh>
    <rPh sb="4" eb="6">
      <t>ネンキン</t>
    </rPh>
    <rPh sb="6" eb="8">
      <t>ホケン</t>
    </rPh>
    <phoneticPr fontId="5"/>
  </si>
  <si>
    <t>　　　２.前年度繰越厚生年金保険給付組合積立金は、改正前地共済法の長期経理より承継したものである。</t>
    <rPh sb="5" eb="8">
      <t>ゼンネンド</t>
    </rPh>
    <rPh sb="8" eb="10">
      <t>クリコシ</t>
    </rPh>
    <rPh sb="10" eb="12">
      <t>コウセイ</t>
    </rPh>
    <rPh sb="12" eb="14">
      <t>ネンキン</t>
    </rPh>
    <rPh sb="14" eb="16">
      <t>ホケン</t>
    </rPh>
    <rPh sb="16" eb="18">
      <t>キュウフ</t>
    </rPh>
    <rPh sb="18" eb="20">
      <t>クミアイ</t>
    </rPh>
    <rPh sb="20" eb="22">
      <t>ツミタテ</t>
    </rPh>
    <rPh sb="22" eb="23">
      <t>キン</t>
    </rPh>
    <rPh sb="25" eb="27">
      <t>カイセイ</t>
    </rPh>
    <rPh sb="27" eb="28">
      <t>マエ</t>
    </rPh>
    <rPh sb="28" eb="31">
      <t>チキョウサイ</t>
    </rPh>
    <rPh sb="31" eb="32">
      <t>ホウ</t>
    </rPh>
    <rPh sb="33" eb="35">
      <t>チョウキ</t>
    </rPh>
    <rPh sb="35" eb="37">
      <t>ケイリ</t>
    </rPh>
    <rPh sb="39" eb="41">
      <t>ショウケイ</t>
    </rPh>
    <phoneticPr fontId="40"/>
  </si>
  <si>
    <t>合計</t>
    <phoneticPr fontId="40"/>
  </si>
  <si>
    <t>当期損失金</t>
    <rPh sb="0" eb="2">
      <t>トウキ</t>
    </rPh>
    <rPh sb="2" eb="4">
      <t>ソンシツ</t>
    </rPh>
    <rPh sb="4" eb="5">
      <t>キン</t>
    </rPh>
    <phoneticPr fontId="1"/>
  </si>
  <si>
    <t>固定資産評価益</t>
    <rPh sb="0" eb="2">
      <t>コテイ</t>
    </rPh>
    <rPh sb="2" eb="4">
      <t>シサン</t>
    </rPh>
    <rPh sb="4" eb="6">
      <t>ヒョウカ</t>
    </rPh>
    <rPh sb="6" eb="7">
      <t>エキ</t>
    </rPh>
    <phoneticPr fontId="1"/>
  </si>
  <si>
    <t>固定資産売却益</t>
    <rPh sb="0" eb="2">
      <t>コテイ</t>
    </rPh>
    <rPh sb="2" eb="4">
      <t>シサン</t>
    </rPh>
    <rPh sb="4" eb="6">
      <t>バイキャク</t>
    </rPh>
    <rPh sb="6" eb="7">
      <t>エキ</t>
    </rPh>
    <phoneticPr fontId="1"/>
  </si>
  <si>
    <t>前期損益修正益</t>
    <rPh sb="0" eb="2">
      <t>ゼンキ</t>
    </rPh>
    <rPh sb="2" eb="4">
      <t>ソンエキ</t>
    </rPh>
    <rPh sb="4" eb="6">
      <t>シュウセイ</t>
    </rPh>
    <rPh sb="6" eb="7">
      <t>エキ</t>
    </rPh>
    <phoneticPr fontId="1"/>
  </si>
  <si>
    <t>特別利益</t>
    <rPh sb="0" eb="2">
      <t>トクベツ</t>
    </rPh>
    <rPh sb="2" eb="4">
      <t>リエキ</t>
    </rPh>
    <phoneticPr fontId="1"/>
  </si>
  <si>
    <t>前年度繰越基礎年金拠出金負担金充当金</t>
  </si>
  <si>
    <t>前年度繰越
基礎年金拠出金
負担金充当金</t>
    <phoneticPr fontId="40"/>
  </si>
  <si>
    <t>前年度繰越
厚生年金保険給付
組合積立金</t>
    <rPh sb="0" eb="3">
      <t>ゼンネンド</t>
    </rPh>
    <rPh sb="3" eb="5">
      <t>クリコシ</t>
    </rPh>
    <rPh sb="6" eb="8">
      <t>コウセイ</t>
    </rPh>
    <rPh sb="8" eb="10">
      <t>ネンキン</t>
    </rPh>
    <rPh sb="10" eb="12">
      <t>ホケン</t>
    </rPh>
    <rPh sb="12" eb="14">
      <t>キュウフ</t>
    </rPh>
    <rPh sb="15" eb="17">
      <t>クミアイ</t>
    </rPh>
    <rPh sb="17" eb="20">
      <t>ツミタテキン</t>
    </rPh>
    <phoneticPr fontId="40"/>
  </si>
  <si>
    <r>
      <t xml:space="preserve">前年度繰越
</t>
    </r>
    <r>
      <rPr>
        <sz val="6"/>
        <rFont val="ＤＦ平成明朝体W3"/>
        <family val="1"/>
        <charset val="128"/>
      </rPr>
      <t>厚生年金保険給付</t>
    </r>
    <r>
      <rPr>
        <sz val="7"/>
        <rFont val="ＤＦ平成明朝体W3"/>
        <family val="1"/>
        <charset val="128"/>
      </rPr>
      <t xml:space="preserve">
組合積立金</t>
    </r>
    <rPh sb="0" eb="3">
      <t>ゼンネンド</t>
    </rPh>
    <rPh sb="3" eb="5">
      <t>クリコシ</t>
    </rPh>
    <rPh sb="6" eb="8">
      <t>コウセイ</t>
    </rPh>
    <rPh sb="8" eb="10">
      <t>ネンキン</t>
    </rPh>
    <rPh sb="10" eb="12">
      <t>ホケン</t>
    </rPh>
    <rPh sb="12" eb="14">
      <t>キュウフ</t>
    </rPh>
    <rPh sb="15" eb="17">
      <t>クミアイ</t>
    </rPh>
    <rPh sb="17" eb="20">
      <t>ツミタテキン</t>
    </rPh>
    <phoneticPr fontId="40"/>
  </si>
  <si>
    <t>前年度繰越
厚生年金拠出金
負担金充当金</t>
    <rPh sb="0" eb="3">
      <t>ゼンネンド</t>
    </rPh>
    <rPh sb="3" eb="5">
      <t>クリコシ</t>
    </rPh>
    <rPh sb="6" eb="8">
      <t>コウセイ</t>
    </rPh>
    <rPh sb="8" eb="10">
      <t>ネンキン</t>
    </rPh>
    <rPh sb="10" eb="13">
      <t>キョシュツキン</t>
    </rPh>
    <rPh sb="14" eb="17">
      <t>フタンキン</t>
    </rPh>
    <rPh sb="17" eb="19">
      <t>ジュウトウ</t>
    </rPh>
    <rPh sb="19" eb="20">
      <t>キン</t>
    </rPh>
    <phoneticPr fontId="40"/>
  </si>
  <si>
    <t>前年度繰越
厚生年金拠出金
負担金充当金</t>
    <rPh sb="0" eb="3">
      <t>ゼンネンド</t>
    </rPh>
    <rPh sb="3" eb="5">
      <t>クリコシ</t>
    </rPh>
    <rPh sb="6" eb="8">
      <t>コウセイ</t>
    </rPh>
    <rPh sb="8" eb="10">
      <t>ネンキン</t>
    </rPh>
    <rPh sb="10" eb="13">
      <t>キョシュツキン</t>
    </rPh>
    <rPh sb="14" eb="17">
      <t>フタンキン</t>
    </rPh>
    <rPh sb="17" eb="20">
      <t>ジュウトウキン</t>
    </rPh>
    <phoneticPr fontId="40"/>
  </si>
  <si>
    <t>信託の運用益</t>
    <rPh sb="0" eb="2">
      <t>シンタク</t>
    </rPh>
    <rPh sb="3" eb="6">
      <t>ウンヨウエキ</t>
    </rPh>
    <phoneticPr fontId="40"/>
  </si>
  <si>
    <t>利息及び配当金</t>
  </si>
  <si>
    <t>組合交付金返還金</t>
    <rPh sb="0" eb="2">
      <t>クミアイ</t>
    </rPh>
    <rPh sb="2" eb="5">
      <t>コウフキン</t>
    </rPh>
    <rPh sb="5" eb="8">
      <t>ヘンカンキン</t>
    </rPh>
    <phoneticPr fontId="1"/>
  </si>
  <si>
    <t>財政調整拠出金受入金</t>
    <rPh sb="0" eb="2">
      <t>ザイセイ</t>
    </rPh>
    <rPh sb="2" eb="4">
      <t>チョウセイ</t>
    </rPh>
    <rPh sb="4" eb="7">
      <t>キョシュツキン</t>
    </rPh>
    <rPh sb="7" eb="10">
      <t>ウケイレキン</t>
    </rPh>
    <phoneticPr fontId="40"/>
  </si>
  <si>
    <t>基礎年金交付金</t>
  </si>
  <si>
    <t>基礎年金拠出金負担金</t>
  </si>
  <si>
    <t>基礎年金交付金
（連合会交付金）</t>
    <phoneticPr fontId="40"/>
  </si>
  <si>
    <t>厚生年金交付金</t>
    <rPh sb="0" eb="2">
      <t>コウセイ</t>
    </rPh>
    <rPh sb="2" eb="4">
      <t>ネンキン</t>
    </rPh>
    <rPh sb="4" eb="7">
      <t>コウフキン</t>
    </rPh>
    <phoneticPr fontId="40"/>
  </si>
  <si>
    <t>厚生年金拠出金負担金</t>
    <rPh sb="0" eb="2">
      <t>コウセイ</t>
    </rPh>
    <rPh sb="2" eb="4">
      <t>ネンキン</t>
    </rPh>
    <rPh sb="4" eb="7">
      <t>キョシュツキン</t>
    </rPh>
    <rPh sb="7" eb="10">
      <t>フタンキン</t>
    </rPh>
    <phoneticPr fontId="40"/>
  </si>
  <si>
    <t>厚生年金交付金
（連合会交付金）</t>
    <rPh sb="0" eb="2">
      <t>コウセイ</t>
    </rPh>
    <rPh sb="2" eb="4">
      <t>ネンキン</t>
    </rPh>
    <rPh sb="4" eb="7">
      <t>コウフキン</t>
    </rPh>
    <phoneticPr fontId="40"/>
  </si>
  <si>
    <t>移換金</t>
  </si>
  <si>
    <t>連合会払込金返還金</t>
    <rPh sb="0" eb="3">
      <t>レンゴウカイ</t>
    </rPh>
    <rPh sb="3" eb="6">
      <t>ハライコミキン</t>
    </rPh>
    <rPh sb="6" eb="9">
      <t>ヘンカンキン</t>
    </rPh>
    <phoneticPr fontId="40"/>
  </si>
  <si>
    <t>退職一時金等返還金</t>
  </si>
  <si>
    <t>組合員保険料</t>
    <rPh sb="0" eb="2">
      <t>クミアイ</t>
    </rPh>
    <rPh sb="2" eb="3">
      <t>イン</t>
    </rPh>
    <rPh sb="3" eb="6">
      <t>ホケンリョウ</t>
    </rPh>
    <phoneticPr fontId="40"/>
  </si>
  <si>
    <t>負担金</t>
  </si>
  <si>
    <t>経　　　  常　  　　収　  　　益</t>
  </si>
  <si>
    <t>全国市町村職員
共済組合連合会</t>
    <rPh sb="0" eb="2">
      <t>ゼンコク</t>
    </rPh>
    <rPh sb="2" eb="5">
      <t>シチョウソン</t>
    </rPh>
    <rPh sb="5" eb="7">
      <t>ショクイン</t>
    </rPh>
    <phoneticPr fontId="40"/>
  </si>
  <si>
    <t>東京都職員
共済組合</t>
    <phoneticPr fontId="40"/>
  </si>
  <si>
    <t>地方公務員
共済組合連合会</t>
    <rPh sb="0" eb="2">
      <t>チホウ</t>
    </rPh>
    <rPh sb="2" eb="5">
      <t>コウムイン</t>
    </rPh>
    <rPh sb="6" eb="8">
      <t>キョウサイ</t>
    </rPh>
    <rPh sb="8" eb="10">
      <t>クミアイ</t>
    </rPh>
    <rPh sb="10" eb="13">
      <t>レンゴウカイ</t>
    </rPh>
    <phoneticPr fontId="40"/>
  </si>
  <si>
    <t>（単位　千円）</t>
    <phoneticPr fontId="6"/>
  </si>
  <si>
    <t>（単位　千円）</t>
    <phoneticPr fontId="40"/>
  </si>
  <si>
    <t>　</t>
    <phoneticPr fontId="40"/>
  </si>
  <si>
    <t>当期利益金</t>
  </si>
  <si>
    <t>当期利益金</t>
    <rPh sb="0" eb="2">
      <t>トウキ</t>
    </rPh>
    <phoneticPr fontId="1"/>
  </si>
  <si>
    <t>固定資産評価損</t>
  </si>
  <si>
    <t>固定資産除却損</t>
  </si>
  <si>
    <t>固定資産売却損</t>
  </si>
  <si>
    <t>前期損益修正損</t>
    <rPh sb="0" eb="2">
      <t>ゼンキ</t>
    </rPh>
    <rPh sb="2" eb="4">
      <t>ソンエキ</t>
    </rPh>
    <rPh sb="4" eb="6">
      <t>シュウセイ</t>
    </rPh>
    <rPh sb="6" eb="7">
      <t>ソン</t>
    </rPh>
    <phoneticPr fontId="1"/>
  </si>
  <si>
    <t>特別損失</t>
    <rPh sb="0" eb="2">
      <t>トクベツ</t>
    </rPh>
    <rPh sb="2" eb="4">
      <t>ソンシツ</t>
    </rPh>
    <phoneticPr fontId="1"/>
  </si>
  <si>
    <t>次年度繰越
基礎年金拠出金
負担金充当金</t>
    <phoneticPr fontId="40"/>
  </si>
  <si>
    <t>次年度繰越
厚生年金保険給付
組合積立金</t>
    <rPh sb="0" eb="3">
      <t>ジネンド</t>
    </rPh>
    <rPh sb="3" eb="5">
      <t>クリコシ</t>
    </rPh>
    <rPh sb="6" eb="8">
      <t>コウセイ</t>
    </rPh>
    <rPh sb="8" eb="10">
      <t>ネンキン</t>
    </rPh>
    <rPh sb="10" eb="12">
      <t>ホケン</t>
    </rPh>
    <rPh sb="12" eb="14">
      <t>キュウフ</t>
    </rPh>
    <rPh sb="15" eb="17">
      <t>クミアイ</t>
    </rPh>
    <rPh sb="17" eb="20">
      <t>ツミタテキン</t>
    </rPh>
    <phoneticPr fontId="40"/>
  </si>
  <si>
    <r>
      <t xml:space="preserve">次年度繰越
</t>
    </r>
    <r>
      <rPr>
        <sz val="6"/>
        <rFont val="ＤＦ平成明朝体W3"/>
        <family val="1"/>
        <charset val="128"/>
      </rPr>
      <t>厚生年金保険給付</t>
    </r>
    <r>
      <rPr>
        <sz val="7"/>
        <rFont val="ＤＦ平成明朝体W3"/>
        <family val="1"/>
        <charset val="128"/>
      </rPr>
      <t xml:space="preserve">
組合積立金</t>
    </r>
    <rPh sb="0" eb="3">
      <t>ジネンド</t>
    </rPh>
    <rPh sb="3" eb="5">
      <t>クリコシ</t>
    </rPh>
    <rPh sb="6" eb="8">
      <t>コウセイ</t>
    </rPh>
    <rPh sb="8" eb="10">
      <t>ネンキン</t>
    </rPh>
    <rPh sb="10" eb="12">
      <t>ホケン</t>
    </rPh>
    <rPh sb="12" eb="14">
      <t>キュウフ</t>
    </rPh>
    <rPh sb="15" eb="17">
      <t>クミアイ</t>
    </rPh>
    <rPh sb="17" eb="20">
      <t>ツミタテキン</t>
    </rPh>
    <phoneticPr fontId="40"/>
  </si>
  <si>
    <t>次年度繰越
厚生年金拠出金
負担金充当金</t>
    <rPh sb="0" eb="3">
      <t>ジネンド</t>
    </rPh>
    <rPh sb="3" eb="5">
      <t>クリコシ</t>
    </rPh>
    <rPh sb="6" eb="8">
      <t>コウセイ</t>
    </rPh>
    <rPh sb="8" eb="10">
      <t>ネンキン</t>
    </rPh>
    <rPh sb="10" eb="12">
      <t>キョシュツ</t>
    </rPh>
    <rPh sb="12" eb="13">
      <t>キン</t>
    </rPh>
    <rPh sb="14" eb="17">
      <t>フタンキン</t>
    </rPh>
    <rPh sb="17" eb="20">
      <t>ジュウトウキン</t>
    </rPh>
    <phoneticPr fontId="40"/>
  </si>
  <si>
    <t>次年度繰越
厚生年金拠出金
負担金充当金</t>
    <rPh sb="0" eb="3">
      <t>ジネンド</t>
    </rPh>
    <rPh sb="3" eb="5">
      <t>クリコシ</t>
    </rPh>
    <rPh sb="6" eb="8">
      <t>コウセイ</t>
    </rPh>
    <rPh sb="8" eb="10">
      <t>ネンキン</t>
    </rPh>
    <rPh sb="10" eb="13">
      <t>キョシュツキン</t>
    </rPh>
    <rPh sb="14" eb="17">
      <t>フタンキン</t>
    </rPh>
    <rPh sb="17" eb="20">
      <t>ジュウトウキン</t>
    </rPh>
    <phoneticPr fontId="40"/>
  </si>
  <si>
    <t>繰入金</t>
  </si>
  <si>
    <t>未収返還金償却額</t>
    <rPh sb="0" eb="2">
      <t>ミシュウ</t>
    </rPh>
    <rPh sb="2" eb="5">
      <t>ヘンカンキン</t>
    </rPh>
    <rPh sb="5" eb="8">
      <t>ショウキャクガク</t>
    </rPh>
    <phoneticPr fontId="40"/>
  </si>
  <si>
    <t>信託の運用損</t>
    <rPh sb="0" eb="2">
      <t>シンタク</t>
    </rPh>
    <rPh sb="3" eb="5">
      <t>ウンヨウ</t>
    </rPh>
    <rPh sb="5" eb="6">
      <t>ソン</t>
    </rPh>
    <phoneticPr fontId="40"/>
  </si>
  <si>
    <t>組合払込金返還金</t>
    <rPh sb="0" eb="2">
      <t>クミアイ</t>
    </rPh>
    <rPh sb="2" eb="5">
      <t>ハライコミキン</t>
    </rPh>
    <rPh sb="5" eb="8">
      <t>ヘンカンキン</t>
    </rPh>
    <phoneticPr fontId="40"/>
  </si>
  <si>
    <t>財政調整拠出金</t>
    <rPh sb="0" eb="2">
      <t>ザイセイ</t>
    </rPh>
    <rPh sb="2" eb="4">
      <t>チョウセイ</t>
    </rPh>
    <rPh sb="4" eb="7">
      <t>キョシュツキン</t>
    </rPh>
    <phoneticPr fontId="40"/>
  </si>
  <si>
    <t>基礎年金交付金支払金</t>
  </si>
  <si>
    <t>基礎年金拠出金</t>
  </si>
  <si>
    <t>厚生年金交付金支払金</t>
    <rPh sb="0" eb="2">
      <t>コウセイ</t>
    </rPh>
    <rPh sb="2" eb="4">
      <t>ネンキン</t>
    </rPh>
    <rPh sb="4" eb="7">
      <t>コウフキン</t>
    </rPh>
    <rPh sb="7" eb="10">
      <t>シハライキン</t>
    </rPh>
    <phoneticPr fontId="40"/>
  </si>
  <si>
    <t>厚生年金拠出金</t>
    <rPh sb="0" eb="2">
      <t>コウセイ</t>
    </rPh>
    <rPh sb="2" eb="4">
      <t>ネンキン</t>
    </rPh>
    <rPh sb="4" eb="7">
      <t>キョシュツキン</t>
    </rPh>
    <phoneticPr fontId="40"/>
  </si>
  <si>
    <t>消費税</t>
  </si>
  <si>
    <t>連合会交付金返還金</t>
    <rPh sb="0" eb="3">
      <t>レンゴウカイ</t>
    </rPh>
    <rPh sb="3" eb="6">
      <t>コウフキン</t>
    </rPh>
    <rPh sb="6" eb="9">
      <t>ヘンカンキン</t>
    </rPh>
    <phoneticPr fontId="40"/>
  </si>
  <si>
    <t>短期在留脱退一時金</t>
  </si>
  <si>
    <t>遺族共済給付</t>
    <rPh sb="0" eb="2">
      <t>イゾク</t>
    </rPh>
    <rPh sb="2" eb="4">
      <t>キョウサイ</t>
    </rPh>
    <rPh sb="4" eb="6">
      <t>キュウフ</t>
    </rPh>
    <phoneticPr fontId="40"/>
  </si>
  <si>
    <t>遺族厚生給付</t>
    <rPh sb="0" eb="2">
      <t>イゾク</t>
    </rPh>
    <rPh sb="2" eb="4">
      <t>コウセイ</t>
    </rPh>
    <rPh sb="4" eb="6">
      <t>キュウフ</t>
    </rPh>
    <phoneticPr fontId="40"/>
  </si>
  <si>
    <t>障害共済給付</t>
    <rPh sb="0" eb="2">
      <t>ショウガイ</t>
    </rPh>
    <rPh sb="2" eb="4">
      <t>キョウサイ</t>
    </rPh>
    <rPh sb="4" eb="6">
      <t>キュウフ</t>
    </rPh>
    <phoneticPr fontId="40"/>
  </si>
  <si>
    <t>障害厚生給付</t>
    <rPh sb="0" eb="2">
      <t>ショウガイ</t>
    </rPh>
    <rPh sb="2" eb="4">
      <t>コウセイ</t>
    </rPh>
    <rPh sb="4" eb="6">
      <t>キュウフ</t>
    </rPh>
    <phoneticPr fontId="40"/>
  </si>
  <si>
    <t>退職共済給付</t>
    <rPh sb="0" eb="2">
      <t>タイショク</t>
    </rPh>
    <rPh sb="2" eb="4">
      <t>キョウサイ</t>
    </rPh>
    <rPh sb="4" eb="6">
      <t>キュウフ</t>
    </rPh>
    <phoneticPr fontId="40"/>
  </si>
  <si>
    <t>老齢厚生給付</t>
    <rPh sb="0" eb="2">
      <t>ロウレイ</t>
    </rPh>
    <rPh sb="2" eb="4">
      <t>コウセイ</t>
    </rPh>
    <rPh sb="4" eb="6">
      <t>キュウフ</t>
    </rPh>
    <phoneticPr fontId="40"/>
  </si>
  <si>
    <t>経　　常　　費　　用</t>
  </si>
  <si>
    <t>１０　厚生年金保険経理損益計算書</t>
    <rPh sb="3" eb="5">
      <t>コウセイ</t>
    </rPh>
    <rPh sb="5" eb="7">
      <t>ネンキン</t>
    </rPh>
    <rPh sb="7" eb="9">
      <t>ホケン</t>
    </rPh>
    <rPh sb="9" eb="11">
      <t>ケイリ</t>
    </rPh>
    <phoneticPr fontId="40"/>
  </si>
  <si>
    <t>退職等年金給付
組合積立金</t>
    <rPh sb="0" eb="2">
      <t>タイショク</t>
    </rPh>
    <rPh sb="2" eb="3">
      <t>トウ</t>
    </rPh>
    <rPh sb="3" eb="5">
      <t>ネンキン</t>
    </rPh>
    <rPh sb="5" eb="7">
      <t>キュウフ</t>
    </rPh>
    <rPh sb="8" eb="10">
      <t>クミアイ</t>
    </rPh>
    <rPh sb="10" eb="13">
      <t>ツミタテキン</t>
    </rPh>
    <phoneticPr fontId="5"/>
  </si>
  <si>
    <t>退職等年金給付
調整積立金</t>
    <rPh sb="0" eb="2">
      <t>タイショク</t>
    </rPh>
    <rPh sb="2" eb="3">
      <t>トウ</t>
    </rPh>
    <rPh sb="3" eb="5">
      <t>ネンキン</t>
    </rPh>
    <rPh sb="5" eb="7">
      <t>キュウフ</t>
    </rPh>
    <rPh sb="8" eb="10">
      <t>チョウセイ</t>
    </rPh>
    <rPh sb="10" eb="13">
      <t>ツミタテキン</t>
    </rPh>
    <phoneticPr fontId="39"/>
  </si>
  <si>
    <t>貸　　　　　方</t>
  </si>
  <si>
    <t>固　定　資　産</t>
    <phoneticPr fontId="5"/>
  </si>
  <si>
    <t>流　　　　動　　　　資　　　　産</t>
    <phoneticPr fontId="5"/>
  </si>
  <si>
    <t>　　　（単位　千円）</t>
    <phoneticPr fontId="5"/>
  </si>
  <si>
    <t>１１　退職等年金経理貸借対照表</t>
    <rPh sb="3" eb="5">
      <t>タイショク</t>
    </rPh>
    <rPh sb="5" eb="6">
      <t>トウ</t>
    </rPh>
    <rPh sb="6" eb="8">
      <t>ネンキン</t>
    </rPh>
    <rPh sb="8" eb="10">
      <t>ケイリ</t>
    </rPh>
    <phoneticPr fontId="5"/>
  </si>
  <si>
    <t>前年度繰越
退職等年金給付
組合積立金</t>
    <rPh sb="0" eb="3">
      <t>ゼンネンド</t>
    </rPh>
    <rPh sb="3" eb="5">
      <t>クリコシ</t>
    </rPh>
    <rPh sb="6" eb="8">
      <t>タイショク</t>
    </rPh>
    <rPh sb="8" eb="9">
      <t>トウ</t>
    </rPh>
    <rPh sb="9" eb="11">
      <t>ネンキン</t>
    </rPh>
    <rPh sb="11" eb="13">
      <t>キュウフ</t>
    </rPh>
    <rPh sb="14" eb="16">
      <t>クミアイ</t>
    </rPh>
    <rPh sb="16" eb="19">
      <t>ツミタテキン</t>
    </rPh>
    <phoneticPr fontId="40"/>
  </si>
  <si>
    <t>掛金</t>
  </si>
  <si>
    <t>次年度繰越
退職等年金給付
組合積立金</t>
    <rPh sb="6" eb="8">
      <t>タイショク</t>
    </rPh>
    <rPh sb="8" eb="9">
      <t>トウ</t>
    </rPh>
    <rPh sb="9" eb="11">
      <t>ネンキン</t>
    </rPh>
    <rPh sb="11" eb="13">
      <t>キュウフ</t>
    </rPh>
    <rPh sb="14" eb="16">
      <t>クミアイ</t>
    </rPh>
    <rPh sb="16" eb="19">
      <t>ツミタテキン</t>
    </rPh>
    <phoneticPr fontId="40"/>
  </si>
  <si>
    <t>次年度繰越
退職等年金給付
組合積立金</t>
    <rPh sb="0" eb="3">
      <t>ジネンド</t>
    </rPh>
    <rPh sb="3" eb="5">
      <t>クリコシ</t>
    </rPh>
    <rPh sb="6" eb="8">
      <t>タイショク</t>
    </rPh>
    <rPh sb="8" eb="9">
      <t>トウ</t>
    </rPh>
    <rPh sb="9" eb="11">
      <t>ネンキン</t>
    </rPh>
    <rPh sb="11" eb="13">
      <t>キュウフ</t>
    </rPh>
    <rPh sb="14" eb="16">
      <t>クミアイ</t>
    </rPh>
    <rPh sb="16" eb="19">
      <t>ツミタテキン</t>
    </rPh>
    <phoneticPr fontId="40"/>
  </si>
  <si>
    <t>公務遺族給付</t>
    <rPh sb="0" eb="2">
      <t>コウム</t>
    </rPh>
    <rPh sb="2" eb="4">
      <t>イゾク</t>
    </rPh>
    <rPh sb="4" eb="6">
      <t>キュウフ</t>
    </rPh>
    <phoneticPr fontId="40"/>
  </si>
  <si>
    <t>公務障害給付</t>
    <rPh sb="0" eb="2">
      <t>コウム</t>
    </rPh>
    <rPh sb="2" eb="4">
      <t>ショウガイ</t>
    </rPh>
    <rPh sb="4" eb="6">
      <t>キュウフ</t>
    </rPh>
    <phoneticPr fontId="40"/>
  </si>
  <si>
    <t>退職等給付</t>
    <rPh sb="2" eb="3">
      <t>トウ</t>
    </rPh>
    <phoneticPr fontId="40"/>
  </si>
  <si>
    <t>地 方 公 務 員
共済組合連合会</t>
    <phoneticPr fontId="40"/>
  </si>
  <si>
    <t>１２　退職等年金経理損益計算書</t>
    <rPh sb="3" eb="5">
      <t>タイショク</t>
    </rPh>
    <rPh sb="5" eb="6">
      <t>トウ</t>
    </rPh>
    <rPh sb="6" eb="8">
      <t>ネンキン</t>
    </rPh>
    <rPh sb="8" eb="10">
      <t>ケイリ</t>
    </rPh>
    <phoneticPr fontId="40"/>
  </si>
  <si>
    <t>経過的長期給付
組合積立金</t>
    <rPh sb="0" eb="3">
      <t>ケイカテキ</t>
    </rPh>
    <rPh sb="3" eb="5">
      <t>チョウキ</t>
    </rPh>
    <rPh sb="5" eb="7">
      <t>キュウフ</t>
    </rPh>
    <rPh sb="8" eb="10">
      <t>クミアイ</t>
    </rPh>
    <rPh sb="10" eb="13">
      <t>ツミタテキン</t>
    </rPh>
    <phoneticPr fontId="5"/>
  </si>
  <si>
    <t>経過的長期給付
調整積立金</t>
    <rPh sb="0" eb="3">
      <t>ケイカテキ</t>
    </rPh>
    <rPh sb="3" eb="5">
      <t>チョウキ</t>
    </rPh>
    <rPh sb="5" eb="7">
      <t>キュウフ</t>
    </rPh>
    <rPh sb="8" eb="10">
      <t>チョウセイ</t>
    </rPh>
    <rPh sb="10" eb="13">
      <t>ツミタテキン</t>
    </rPh>
    <phoneticPr fontId="39"/>
  </si>
  <si>
    <t>貸　　  　　　方</t>
    <phoneticPr fontId="5"/>
  </si>
  <si>
    <t>１３　経過的長期経理貸借対照表</t>
    <phoneticPr fontId="5"/>
  </si>
  <si>
    <t>　　　２.前年度繰越経過的長期給付組合積立金は、改正前地共済法の長期経理より承継したものである。</t>
    <rPh sb="10" eb="13">
      <t>ケイカテキ</t>
    </rPh>
    <rPh sb="13" eb="15">
      <t>チョウキ</t>
    </rPh>
    <rPh sb="15" eb="17">
      <t>キュウフ</t>
    </rPh>
    <phoneticPr fontId="40"/>
  </si>
  <si>
    <t>前年度繰越
経過的長期給付
組合積立金</t>
    <rPh sb="0" eb="3">
      <t>ゼンネンド</t>
    </rPh>
    <rPh sb="3" eb="5">
      <t>クリコシ</t>
    </rPh>
    <rPh sb="6" eb="9">
      <t>ケイカテキ</t>
    </rPh>
    <rPh sb="9" eb="11">
      <t>チョウキ</t>
    </rPh>
    <rPh sb="11" eb="13">
      <t>キュウフ</t>
    </rPh>
    <rPh sb="14" eb="16">
      <t>クミアイ</t>
    </rPh>
    <rPh sb="16" eb="19">
      <t>ツミタテキン</t>
    </rPh>
    <phoneticPr fontId="40"/>
  </si>
  <si>
    <t>信託の運用益</t>
    <rPh sb="0" eb="2">
      <t>シンタク</t>
    </rPh>
    <rPh sb="3" eb="5">
      <t>ウンヨウ</t>
    </rPh>
    <rPh sb="5" eb="6">
      <t>エキ</t>
    </rPh>
    <phoneticPr fontId="40"/>
  </si>
  <si>
    <t>組合交付金返還金</t>
    <rPh sb="0" eb="2">
      <t>クミアイ</t>
    </rPh>
    <rPh sb="2" eb="5">
      <t>コウフキン</t>
    </rPh>
    <rPh sb="5" eb="8">
      <t>ヘンカンキン</t>
    </rPh>
    <phoneticPr fontId="40"/>
  </si>
  <si>
    <t>拠出金受入金</t>
    <rPh sb="0" eb="3">
      <t>キョシュツキン</t>
    </rPh>
    <rPh sb="3" eb="6">
      <t>ウケイレキン</t>
    </rPh>
    <phoneticPr fontId="40"/>
  </si>
  <si>
    <t>基礎年金交付金
（連合会交付金）</t>
    <rPh sb="0" eb="2">
      <t>キソ</t>
    </rPh>
    <rPh sb="2" eb="4">
      <t>ネンキン</t>
    </rPh>
    <rPh sb="4" eb="7">
      <t>コウフキン</t>
    </rPh>
    <rPh sb="9" eb="12">
      <t>レンゴウカイ</t>
    </rPh>
    <rPh sb="12" eb="15">
      <t>コウフキン</t>
    </rPh>
    <phoneticPr fontId="40"/>
  </si>
  <si>
    <t>経　　　常　　　収　　　益</t>
    <phoneticPr fontId="40"/>
  </si>
  <si>
    <t>次年度繰越
経過的長期給付
組合積立金</t>
    <rPh sb="6" eb="9">
      <t>ケイカテキ</t>
    </rPh>
    <rPh sb="9" eb="11">
      <t>チョウキ</t>
    </rPh>
    <rPh sb="11" eb="13">
      <t>キュウフ</t>
    </rPh>
    <rPh sb="14" eb="16">
      <t>クミアイ</t>
    </rPh>
    <rPh sb="16" eb="19">
      <t>ツミタテキン</t>
    </rPh>
    <phoneticPr fontId="40"/>
  </si>
  <si>
    <t>次年度繰越
経過的長期給付
組合積立金</t>
    <rPh sb="0" eb="3">
      <t>ジネンド</t>
    </rPh>
    <rPh sb="3" eb="5">
      <t>クリコシ</t>
    </rPh>
    <rPh sb="6" eb="9">
      <t>ケイカテキ</t>
    </rPh>
    <rPh sb="9" eb="11">
      <t>チョウキ</t>
    </rPh>
    <rPh sb="11" eb="13">
      <t>キュウフ</t>
    </rPh>
    <rPh sb="14" eb="16">
      <t>クミアイ</t>
    </rPh>
    <rPh sb="16" eb="19">
      <t>ツミタテキン</t>
    </rPh>
    <phoneticPr fontId="40"/>
  </si>
  <si>
    <t>拠出金</t>
    <rPh sb="0" eb="3">
      <t>キョシュツキン</t>
    </rPh>
    <phoneticPr fontId="40"/>
  </si>
  <si>
    <t>旧市町村共済法給付</t>
  </si>
  <si>
    <t>恩給組合条例給付</t>
  </si>
  <si>
    <t>１４　経過的長期経理損益計算書</t>
    <phoneticPr fontId="40"/>
  </si>
  <si>
    <t>積立金又は
繰越欠損金</t>
    <phoneticPr fontId="4"/>
  </si>
  <si>
    <t>改良積立金</t>
  </si>
  <si>
    <t>建設積立金</t>
  </si>
  <si>
    <t>資本剰余金</t>
    <rPh sb="0" eb="2">
      <t>シホン</t>
    </rPh>
    <rPh sb="2" eb="5">
      <t>ジョウヨキン</t>
    </rPh>
    <phoneticPr fontId="1"/>
  </si>
  <si>
    <t>剰余金
(欠損金)</t>
    <rPh sb="0" eb="3">
      <t>ジョウヨキン</t>
    </rPh>
    <rPh sb="5" eb="7">
      <t>ケッソン</t>
    </rPh>
    <rPh sb="7" eb="8">
      <t>キン</t>
    </rPh>
    <phoneticPr fontId="1"/>
  </si>
  <si>
    <t>特別修繕引当金</t>
    <rPh sb="0" eb="2">
      <t>トクベツ</t>
    </rPh>
    <phoneticPr fontId="1"/>
  </si>
  <si>
    <t>災害補てん引当金</t>
  </si>
  <si>
    <t>退職給与引当金</t>
  </si>
  <si>
    <t>土地移換償還金</t>
  </si>
  <si>
    <t>固定負債</t>
  </si>
  <si>
    <t>開発費</t>
  </si>
  <si>
    <t>繰延資産</t>
    <phoneticPr fontId="4"/>
  </si>
  <si>
    <t>敷金及び保証金</t>
  </si>
  <si>
    <t>電話加入権</t>
  </si>
  <si>
    <t>借地権</t>
  </si>
  <si>
    <t>建設仮勘定</t>
  </si>
  <si>
    <t>土地</t>
  </si>
  <si>
    <t>器具及び備品</t>
  </si>
  <si>
    <t>車両及び運搬具</t>
  </si>
  <si>
    <t>機械及び装置</t>
  </si>
  <si>
    <t>構築物</t>
  </si>
  <si>
    <t>借入不動産附帯施設</t>
  </si>
  <si>
    <t>建物</t>
  </si>
  <si>
    <t>前払費用</t>
  </si>
  <si>
    <t>貯蔵品</t>
  </si>
  <si>
    <t>小口現金</t>
  </si>
  <si>
    <t>都市職員
共済組合</t>
    <phoneticPr fontId="4"/>
  </si>
  <si>
    <t>市町村職員
共済組合</t>
    <phoneticPr fontId="4"/>
  </si>
  <si>
    <t>指定都市職員
共 済 組 合</t>
    <phoneticPr fontId="4"/>
  </si>
  <si>
    <t>東京都職員
共済組合</t>
    <phoneticPr fontId="4"/>
  </si>
  <si>
    <t>地方公務員
共済組合連合会</t>
    <phoneticPr fontId="4"/>
  </si>
  <si>
    <t>（単位　千円）</t>
    <phoneticPr fontId="4"/>
  </si>
  <si>
    <t>１５　業務経理貸借対照表</t>
    <phoneticPr fontId="4"/>
  </si>
  <si>
    <t>当期損失金</t>
    <rPh sb="2" eb="4">
      <t>ソンシツ</t>
    </rPh>
    <phoneticPr fontId="1"/>
  </si>
  <si>
    <t>当期損失金</t>
    <rPh sb="0" eb="2">
      <t>トウキ</t>
    </rPh>
    <rPh sb="2" eb="4">
      <t>ソンシツ</t>
    </rPh>
    <phoneticPr fontId="1"/>
  </si>
  <si>
    <t>固定資産評価益</t>
  </si>
  <si>
    <t>固定資産売却益</t>
  </si>
  <si>
    <t>経過的長期経理より繰入</t>
    <rPh sb="0" eb="3">
      <t>ケイカテキ</t>
    </rPh>
    <rPh sb="3" eb="5">
      <t>チョウキ</t>
    </rPh>
    <rPh sb="5" eb="7">
      <t>ケイリ</t>
    </rPh>
    <rPh sb="9" eb="11">
      <t>クリイレ</t>
    </rPh>
    <phoneticPr fontId="4"/>
  </si>
  <si>
    <t>退職等年金経理より繰入</t>
    <rPh sb="0" eb="2">
      <t>タイショク</t>
    </rPh>
    <rPh sb="2" eb="3">
      <t>トウ</t>
    </rPh>
    <rPh sb="3" eb="5">
      <t>ネンキン</t>
    </rPh>
    <rPh sb="5" eb="7">
      <t>ケイリ</t>
    </rPh>
    <rPh sb="9" eb="10">
      <t>ク</t>
    </rPh>
    <rPh sb="10" eb="11">
      <t>イ</t>
    </rPh>
    <phoneticPr fontId="4"/>
  </si>
  <si>
    <t>厚生年金保険経理より繰入</t>
    <rPh sb="0" eb="2">
      <t>コウセイ</t>
    </rPh>
    <rPh sb="2" eb="4">
      <t>ネンキン</t>
    </rPh>
    <rPh sb="4" eb="6">
      <t>ホケン</t>
    </rPh>
    <rPh sb="6" eb="8">
      <t>ケイリ</t>
    </rPh>
    <rPh sb="10" eb="11">
      <t>ク</t>
    </rPh>
    <rPh sb="11" eb="12">
      <t>イ</t>
    </rPh>
    <phoneticPr fontId="4"/>
  </si>
  <si>
    <t>長期経理より繰入</t>
    <rPh sb="0" eb="2">
      <t>チョウキ</t>
    </rPh>
    <rPh sb="2" eb="4">
      <t>ケイリ</t>
    </rPh>
    <rPh sb="6" eb="8">
      <t>クリイ</t>
    </rPh>
    <phoneticPr fontId="6"/>
  </si>
  <si>
    <t>短期経理より繰入</t>
    <rPh sb="0" eb="2">
      <t>タンキ</t>
    </rPh>
    <rPh sb="2" eb="4">
      <t>ケイリ</t>
    </rPh>
    <rPh sb="6" eb="8">
      <t>クリイレ</t>
    </rPh>
    <phoneticPr fontId="6"/>
  </si>
  <si>
    <t>繰入金</t>
    <phoneticPr fontId="6"/>
  </si>
  <si>
    <t>賃貸料</t>
  </si>
  <si>
    <t>特別修繕引当金戻入</t>
    <rPh sb="0" eb="2">
      <t>トクベツ</t>
    </rPh>
    <phoneticPr fontId="1"/>
  </si>
  <si>
    <t>災害補てん引当金戻入</t>
  </si>
  <si>
    <t>連合会交付金</t>
    <rPh sb="0" eb="6">
      <t>レンゴウカイコウフキン</t>
    </rPh>
    <phoneticPr fontId="4"/>
  </si>
  <si>
    <t>寄附金</t>
    <rPh sb="1" eb="2">
      <t>フ</t>
    </rPh>
    <phoneticPr fontId="6"/>
  </si>
  <si>
    <t>払込金</t>
  </si>
  <si>
    <t>構成組合事務費
負担金払込金</t>
    <rPh sb="0" eb="2">
      <t>コウセイ</t>
    </rPh>
    <rPh sb="2" eb="4">
      <t>クミアイ</t>
    </rPh>
    <rPh sb="4" eb="7">
      <t>ジムヒ</t>
    </rPh>
    <rPh sb="8" eb="11">
      <t>フタンキン</t>
    </rPh>
    <rPh sb="11" eb="14">
      <t>ハライコミキン</t>
    </rPh>
    <phoneticPr fontId="4"/>
  </si>
  <si>
    <t>組合分担金</t>
  </si>
  <si>
    <t>経　　常　　収　　益</t>
    <phoneticPr fontId="6"/>
  </si>
  <si>
    <t>貸　　　　　　方</t>
    <phoneticPr fontId="6"/>
  </si>
  <si>
    <t>(再掲)団体共済部</t>
    <phoneticPr fontId="6"/>
  </si>
  <si>
    <t>都市職員
共済組合</t>
    <phoneticPr fontId="6"/>
  </si>
  <si>
    <t>指定都市職員
共済組合</t>
    <phoneticPr fontId="4"/>
  </si>
  <si>
    <t>公立学校共済組合</t>
    <phoneticPr fontId="6"/>
  </si>
  <si>
    <t>地方公務員
共済組合連合会</t>
    <phoneticPr fontId="6"/>
  </si>
  <si>
    <t>当期利益金</t>
    <phoneticPr fontId="6"/>
  </si>
  <si>
    <t>開発費償却</t>
  </si>
  <si>
    <t>特別修繕引当金繰入</t>
    <rPh sb="0" eb="2">
      <t>トクベツ</t>
    </rPh>
    <phoneticPr fontId="1"/>
  </si>
  <si>
    <t>災害補てん引当金繰入</t>
    <phoneticPr fontId="6"/>
  </si>
  <si>
    <t>減価償却費</t>
  </si>
  <si>
    <t>構成組合交付金</t>
    <rPh sb="0" eb="2">
      <t>コウセイ</t>
    </rPh>
    <rPh sb="2" eb="4">
      <t>クミアイ</t>
    </rPh>
    <rPh sb="4" eb="7">
      <t>コウフキン</t>
    </rPh>
    <phoneticPr fontId="4"/>
  </si>
  <si>
    <t>事務費負担金払込金</t>
    <rPh sb="0" eb="3">
      <t>ジムヒ</t>
    </rPh>
    <rPh sb="3" eb="6">
      <t>フタンキン</t>
    </rPh>
    <rPh sb="6" eb="9">
      <t>ハライコミキン</t>
    </rPh>
    <phoneticPr fontId="4"/>
  </si>
  <si>
    <t>連合会分担金</t>
  </si>
  <si>
    <t>公租公課等</t>
  </si>
  <si>
    <t>分担金</t>
  </si>
  <si>
    <t>選挙費</t>
  </si>
  <si>
    <t>交際費</t>
  </si>
  <si>
    <t>食糧費</t>
  </si>
  <si>
    <t>諸謝金</t>
  </si>
  <si>
    <t>広告費</t>
  </si>
  <si>
    <t>普及費</t>
  </si>
  <si>
    <t>調査研究費</t>
  </si>
  <si>
    <t>消耗器具費</t>
  </si>
  <si>
    <t>保険料</t>
  </si>
  <si>
    <t>管理費</t>
  </si>
  <si>
    <t>賃借料</t>
  </si>
  <si>
    <t>洗濯費</t>
  </si>
  <si>
    <t>修繕費</t>
  </si>
  <si>
    <t>被服費</t>
  </si>
  <si>
    <t>燃料費</t>
  </si>
  <si>
    <t>光熱水料</t>
  </si>
  <si>
    <t>委託管理費</t>
  </si>
  <si>
    <t>委託費</t>
  </si>
  <si>
    <t>賃金</t>
  </si>
  <si>
    <t>事務費</t>
  </si>
  <si>
    <t>旅費</t>
  </si>
  <si>
    <t>厚生費</t>
  </si>
  <si>
    <t>社会保険負担金</t>
  </si>
  <si>
    <t>職員給与</t>
  </si>
  <si>
    <t>役員報酬</t>
  </si>
  <si>
    <t>経常費用</t>
    <phoneticPr fontId="6"/>
  </si>
  <si>
    <t>借方</t>
    <phoneticPr fontId="6"/>
  </si>
  <si>
    <t>１６　業務経理損益計算書</t>
    <phoneticPr fontId="4"/>
  </si>
  <si>
    <t>積立金又は
繰越欠損金</t>
    <phoneticPr fontId="1"/>
  </si>
  <si>
    <t>欠損金補てん
積立金</t>
    <rPh sb="0" eb="2">
      <t>ケッソン</t>
    </rPh>
    <phoneticPr fontId="6"/>
  </si>
  <si>
    <t xml:space="preserve">利益剰余金又は欠損金
</t>
    <rPh sb="0" eb="5">
      <t>リエキジョウヨキン</t>
    </rPh>
    <rPh sb="5" eb="6">
      <t>マタ</t>
    </rPh>
    <rPh sb="7" eb="9">
      <t>ケッソン</t>
    </rPh>
    <rPh sb="9" eb="10">
      <t>キン</t>
    </rPh>
    <phoneticPr fontId="6"/>
  </si>
  <si>
    <t>資本剰余金</t>
    <rPh sb="0" eb="5">
      <t>シホンジョウヨキン</t>
    </rPh>
    <phoneticPr fontId="6"/>
  </si>
  <si>
    <t>剰余金
(欠損金）</t>
    <rPh sb="0" eb="3">
      <t>ジョウヨキン</t>
    </rPh>
    <rPh sb="5" eb="7">
      <t>ケッソン</t>
    </rPh>
    <rPh sb="7" eb="8">
      <t>キン</t>
    </rPh>
    <phoneticPr fontId="6"/>
  </si>
  <si>
    <t>特別修繕引当金</t>
    <rPh sb="0" eb="2">
      <t>トクベツ</t>
    </rPh>
    <phoneticPr fontId="6"/>
  </si>
  <si>
    <t>流動負債</t>
    <phoneticPr fontId="6"/>
  </si>
  <si>
    <t>貸方</t>
    <phoneticPr fontId="6"/>
  </si>
  <si>
    <t>創業費</t>
  </si>
  <si>
    <t>繰延資産</t>
  </si>
  <si>
    <t>長期貸付金</t>
    <rPh sb="0" eb="2">
      <t>チョウキ</t>
    </rPh>
    <rPh sb="2" eb="5">
      <t>カシツケキン</t>
    </rPh>
    <phoneticPr fontId="1"/>
  </si>
  <si>
    <t>預託金</t>
    <rPh sb="0" eb="3">
      <t>ヨタクキン</t>
    </rPh>
    <phoneticPr fontId="1"/>
  </si>
  <si>
    <t>引湯権</t>
  </si>
  <si>
    <t>立木竹</t>
  </si>
  <si>
    <t>医療器具機械</t>
    <rPh sb="0" eb="2">
      <t>イリョウ</t>
    </rPh>
    <rPh sb="2" eb="4">
      <t>キグ</t>
    </rPh>
    <rPh sb="4" eb="6">
      <t>キカイ</t>
    </rPh>
    <phoneticPr fontId="1"/>
  </si>
  <si>
    <t>固定資産</t>
    <phoneticPr fontId="6"/>
  </si>
  <si>
    <t>貸倒引当金</t>
  </si>
  <si>
    <t>商品</t>
  </si>
  <si>
    <t>差入有価証券</t>
  </si>
  <si>
    <t>流動資産</t>
    <phoneticPr fontId="6"/>
  </si>
  <si>
    <t>借                       方</t>
    <phoneticPr fontId="6"/>
  </si>
  <si>
    <t>１７　保健経理貸借対照表</t>
    <phoneticPr fontId="6"/>
  </si>
  <si>
    <t>団体信用生命保険経理
より相互繰入</t>
    <phoneticPr fontId="1"/>
  </si>
  <si>
    <t>災害給付経理より繰入</t>
  </si>
  <si>
    <t>住宅経理より相互繰入</t>
  </si>
  <si>
    <t>貸付経理より相互繰入</t>
  </si>
  <si>
    <t>医療経理より相互繰入</t>
  </si>
  <si>
    <t>物資経理より相互繰入</t>
  </si>
  <si>
    <t>貯金経理より相互繰入</t>
  </si>
  <si>
    <t>宿泊経理より相互繰入</t>
  </si>
  <si>
    <t>保健経理より相互繰入</t>
    <rPh sb="0" eb="2">
      <t>ホケン</t>
    </rPh>
    <rPh sb="2" eb="4">
      <t>ケイリ</t>
    </rPh>
    <rPh sb="6" eb="8">
      <t>ソウゴ</t>
    </rPh>
    <rPh sb="8" eb="9">
      <t>ク</t>
    </rPh>
    <rPh sb="9" eb="10">
      <t>イ</t>
    </rPh>
    <phoneticPr fontId="1"/>
  </si>
  <si>
    <t>保健経理より繰入</t>
    <rPh sb="0" eb="2">
      <t>ホケン</t>
    </rPh>
    <phoneticPr fontId="1"/>
  </si>
  <si>
    <t>短期経理より繰入</t>
  </si>
  <si>
    <t>建設積立金戻入</t>
    <phoneticPr fontId="1"/>
  </si>
  <si>
    <t>貸倒引当金戻入</t>
  </si>
  <si>
    <t>寄附金</t>
  </si>
  <si>
    <t>特定健康診査等収入</t>
    <rPh sb="0" eb="2">
      <t>トクテイ</t>
    </rPh>
    <rPh sb="2" eb="4">
      <t>ケンコウ</t>
    </rPh>
    <rPh sb="4" eb="6">
      <t>シンサ</t>
    </rPh>
    <rPh sb="6" eb="7">
      <t>トウ</t>
    </rPh>
    <rPh sb="7" eb="9">
      <t>シュウニュウ</t>
    </rPh>
    <phoneticPr fontId="1"/>
  </si>
  <si>
    <t>現金過不足</t>
  </si>
  <si>
    <t>保険料充当金</t>
    <rPh sb="0" eb="3">
      <t>ホケンリョウ</t>
    </rPh>
    <rPh sb="3" eb="6">
      <t>ジュウトウキン</t>
    </rPh>
    <phoneticPr fontId="1"/>
  </si>
  <si>
    <t>保険手数料</t>
  </si>
  <si>
    <t>商品販売益</t>
  </si>
  <si>
    <t>商品売上</t>
  </si>
  <si>
    <t>施設収入</t>
  </si>
  <si>
    <t>老人保健患者収入</t>
    <rPh sb="0" eb="2">
      <t>ロウジン</t>
    </rPh>
    <rPh sb="2" eb="4">
      <t>ホケン</t>
    </rPh>
    <rPh sb="4" eb="6">
      <t>カンジャ</t>
    </rPh>
    <rPh sb="6" eb="8">
      <t>シュウニュウ</t>
    </rPh>
    <phoneticPr fontId="1"/>
  </si>
  <si>
    <t>一般患者収入</t>
    <rPh sb="0" eb="2">
      <t>イッパン</t>
    </rPh>
    <rPh sb="2" eb="4">
      <t>カンジャ</t>
    </rPh>
    <rPh sb="4" eb="6">
      <t>シュウニュウ</t>
    </rPh>
    <phoneticPr fontId="1"/>
  </si>
  <si>
    <t>保険患者収入</t>
    <rPh sb="0" eb="2">
      <t>ホケン</t>
    </rPh>
    <rPh sb="2" eb="4">
      <t>カンジャ</t>
    </rPh>
    <rPh sb="4" eb="6">
      <t>シュウニュウ</t>
    </rPh>
    <phoneticPr fontId="1"/>
  </si>
  <si>
    <t>内部患者収入</t>
    <rPh sb="0" eb="2">
      <t>ナイブ</t>
    </rPh>
    <rPh sb="2" eb="4">
      <t>カンジャ</t>
    </rPh>
    <rPh sb="4" eb="6">
      <t>シュウニュウ</t>
    </rPh>
    <phoneticPr fontId="1"/>
  </si>
  <si>
    <t>貸方</t>
    <rPh sb="0" eb="2">
      <t>カシカタ</t>
    </rPh>
    <phoneticPr fontId="1"/>
  </si>
  <si>
    <t>（単位　　千円）</t>
  </si>
  <si>
    <t>固定資産評価損</t>
    <rPh sb="0" eb="2">
      <t>コテイ</t>
    </rPh>
    <rPh sb="2" eb="4">
      <t>シサン</t>
    </rPh>
    <rPh sb="4" eb="6">
      <t>ヒョウカ</t>
    </rPh>
    <rPh sb="6" eb="7">
      <t>ソン</t>
    </rPh>
    <phoneticPr fontId="1"/>
  </si>
  <si>
    <t>固定資産除却損</t>
    <rPh sb="0" eb="2">
      <t>コテイ</t>
    </rPh>
    <rPh sb="2" eb="4">
      <t>シサン</t>
    </rPh>
    <rPh sb="4" eb="5">
      <t>ジョ</t>
    </rPh>
    <rPh sb="5" eb="6">
      <t>キャク</t>
    </rPh>
    <rPh sb="6" eb="7">
      <t>ソン</t>
    </rPh>
    <phoneticPr fontId="1"/>
  </si>
  <si>
    <t>固定資産売却損</t>
    <rPh sb="0" eb="2">
      <t>コテイ</t>
    </rPh>
    <rPh sb="2" eb="4">
      <t>シサン</t>
    </rPh>
    <rPh sb="4" eb="6">
      <t>バイキャク</t>
    </rPh>
    <rPh sb="6" eb="7">
      <t>ソン</t>
    </rPh>
    <phoneticPr fontId="1"/>
  </si>
  <si>
    <t>物資経理へ相互繰入</t>
    <rPh sb="0" eb="2">
      <t>ブッシ</t>
    </rPh>
    <rPh sb="2" eb="4">
      <t>ケイリ</t>
    </rPh>
    <rPh sb="5" eb="7">
      <t>ソウゴ</t>
    </rPh>
    <rPh sb="7" eb="9">
      <t>クリイレ</t>
    </rPh>
    <phoneticPr fontId="6"/>
  </si>
  <si>
    <t>貸付経理へ相互繰入</t>
    <rPh sb="5" eb="7">
      <t>ソウゴ</t>
    </rPh>
    <rPh sb="7" eb="8">
      <t>ク</t>
    </rPh>
    <rPh sb="8" eb="9">
      <t>イ</t>
    </rPh>
    <phoneticPr fontId="6"/>
  </si>
  <si>
    <t>宿泊経理へ相互繰入</t>
  </si>
  <si>
    <t>医療経理へ相互繰入</t>
  </si>
  <si>
    <t>住宅経理へ繰入</t>
    <rPh sb="0" eb="2">
      <t>ジュウタク</t>
    </rPh>
    <rPh sb="2" eb="4">
      <t>ケイリ</t>
    </rPh>
    <phoneticPr fontId="1"/>
  </si>
  <si>
    <t>物資経理へ繰入</t>
  </si>
  <si>
    <t>貸付経理へ繰入</t>
  </si>
  <si>
    <t>貯金経理へ繰入</t>
  </si>
  <si>
    <t>宿泊経理へ繰入</t>
  </si>
  <si>
    <t>医療経理へ繰入</t>
  </si>
  <si>
    <t>貸倒損失</t>
  </si>
  <si>
    <t>創業費償却</t>
  </si>
  <si>
    <t>災害補てん引当金繰入</t>
  </si>
  <si>
    <t>貸倒引当金繰入</t>
  </si>
  <si>
    <t>災害見舞品費</t>
  </si>
  <si>
    <t>施設経営推進事業資金</t>
  </si>
  <si>
    <t>信託等売買手数料</t>
    <phoneticPr fontId="1"/>
  </si>
  <si>
    <t>保険料充当金返還金</t>
    <rPh sb="0" eb="3">
      <t>ホケンリョウ</t>
    </rPh>
    <rPh sb="3" eb="6">
      <t>ジュウトウキン</t>
    </rPh>
    <rPh sb="6" eb="9">
      <t>ヘンカンキン</t>
    </rPh>
    <phoneticPr fontId="1"/>
  </si>
  <si>
    <t>助成金及び交付金</t>
  </si>
  <si>
    <t>通信交通費</t>
  </si>
  <si>
    <t>施設経営推進事業費</t>
    <phoneticPr fontId="1"/>
  </si>
  <si>
    <t>委託検査料</t>
    <rPh sb="0" eb="2">
      <t>イタク</t>
    </rPh>
    <rPh sb="2" eb="5">
      <t>ケンサリョウ</t>
    </rPh>
    <phoneticPr fontId="1"/>
  </si>
  <si>
    <t>加工賃</t>
    <rPh sb="0" eb="3">
      <t>カコウチン</t>
    </rPh>
    <phoneticPr fontId="1"/>
  </si>
  <si>
    <t>飲食材料費</t>
  </si>
  <si>
    <t>医療材料費</t>
    <rPh sb="0" eb="2">
      <t>イリョウ</t>
    </rPh>
    <rPh sb="2" eb="5">
      <t>ザイリョウヒ</t>
    </rPh>
    <phoneticPr fontId="1"/>
  </si>
  <si>
    <t>薬品費</t>
    <rPh sb="0" eb="2">
      <t>ヤクヒン</t>
    </rPh>
    <rPh sb="2" eb="3">
      <t>ヒ</t>
    </rPh>
    <phoneticPr fontId="1"/>
  </si>
  <si>
    <t>事業用消耗品費</t>
  </si>
  <si>
    <t>商品仕入</t>
  </si>
  <si>
    <t>特定健康診査等費</t>
    <rPh sb="0" eb="2">
      <t>トクテイ</t>
    </rPh>
    <rPh sb="2" eb="4">
      <t>ケンコウ</t>
    </rPh>
    <rPh sb="4" eb="6">
      <t>シンサ</t>
    </rPh>
    <rPh sb="6" eb="7">
      <t>トウ</t>
    </rPh>
    <rPh sb="7" eb="8">
      <t>ヒ</t>
    </rPh>
    <phoneticPr fontId="1"/>
  </si>
  <si>
    <t>厚生事業費</t>
  </si>
  <si>
    <t>経常費用</t>
    <phoneticPr fontId="1"/>
  </si>
  <si>
    <t xml:space="preserve"> （単位　千円）</t>
    <phoneticPr fontId="1"/>
  </si>
  <si>
    <t>１８　保健経理損益計算書</t>
    <phoneticPr fontId="1"/>
  </si>
  <si>
    <t>欠損金補てん積立金</t>
    <rPh sb="0" eb="2">
      <t>ケッソン</t>
    </rPh>
    <rPh sb="2" eb="3">
      <t>キン</t>
    </rPh>
    <rPh sb="3" eb="4">
      <t>ホ</t>
    </rPh>
    <rPh sb="6" eb="9">
      <t>ツミタテキン</t>
    </rPh>
    <phoneticPr fontId="1"/>
  </si>
  <si>
    <t xml:space="preserve">利益剰余金又は欠損金
</t>
    <rPh sb="0" eb="2">
      <t>リエキ</t>
    </rPh>
    <rPh sb="2" eb="5">
      <t>ジョウヨキン</t>
    </rPh>
    <rPh sb="5" eb="6">
      <t>マタ</t>
    </rPh>
    <rPh sb="7" eb="9">
      <t>ケッソン</t>
    </rPh>
    <rPh sb="9" eb="10">
      <t>キン</t>
    </rPh>
    <phoneticPr fontId="1"/>
  </si>
  <si>
    <t>特別修繕引当金</t>
    <rPh sb="0" eb="2">
      <t>トクベツ</t>
    </rPh>
    <rPh sb="2" eb="4">
      <t>シュウゼン</t>
    </rPh>
    <rPh sb="4" eb="6">
      <t>ヒキアテ</t>
    </rPh>
    <rPh sb="6" eb="7">
      <t>キン</t>
    </rPh>
    <phoneticPr fontId="1"/>
  </si>
  <si>
    <t>預り品</t>
  </si>
  <si>
    <t>修学貸付金</t>
  </si>
  <si>
    <t>医療器具機械</t>
  </si>
  <si>
    <t>有価証券信託</t>
  </si>
  <si>
    <t>１９　医療経理貸借対照表</t>
    <phoneticPr fontId="1"/>
  </si>
  <si>
    <t>物資経理より相互繰入</t>
    <rPh sb="0" eb="2">
      <t>ブッシ</t>
    </rPh>
    <rPh sb="2" eb="4">
      <t>ケイリ</t>
    </rPh>
    <rPh sb="6" eb="8">
      <t>ソウゴ</t>
    </rPh>
    <rPh sb="8" eb="10">
      <t>クリイレ</t>
    </rPh>
    <phoneticPr fontId="1"/>
  </si>
  <si>
    <t>貯金経理より相互繰入</t>
    <rPh sb="0" eb="2">
      <t>チョキン</t>
    </rPh>
    <rPh sb="2" eb="4">
      <t>ケイリ</t>
    </rPh>
    <rPh sb="6" eb="8">
      <t>ソウゴ</t>
    </rPh>
    <rPh sb="8" eb="10">
      <t>クリイレ</t>
    </rPh>
    <phoneticPr fontId="1"/>
  </si>
  <si>
    <t>住宅経理より相互繰入</t>
    <rPh sb="0" eb="2">
      <t>ジュウタク</t>
    </rPh>
    <rPh sb="2" eb="4">
      <t>ケイリ</t>
    </rPh>
    <rPh sb="6" eb="8">
      <t>ソウゴ</t>
    </rPh>
    <rPh sb="8" eb="10">
      <t>クリイレ</t>
    </rPh>
    <phoneticPr fontId="1"/>
  </si>
  <si>
    <t>宿泊経理より相互繰入</t>
    <rPh sb="0" eb="2">
      <t>シュクハク</t>
    </rPh>
    <rPh sb="2" eb="4">
      <t>ケイリ</t>
    </rPh>
    <rPh sb="6" eb="8">
      <t>ソウゴ</t>
    </rPh>
    <rPh sb="8" eb="10">
      <t>クリイレ</t>
    </rPh>
    <phoneticPr fontId="1"/>
  </si>
  <si>
    <t>保健経理より相互繰入</t>
    <rPh sb="0" eb="2">
      <t>ホケン</t>
    </rPh>
    <phoneticPr fontId="1"/>
  </si>
  <si>
    <t>保健経理より繰入</t>
  </si>
  <si>
    <t>雑診療収入</t>
  </si>
  <si>
    <t>外来診療収入</t>
  </si>
  <si>
    <t>入院診療収入</t>
  </si>
  <si>
    <t>検診収入</t>
  </si>
  <si>
    <t>一般患者収入</t>
  </si>
  <si>
    <t>保険患者収入</t>
  </si>
  <si>
    <t>内部患者収入</t>
  </si>
  <si>
    <t>指定都市職員　
共済組合</t>
    <phoneticPr fontId="1"/>
  </si>
  <si>
    <t>保健経理へ相互繰入</t>
  </si>
  <si>
    <t>患者費</t>
  </si>
  <si>
    <t>委託検査料</t>
  </si>
  <si>
    <t>委託診療費</t>
  </si>
  <si>
    <t>加工賃</t>
  </si>
  <si>
    <t>医療材料費</t>
  </si>
  <si>
    <t>薬品費</t>
  </si>
  <si>
    <t>２０　医療経理損益計算書</t>
    <phoneticPr fontId="1"/>
  </si>
  <si>
    <t>欠損金補てん
積立金</t>
    <rPh sb="0" eb="2">
      <t>ケッソン</t>
    </rPh>
    <phoneticPr fontId="1"/>
  </si>
  <si>
    <t>整理積立金</t>
    <rPh sb="0" eb="2">
      <t>セイリ</t>
    </rPh>
    <rPh sb="2" eb="5">
      <t>ツミタテキン</t>
    </rPh>
    <phoneticPr fontId="1"/>
  </si>
  <si>
    <t>土地圧縮引当金</t>
  </si>
  <si>
    <t>受託建物</t>
    <rPh sb="0" eb="2">
      <t>ジュタク</t>
    </rPh>
    <rPh sb="2" eb="4">
      <t>タテモノ</t>
    </rPh>
    <phoneticPr fontId="1"/>
  </si>
  <si>
    <t>受託商品引受</t>
  </si>
  <si>
    <t>未払税金</t>
  </si>
  <si>
    <t>共済組合</t>
  </si>
  <si>
    <t>共 済 組 合</t>
  </si>
  <si>
    <t>共  済  組  合</t>
  </si>
  <si>
    <t>共済組合連合会</t>
    <rPh sb="0" eb="2">
      <t>キョウサイ</t>
    </rPh>
    <rPh sb="2" eb="4">
      <t>クミアイ</t>
    </rPh>
    <rPh sb="4" eb="7">
      <t>レンゴウカイ</t>
    </rPh>
    <phoneticPr fontId="1"/>
  </si>
  <si>
    <t>都市職員</t>
  </si>
  <si>
    <t>市町村職員</t>
  </si>
  <si>
    <t>指定都市職員　</t>
  </si>
  <si>
    <t>全国市町村職員</t>
    <rPh sb="0" eb="2">
      <t>ゼンコク</t>
    </rPh>
    <rPh sb="2" eb="5">
      <t>シチョウソン</t>
    </rPh>
    <rPh sb="5" eb="7">
      <t>ショクイン</t>
    </rPh>
    <phoneticPr fontId="1"/>
  </si>
  <si>
    <t>東京都職員</t>
  </si>
  <si>
    <t>生命保険</t>
    <rPh sb="0" eb="2">
      <t>セイメイ</t>
    </rPh>
    <rPh sb="2" eb="4">
      <t>ホケン</t>
    </rPh>
    <phoneticPr fontId="1"/>
  </si>
  <si>
    <t>水道施設利用権</t>
  </si>
  <si>
    <t>土地移換金</t>
  </si>
  <si>
    <t>受託商品</t>
  </si>
  <si>
    <t>２１　宿泊経理貸借対照表</t>
    <phoneticPr fontId="1"/>
  </si>
  <si>
    <t>保健経理より相互繰入</t>
  </si>
  <si>
    <t>宿泊経理より相互繰入</t>
    <rPh sb="0" eb="2">
      <t>シュクハク</t>
    </rPh>
    <phoneticPr fontId="1"/>
  </si>
  <si>
    <t>共益分担金</t>
  </si>
  <si>
    <t>受託商品手数料</t>
  </si>
  <si>
    <t>ホテルピアザびわ湖へ繰入</t>
    <rPh sb="8" eb="9">
      <t>コ</t>
    </rPh>
    <rPh sb="10" eb="12">
      <t>クリイレ</t>
    </rPh>
    <phoneticPr fontId="1"/>
  </si>
  <si>
    <t>貸付経理へ相互繰入</t>
    <rPh sb="0" eb="2">
      <t>カシツケ</t>
    </rPh>
    <phoneticPr fontId="1"/>
  </si>
  <si>
    <t>繰入金</t>
    <phoneticPr fontId="1"/>
  </si>
  <si>
    <t>手数料</t>
  </si>
  <si>
    <t>婚礼委託費</t>
  </si>
  <si>
    <t>施設経営推進事業費</t>
  </si>
  <si>
    <t>洗濯費</t>
    <phoneticPr fontId="1"/>
  </si>
  <si>
    <t>委託運営費</t>
  </si>
  <si>
    <t>２２　宿泊経理損益計算書</t>
    <phoneticPr fontId="1"/>
  </si>
  <si>
    <t>積立金又は
繰越欠損金
（△）</t>
    <phoneticPr fontId="1"/>
  </si>
  <si>
    <t>借入不動産付帯施設</t>
  </si>
  <si>
    <t>２３　住宅経理貸借対照表</t>
    <phoneticPr fontId="1"/>
  </si>
  <si>
    <t>当期損失金</t>
    <rPh sb="2" eb="4">
      <t>ソンシツ</t>
    </rPh>
    <phoneticPr fontId="47"/>
  </si>
  <si>
    <t>当期損失金</t>
    <rPh sb="0" eb="2">
      <t>トウキ</t>
    </rPh>
    <rPh sb="2" eb="4">
      <t>ソンシツ</t>
    </rPh>
    <rPh sb="4" eb="5">
      <t>キン</t>
    </rPh>
    <phoneticPr fontId="47"/>
  </si>
  <si>
    <t>固定資産評価益</t>
    <rPh sb="6" eb="7">
      <t>エキ</t>
    </rPh>
    <phoneticPr fontId="47"/>
  </si>
  <si>
    <t>固定資産売却益</t>
    <rPh sb="4" eb="7">
      <t>バイキャクエキ</t>
    </rPh>
    <phoneticPr fontId="47"/>
  </si>
  <si>
    <t>前期損益修正益</t>
    <rPh sb="0" eb="2">
      <t>ゼンキ</t>
    </rPh>
    <rPh sb="2" eb="4">
      <t>ソンエキ</t>
    </rPh>
    <rPh sb="4" eb="6">
      <t>シュウセイ</t>
    </rPh>
    <rPh sb="6" eb="7">
      <t>エキ</t>
    </rPh>
    <phoneticPr fontId="47"/>
  </si>
  <si>
    <t>特別利益</t>
    <rPh sb="0" eb="2">
      <t>トクベツ</t>
    </rPh>
    <rPh sb="2" eb="4">
      <t>リエキ</t>
    </rPh>
    <phoneticPr fontId="47"/>
  </si>
  <si>
    <t>貸付経理より相互繰入</t>
    <rPh sb="0" eb="2">
      <t>カシツケ</t>
    </rPh>
    <rPh sb="6" eb="8">
      <t>ソウゴ</t>
    </rPh>
    <phoneticPr fontId="47"/>
  </si>
  <si>
    <t>投資不動産利息</t>
    <rPh sb="0" eb="2">
      <t>トウシ</t>
    </rPh>
    <rPh sb="2" eb="5">
      <t>フドウサン</t>
    </rPh>
    <rPh sb="5" eb="7">
      <t>リソク</t>
    </rPh>
    <phoneticPr fontId="47"/>
  </si>
  <si>
    <t>特別修繕引当金戻入</t>
    <rPh sb="0" eb="2">
      <t>トクベツ</t>
    </rPh>
    <phoneticPr fontId="47"/>
  </si>
  <si>
    <t>当期利益金</t>
    <rPh sb="0" eb="2">
      <t>トウキ</t>
    </rPh>
    <phoneticPr fontId="47"/>
  </si>
  <si>
    <t>前期損益修正損</t>
    <rPh sb="0" eb="2">
      <t>ゼンキ</t>
    </rPh>
    <rPh sb="2" eb="4">
      <t>ソンエキ</t>
    </rPh>
    <rPh sb="4" eb="6">
      <t>シュウセイ</t>
    </rPh>
    <rPh sb="6" eb="7">
      <t>ソン</t>
    </rPh>
    <phoneticPr fontId="47"/>
  </si>
  <si>
    <t>特別損失</t>
    <rPh sb="0" eb="2">
      <t>トクベツ</t>
    </rPh>
    <rPh sb="2" eb="4">
      <t>ソンシツ</t>
    </rPh>
    <phoneticPr fontId="47"/>
  </si>
  <si>
    <t>貸付経理へ相互繰入</t>
    <rPh sb="0" eb="2">
      <t>カシツケ</t>
    </rPh>
    <rPh sb="2" eb="4">
      <t>ケイリ</t>
    </rPh>
    <rPh sb="5" eb="7">
      <t>ソウゴ</t>
    </rPh>
    <rPh sb="7" eb="9">
      <t>クリイレ</t>
    </rPh>
    <phoneticPr fontId="47"/>
  </si>
  <si>
    <t>医療経理へ相互繰入</t>
    <rPh sb="0" eb="2">
      <t>イリョウ</t>
    </rPh>
    <phoneticPr fontId="47"/>
  </si>
  <si>
    <t>特別修繕引当金繰入</t>
    <rPh sb="0" eb="2">
      <t>トクベツ</t>
    </rPh>
    <phoneticPr fontId="47"/>
  </si>
  <si>
    <t>消耗器具費</t>
    <rPh sb="0" eb="2">
      <t>ショウモウ</t>
    </rPh>
    <rPh sb="2" eb="4">
      <t>キグ</t>
    </rPh>
    <rPh sb="4" eb="5">
      <t>ヒ</t>
    </rPh>
    <phoneticPr fontId="47"/>
  </si>
  <si>
    <t>（単位　千円）</t>
    <phoneticPr fontId="47"/>
  </si>
  <si>
    <t>２４　住宅経理損益計算書</t>
    <phoneticPr fontId="47"/>
  </si>
  <si>
    <t xml:space="preserve">利益剰余金
又は欠損金
</t>
    <rPh sb="0" eb="2">
      <t>リエキ</t>
    </rPh>
    <rPh sb="2" eb="5">
      <t>ジョウヨキン</t>
    </rPh>
    <rPh sb="6" eb="7">
      <t>マタ</t>
    </rPh>
    <rPh sb="8" eb="11">
      <t>ケッソンキン</t>
    </rPh>
    <phoneticPr fontId="1"/>
  </si>
  <si>
    <t>剰余金
(欠損金)</t>
    <rPh sb="0" eb="3">
      <t>ジョウヨキン</t>
    </rPh>
    <rPh sb="5" eb="8">
      <t>ケッソンキン</t>
    </rPh>
    <phoneticPr fontId="1"/>
  </si>
  <si>
    <t>組合員貯金</t>
  </si>
  <si>
    <t>流　動　負　債</t>
    <phoneticPr fontId="1"/>
  </si>
  <si>
    <t>２５　貯金経理貸借対照表</t>
    <phoneticPr fontId="1"/>
  </si>
  <si>
    <t>解約手数料</t>
  </si>
  <si>
    <t>物資経理へ相互繰入</t>
    <rPh sb="0" eb="2">
      <t>ブッシ</t>
    </rPh>
    <rPh sb="2" eb="4">
      <t>ケイリ</t>
    </rPh>
    <rPh sb="5" eb="7">
      <t>ソウゴ</t>
    </rPh>
    <rPh sb="7" eb="9">
      <t>クリイレ</t>
    </rPh>
    <phoneticPr fontId="1"/>
  </si>
  <si>
    <t>貸付経理へ相互繰入</t>
    <rPh sb="0" eb="2">
      <t>カシツケ</t>
    </rPh>
    <rPh sb="2" eb="4">
      <t>ケイリ</t>
    </rPh>
    <rPh sb="5" eb="7">
      <t>ソウゴ</t>
    </rPh>
    <rPh sb="7" eb="9">
      <t>クリイレ</t>
    </rPh>
    <phoneticPr fontId="1"/>
  </si>
  <si>
    <t>医療経理へ相互繰入</t>
    <rPh sb="0" eb="2">
      <t>イリョウ</t>
    </rPh>
    <rPh sb="2" eb="4">
      <t>ケイリ</t>
    </rPh>
    <rPh sb="5" eb="7">
      <t>ソウゴ</t>
    </rPh>
    <rPh sb="7" eb="9">
      <t>クリイレ</t>
    </rPh>
    <phoneticPr fontId="1"/>
  </si>
  <si>
    <t>保健経理へ相互繰入</t>
    <rPh sb="0" eb="2">
      <t>ホケン</t>
    </rPh>
    <phoneticPr fontId="1"/>
  </si>
  <si>
    <t>繰入金</t>
    <rPh sb="0" eb="3">
      <t>クリイレキン</t>
    </rPh>
    <phoneticPr fontId="1"/>
  </si>
  <si>
    <t>承継差損</t>
    <rPh sb="0" eb="2">
      <t>ショウケイ</t>
    </rPh>
    <rPh sb="2" eb="4">
      <t>サソン</t>
    </rPh>
    <phoneticPr fontId="1"/>
  </si>
  <si>
    <t>２６　貯金経理損益計算書</t>
    <phoneticPr fontId="1"/>
  </si>
  <si>
    <t>欠損金補てん
積立金</t>
    <rPh sb="0" eb="3">
      <t>ケッソンキン</t>
    </rPh>
    <rPh sb="3" eb="4">
      <t>ホ</t>
    </rPh>
    <phoneticPr fontId="1"/>
  </si>
  <si>
    <t>利益剰余金</t>
    <rPh sb="0" eb="2">
      <t>リエキ</t>
    </rPh>
    <rPh sb="2" eb="5">
      <t>ジョウヨキン</t>
    </rPh>
    <phoneticPr fontId="1"/>
  </si>
  <si>
    <t xml:space="preserve">利益剰余金
又は欠損金
</t>
    <phoneticPr fontId="1"/>
  </si>
  <si>
    <t>団信保険積立金</t>
    <rPh sb="1" eb="2">
      <t>シン</t>
    </rPh>
    <phoneticPr fontId="1"/>
  </si>
  <si>
    <t>保全積立金</t>
  </si>
  <si>
    <t>譲渡貸付債権保全引当金</t>
  </si>
  <si>
    <t>貸付債権保全引当金</t>
  </si>
  <si>
    <t>償還金過納金</t>
  </si>
  <si>
    <t>償還金過不足</t>
  </si>
  <si>
    <t>組合員貸付金</t>
  </si>
  <si>
    <t>２７　貸付経理貸借対照表</t>
    <phoneticPr fontId="1"/>
  </si>
  <si>
    <t>保健経理より相互繰入</t>
    <rPh sb="6" eb="8">
      <t>ソウゴ</t>
    </rPh>
    <phoneticPr fontId="1"/>
  </si>
  <si>
    <t>保険料還付受入金</t>
  </si>
  <si>
    <t>譲渡債権保全弁済金</t>
  </si>
  <si>
    <t>保険負担金</t>
  </si>
  <si>
    <t>団体信用生命保険特約保険料</t>
    <phoneticPr fontId="1"/>
  </si>
  <si>
    <t>団体信用生命保険配当金</t>
  </si>
  <si>
    <t>団体信用生命保険料負担金</t>
  </si>
  <si>
    <t>組合交付金返還金</t>
  </si>
  <si>
    <t>譲渡貸付債権弁済金</t>
  </si>
  <si>
    <t>寄附金</t>
    <rPh sb="0" eb="2">
      <t>キフ</t>
    </rPh>
    <phoneticPr fontId="1"/>
  </si>
  <si>
    <t>連合会交付保険手数料</t>
  </si>
  <si>
    <t>負担金</t>
    <rPh sb="0" eb="3">
      <t>フタンキン</t>
    </rPh>
    <phoneticPr fontId="1"/>
  </si>
  <si>
    <t>組合員貸付金利息</t>
  </si>
  <si>
    <t>住宅経理へ相互繰入</t>
    <rPh sb="0" eb="2">
      <t>ジュウタク</t>
    </rPh>
    <rPh sb="2" eb="4">
      <t>ケイリ</t>
    </rPh>
    <rPh sb="5" eb="7">
      <t>ソウゴ</t>
    </rPh>
    <rPh sb="7" eb="9">
      <t>クリイレ</t>
    </rPh>
    <phoneticPr fontId="1"/>
  </si>
  <si>
    <t>保健給付経理へ相互繰入</t>
    <rPh sb="0" eb="2">
      <t>ホケン</t>
    </rPh>
    <rPh sb="2" eb="4">
      <t>キュウフ</t>
    </rPh>
    <rPh sb="4" eb="6">
      <t>ケイリ</t>
    </rPh>
    <rPh sb="7" eb="9">
      <t>ソウゴ</t>
    </rPh>
    <rPh sb="9" eb="11">
      <t>クリイレ</t>
    </rPh>
    <phoneticPr fontId="1"/>
  </si>
  <si>
    <t>保健経理へ相互繰入</t>
    <rPh sb="0" eb="2">
      <t>ホケン</t>
    </rPh>
    <rPh sb="2" eb="4">
      <t>ケイリ</t>
    </rPh>
    <phoneticPr fontId="1"/>
  </si>
  <si>
    <t>団信保険料負担金返還金</t>
    <phoneticPr fontId="1"/>
  </si>
  <si>
    <t>保険料充当金返還金</t>
  </si>
  <si>
    <t>交付保険手数料</t>
  </si>
  <si>
    <t>団体信用生命保険保険料</t>
  </si>
  <si>
    <t>貸付債権保全金利息</t>
  </si>
  <si>
    <t>貸付債権保全金</t>
  </si>
  <si>
    <t>貸付金保険料</t>
  </si>
  <si>
    <t>２８　貸付経理損益計算書</t>
    <phoneticPr fontId="1"/>
  </si>
  <si>
    <t>欠損金補てん積立金</t>
    <rPh sb="0" eb="2">
      <t>ケッソン</t>
    </rPh>
    <phoneticPr fontId="1"/>
  </si>
  <si>
    <t>再評価積立金</t>
  </si>
  <si>
    <t>未実現利益</t>
  </si>
  <si>
    <t>買掛金</t>
  </si>
  <si>
    <t>融資金</t>
  </si>
  <si>
    <t>原材料</t>
  </si>
  <si>
    <t>半製品</t>
  </si>
  <si>
    <t>製品</t>
  </si>
  <si>
    <t>売掛金</t>
  </si>
  <si>
    <t>受取手形</t>
  </si>
  <si>
    <t>２９　物資経理貸借対照表</t>
    <phoneticPr fontId="1"/>
  </si>
  <si>
    <t>貸付経理より相互繰入</t>
    <rPh sb="0" eb="2">
      <t>カシツケ</t>
    </rPh>
    <rPh sb="2" eb="4">
      <t>ケイリ</t>
    </rPh>
    <rPh sb="6" eb="8">
      <t>ソウゴ</t>
    </rPh>
    <rPh sb="8" eb="10">
      <t>クリイレ</t>
    </rPh>
    <phoneticPr fontId="1"/>
  </si>
  <si>
    <t>融資金償還利息</t>
  </si>
  <si>
    <t>受取手数料</t>
  </si>
  <si>
    <t>広告料</t>
  </si>
  <si>
    <t>未実現利益戻入</t>
  </si>
  <si>
    <t>販売手数料</t>
  </si>
  <si>
    <t>運賃諸掛</t>
  </si>
  <si>
    <t>販売費</t>
  </si>
  <si>
    <t>刊行費</t>
  </si>
  <si>
    <t>未実現利益控除</t>
  </si>
  <si>
    <t>３０　物資経理損益計算書</t>
    <phoneticPr fontId="1"/>
  </si>
  <si>
    <t>積立金又は
繰越欠損金（△）</t>
    <rPh sb="0" eb="2">
      <t>ツミタテ</t>
    </rPh>
    <rPh sb="2" eb="3">
      <t>キン</t>
    </rPh>
    <rPh sb="3" eb="4">
      <t>マタ</t>
    </rPh>
    <rPh sb="6" eb="8">
      <t>クリコシ</t>
    </rPh>
    <rPh sb="8" eb="11">
      <t>ケッソンキン</t>
    </rPh>
    <phoneticPr fontId="1"/>
  </si>
  <si>
    <t>財形貸付金</t>
  </si>
  <si>
    <t>組合貸付金</t>
    <rPh sb="0" eb="2">
      <t>クミアイ</t>
    </rPh>
    <rPh sb="2" eb="4">
      <t>カシツケ</t>
    </rPh>
    <rPh sb="4" eb="5">
      <t>キン</t>
    </rPh>
    <phoneticPr fontId="1"/>
  </si>
  <si>
    <t>３１　財形経理貸借対照表</t>
    <phoneticPr fontId="1"/>
  </si>
  <si>
    <t>他経理より相互繰入</t>
    <rPh sb="0" eb="1">
      <t>タ</t>
    </rPh>
    <phoneticPr fontId="1"/>
  </si>
  <si>
    <t>承継差益</t>
    <rPh sb="0" eb="2">
      <t>ショウケイ</t>
    </rPh>
    <rPh sb="2" eb="4">
      <t>サエキ</t>
    </rPh>
    <phoneticPr fontId="1"/>
  </si>
  <si>
    <t>組合貸付金利息</t>
    <phoneticPr fontId="1"/>
  </si>
  <si>
    <t>財形貸付金利息</t>
  </si>
  <si>
    <t>他経理へ相互繰入</t>
    <rPh sb="0" eb="1">
      <t>タ</t>
    </rPh>
    <phoneticPr fontId="1"/>
  </si>
  <si>
    <t>保険負担還付金</t>
  </si>
  <si>
    <t>３２　財形経理損益計算書</t>
    <phoneticPr fontId="1"/>
  </si>
  <si>
    <t>令和元年度
合　　　計　</t>
  </si>
  <si>
    <t>育児休業手当金</t>
    <rPh sb="0" eb="2">
      <t>イクジ</t>
    </rPh>
    <phoneticPr fontId="1"/>
  </si>
  <si>
    <t>令和元年度合計</t>
  </si>
  <si>
    <t>負担金</t>
    <rPh sb="0" eb="3">
      <t>フタンキン</t>
    </rPh>
    <phoneticPr fontId="33"/>
  </si>
  <si>
    <t>負担金</t>
    <rPh sb="0" eb="2">
      <t>フタン</t>
    </rPh>
    <phoneticPr fontId="1"/>
  </si>
  <si>
    <t>１　組合員数、被扶養者数及び標準報酬等に関する調</t>
    <rPh sb="14" eb="16">
      <t>ヒョウジュン</t>
    </rPh>
    <rPh sb="16" eb="18">
      <t>ホウシュウ</t>
    </rPh>
    <rPh sb="18" eb="19">
      <t>トウ</t>
    </rPh>
    <phoneticPr fontId="6"/>
  </si>
  <si>
    <t>令和２年度
合　　　計　</t>
  </si>
  <si>
    <t>令和２年度
合　　　計</t>
  </si>
  <si>
    <t>令和元年度
合　　　計</t>
  </si>
  <si>
    <t>令和２年度総合計</t>
  </si>
  <si>
    <t>令和元年度総合計</t>
  </si>
  <si>
    <t>令和２年度総計</t>
  </si>
  <si>
    <t>令和元年度総計</t>
  </si>
  <si>
    <t>令和２年度合計</t>
    <rPh sb="0" eb="2">
      <t>レイワ</t>
    </rPh>
    <rPh sb="3" eb="5">
      <t>ネンド</t>
    </rPh>
    <phoneticPr fontId="1"/>
  </si>
  <si>
    <t>令和元年度合計</t>
    <rPh sb="0" eb="3">
      <t>レイワガン</t>
    </rPh>
    <phoneticPr fontId="1"/>
  </si>
  <si>
    <t>令和２年度合計</t>
  </si>
  <si>
    <t>令和２年度合計</t>
    <rPh sb="0" eb="2">
      <t>レイワ</t>
    </rPh>
    <rPh sb="3" eb="5">
      <t>ネンド</t>
    </rPh>
    <phoneticPr fontId="2"/>
  </si>
  <si>
    <t>令和元年度合計</t>
    <rPh sb="0" eb="3">
      <t>レイワガン</t>
    </rPh>
    <phoneticPr fontId="2"/>
  </si>
  <si>
    <t>令和２年度合計</t>
    <rPh sb="0" eb="2">
      <t>レイワ</t>
    </rPh>
    <rPh sb="3" eb="5">
      <t>ネンド</t>
    </rPh>
    <phoneticPr fontId="9"/>
  </si>
  <si>
    <t>令和元年度合計</t>
    <rPh sb="0" eb="2">
      <t>レイワ</t>
    </rPh>
    <rPh sb="2" eb="3">
      <t>ガン</t>
    </rPh>
    <phoneticPr fontId="9"/>
  </si>
  <si>
    <t>令和元年度合計</t>
    <rPh sb="0" eb="2">
      <t>レイワ</t>
    </rPh>
    <rPh sb="2" eb="3">
      <t>ガン</t>
    </rPh>
    <phoneticPr fontId="1"/>
  </si>
  <si>
    <t>令和元年度合計</t>
    <rPh sb="0" eb="2">
      <t>レイワ</t>
    </rPh>
    <rPh sb="2" eb="4">
      <t>ガンネン</t>
    </rPh>
    <rPh sb="3" eb="5">
      <t>ネンド</t>
    </rPh>
    <phoneticPr fontId="1"/>
  </si>
  <si>
    <t>団信経理より相互繰入</t>
    <rPh sb="0" eb="2">
      <t>ダンシン</t>
    </rPh>
    <phoneticPr fontId="1"/>
  </si>
  <si>
    <t>令和２年度合計</t>
    <rPh sb="0" eb="2">
      <t>レイワ</t>
    </rPh>
    <rPh sb="3" eb="5">
      <t>ネンド</t>
    </rPh>
    <rPh sb="4" eb="5">
      <t>ド</t>
    </rPh>
    <rPh sb="5" eb="7">
      <t>ゴウケイ</t>
    </rPh>
    <phoneticPr fontId="9"/>
  </si>
  <si>
    <t>令和元年度合計</t>
    <rPh sb="0" eb="3">
      <t>レイワガン</t>
    </rPh>
    <rPh sb="3" eb="5">
      <t>ネンド</t>
    </rPh>
    <rPh sb="5" eb="7">
      <t>ゴウケイ</t>
    </rPh>
    <phoneticPr fontId="9"/>
  </si>
  <si>
    <t>令和２年度合計</t>
    <rPh sb="0" eb="2">
      <t>レイワ</t>
    </rPh>
    <rPh sb="3" eb="5">
      <t>ネンド</t>
    </rPh>
    <rPh sb="4" eb="5">
      <t>ド</t>
    </rPh>
    <rPh sb="5" eb="7">
      <t>ゴウケイ</t>
    </rPh>
    <phoneticPr fontId="1"/>
  </si>
  <si>
    <t>令和元年度合計</t>
    <rPh sb="0" eb="2">
      <t>レイワ</t>
    </rPh>
    <rPh sb="2" eb="4">
      <t>ガンネン</t>
    </rPh>
    <rPh sb="3" eb="5">
      <t>ネンド</t>
    </rPh>
    <rPh sb="5" eb="7">
      <t>ゴウケイ</t>
    </rPh>
    <phoneticPr fontId="1"/>
  </si>
  <si>
    <t>令和元年度合計</t>
    <rPh sb="0" eb="3">
      <t>レイワガン</t>
    </rPh>
    <rPh sb="3" eb="5">
      <t>９ネンド</t>
    </rPh>
    <rPh sb="5" eb="7">
      <t>ゴウケイ</t>
    </rPh>
    <phoneticPr fontId="1"/>
  </si>
  <si>
    <t>令和元年度合計</t>
    <rPh sb="0" eb="3">
      <t>レイワガン</t>
    </rPh>
    <rPh sb="3" eb="5">
      <t>ネンド</t>
    </rPh>
    <rPh sb="5" eb="7">
      <t>ゴウケイ</t>
    </rPh>
    <phoneticPr fontId="1"/>
  </si>
  <si>
    <t>令和元年度合計</t>
    <rPh sb="0" eb="3">
      <t>レイワガン</t>
    </rPh>
    <rPh sb="3" eb="5">
      <t>８ネンド</t>
    </rPh>
    <rPh sb="5" eb="7">
      <t>ゴウケイ</t>
    </rPh>
    <phoneticPr fontId="1"/>
  </si>
  <si>
    <t>-</t>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</si>
</sst>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0;[Red]&quot;¥&quot;\-#,##0"/>
    <numFmt numFmtId="176" formatCode="#,##0;&quot;△ &quot;#,##0"/>
    <numFmt numFmtId="177" formatCode="#,##0\ "/>
    <numFmt numFmtId="178" formatCode="#,##0\ ;\-#,##0\ "/>
    <numFmt numFmtId="179" formatCode="0;&quot;△ &quot;0"/>
    <numFmt numFmtId="180" formatCode="#,##0\ \ \ \ \ \ \ \ \ \ \ \ \ ;\-#,##0\ \ \ \ \ \ \ \ \ \ "/>
    <numFmt numFmtId="181" formatCode="\ \ #,##0;\ \ \-#,##0"/>
    <numFmt numFmtId="182" formatCode="#,##0\ \ \ \ \ ;\-#,##0"/>
    <numFmt numFmtId="183" formatCode="#,##0;\-#,##0;\-"/>
    <numFmt numFmtId="184" formatCode="#,##0\ \ \ \ \ \ \ \ \ \ \ \ \ \ ;\-#,##0"/>
  </numFmts>
  <fonts count="49">
    <font>
      <sz val="11"/>
      <name val="明朝"/>
      <family val="1"/>
      <charset val="128"/>
    </font>
    <font>
      <sz val="11"/>
      <name val="明朝"/>
      <family val="1"/>
      <charset val="128"/>
    </font>
    <font>
      <sz val="16"/>
      <name val="ＤＦ平成明朝体W3"/>
      <family val="1"/>
      <charset val="128"/>
    </font>
    <font>
      <sz val="11"/>
      <name val="ＤＦ平成明朝体W3"/>
      <family val="1"/>
      <charset val="128"/>
    </font>
    <font>
      <sz val="9"/>
      <name val="ＤＦ平成明朝体W3"/>
      <family val="1"/>
      <charset val="128"/>
    </font>
    <font>
      <sz val="9"/>
      <name val="ＭＳ 明朝"/>
      <family val="1"/>
      <charset val="128"/>
    </font>
    <font>
      <sz val="6"/>
      <name val="ＭＳ Ｐ明朝"/>
      <family val="1"/>
      <charset val="128"/>
    </font>
    <font>
      <sz val="12"/>
      <name val="ＭＳ 明朝"/>
      <family val="1"/>
      <charset val="128"/>
    </font>
    <font>
      <sz val="8"/>
      <name val="ＤＦ平成明朝体W3"/>
      <family val="1"/>
      <charset val="128"/>
    </font>
    <font>
      <sz val="6"/>
      <name val="明朝"/>
      <family val="3"/>
      <charset val="128"/>
    </font>
    <font>
      <sz val="11"/>
      <color indexed="8"/>
      <name val="ＭＳ Ｐゴシック"/>
      <family val="3"/>
      <charset val="128"/>
    </font>
    <font>
      <sz val="11"/>
      <color indexed="9"/>
      <name val="ＭＳ Ｐゴシック"/>
      <family val="3"/>
      <charset val="128"/>
    </font>
    <font>
      <b/>
      <sz val="11"/>
      <color indexed="9"/>
      <name val="ＭＳ Ｐゴシック"/>
      <family val="3"/>
      <charset val="128"/>
    </font>
    <font>
      <sz val="11"/>
      <color indexed="10"/>
      <name val="ＭＳ Ｐゴシック"/>
      <family val="3"/>
      <charset val="128"/>
    </font>
    <font>
      <sz val="11"/>
      <color indexed="20"/>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ゴシック"/>
      <family val="3"/>
      <charset val="128"/>
    </font>
    <font>
      <sz val="11"/>
      <color indexed="60"/>
      <name val="ＭＳ Ｐゴシック"/>
      <family val="3"/>
      <charset val="128"/>
    </font>
    <font>
      <b/>
      <sz val="12"/>
      <name val="Arial"/>
      <family val="2"/>
    </font>
    <font>
      <sz val="14"/>
      <name val="ＭＳ 明朝"/>
      <family val="1"/>
      <charset val="128"/>
    </font>
    <font>
      <b/>
      <sz val="18"/>
      <color indexed="56"/>
      <name val="ＭＳ Ｐゴシック"/>
      <family val="3"/>
      <charset val="128"/>
    </font>
    <font>
      <sz val="11"/>
      <color indexed="52"/>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sz val="6"/>
      <name val="ＤＦ平成明朝体W3"/>
      <family val="1"/>
      <charset val="128"/>
    </font>
    <font>
      <sz val="7"/>
      <name val="ＤＦ平成明朝体W3"/>
      <family val="1"/>
      <charset val="128"/>
    </font>
    <font>
      <sz val="11"/>
      <color theme="1"/>
      <name val="ＭＳ Ｐゴシック"/>
      <family val="3"/>
      <charset val="128"/>
      <scheme val="minor"/>
    </font>
    <font>
      <sz val="6"/>
      <name val="明朝"/>
      <family val="1"/>
      <charset val="128"/>
    </font>
    <font>
      <sz val="10"/>
      <name val="ＤＦ平成明朝体W3"/>
      <family val="1"/>
      <charset val="128"/>
    </font>
    <font>
      <sz val="5"/>
      <name val="ＤＦ平成明朝体W3"/>
      <family val="1"/>
      <charset val="128"/>
    </font>
    <font>
      <sz val="6.5"/>
      <name val="ＤＦ平成明朝体W3"/>
      <family val="1"/>
      <charset val="128"/>
    </font>
    <font>
      <sz val="11"/>
      <name val="明朝"/>
      <family val="3"/>
      <charset val="128"/>
    </font>
    <font>
      <sz val="6"/>
      <name val="ＭＳ Ｐゴシック"/>
      <family val="3"/>
      <charset val="128"/>
    </font>
    <font>
      <sz val="9"/>
      <name val="明朝"/>
      <family val="1"/>
      <charset val="128"/>
    </font>
    <font>
      <sz val="16"/>
      <name val="ＭＳ 明朝"/>
      <family val="1"/>
      <charset val="128"/>
    </font>
    <font>
      <sz val="7"/>
      <name val="明朝"/>
      <family val="3"/>
      <charset val="128"/>
    </font>
    <font>
      <sz val="9"/>
      <name val="明朝"/>
      <family val="3"/>
      <charset val="128"/>
    </font>
    <font>
      <sz val="18"/>
      <name val="ＤＦ平成明朝体W3"/>
      <family val="1"/>
      <charset val="128"/>
    </font>
    <font>
      <sz val="8"/>
      <color theme="1"/>
      <name val="ＤＦ平成明朝体W3"/>
      <family val="1"/>
      <charset val="128"/>
    </font>
    <font>
      <sz val="9"/>
      <color theme="1"/>
      <name val="ＤＦ平成明朝体W3"/>
      <family val="1"/>
      <charset val="128"/>
    </font>
    <font>
      <sz val="8"/>
      <name val="明朝"/>
      <family val="1"/>
      <charset val="128"/>
    </font>
    <font>
      <sz val="11"/>
      <name val="ＭＳ 明朝"/>
      <family val="1"/>
      <charset val="128"/>
    </font>
    <font>
      <sz val="9"/>
      <color indexed="8"/>
      <name val="ＤＦ平成明朝体W3"/>
      <family val="1"/>
      <charset val="128"/>
    </font>
  </fonts>
  <fills count="26">
    <fill>
      <patternFill patternType="none"/>
    </fill>
    <fill>
      <patternFill patternType="gray125"/>
    </fill>
    <fill>
      <patternFill patternType="solid">
        <fgColor indexed="44"/>
      </patternFill>
    </fill>
    <fill>
      <patternFill patternType="solid">
        <fgColor indexed="31"/>
      </patternFill>
    </fill>
    <fill>
      <patternFill patternType="solid">
        <fgColor indexed="29"/>
      </patternFill>
    </fill>
    <fill>
      <patternFill patternType="solid">
        <fgColor indexed="45"/>
      </patternFill>
    </fill>
    <fill>
      <patternFill patternType="solid">
        <fgColor indexed="26"/>
      </patternFill>
    </fill>
    <fill>
      <patternFill patternType="solid">
        <fgColor indexed="42"/>
      </patternFill>
    </fill>
    <fill>
      <patternFill patternType="solid">
        <fgColor indexed="47"/>
      </patternFill>
    </fill>
    <fill>
      <patternFill patternType="solid">
        <fgColor indexed="46"/>
      </patternFill>
    </fill>
    <fill>
      <patternFill patternType="solid">
        <fgColor indexed="27"/>
      </patternFill>
    </fill>
    <fill>
      <patternFill patternType="solid">
        <fgColor indexed="43"/>
      </patternFill>
    </fill>
    <fill>
      <patternFill patternType="solid">
        <fgColor indexed="11"/>
      </patternFill>
    </fill>
    <fill>
      <patternFill patternType="solid">
        <fgColor indexed="51"/>
      </patternFill>
    </fill>
    <fill>
      <patternFill patternType="solid">
        <fgColor indexed="30"/>
      </patternFill>
    </fill>
    <fill>
      <patternFill patternType="solid">
        <fgColor indexed="53"/>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5"/>
      </patternFill>
    </fill>
    <fill>
      <patternFill patternType="solid">
        <fgColor indexed="22"/>
      </patternFill>
    </fill>
    <fill>
      <patternFill patternType="solid">
        <fgColor indexed="9"/>
        <bgColor indexed="64"/>
      </patternFill>
    </fill>
    <fill>
      <patternFill patternType="solid">
        <fgColor theme="0"/>
        <bgColor indexed="64"/>
      </patternFill>
    </fill>
  </fills>
  <borders count="6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thin">
        <color indexed="64"/>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style="hair">
        <color indexed="64"/>
      </right>
      <top style="thin">
        <color indexed="64"/>
      </top>
      <bottom/>
      <diagonal/>
    </border>
    <border>
      <left style="thin">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right/>
      <top style="hair">
        <color indexed="64"/>
      </top>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top/>
      <bottom/>
      <diagonal/>
    </border>
    <border>
      <left/>
      <right style="hair">
        <color indexed="64"/>
      </right>
      <top/>
      <bottom/>
      <diagonal/>
    </border>
    <border>
      <left style="thin">
        <color indexed="64"/>
      </left>
      <right/>
      <top/>
      <bottom/>
      <diagonal/>
    </border>
    <border>
      <left style="hair">
        <color indexed="64"/>
      </left>
      <right style="hair">
        <color indexed="64"/>
      </right>
      <top/>
      <bottom/>
      <diagonal/>
    </border>
    <border>
      <left style="hair">
        <color indexed="64"/>
      </left>
      <right style="thin">
        <color indexed="64"/>
      </right>
      <top style="hair">
        <color indexed="64"/>
      </top>
      <bottom/>
      <diagonal/>
    </border>
    <border>
      <left style="hair">
        <color indexed="64"/>
      </left>
      <right style="thin">
        <color indexed="64"/>
      </right>
      <top/>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left style="hair">
        <color indexed="64"/>
      </left>
      <right/>
      <top/>
      <bottom style="thin">
        <color indexed="64"/>
      </bottom>
      <diagonal/>
    </border>
    <border>
      <left/>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thin">
        <color indexed="64"/>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thin">
        <color indexed="64"/>
      </top>
      <bottom style="hair">
        <color indexed="64"/>
      </bottom>
      <diagonal/>
    </border>
    <border>
      <left/>
      <right style="thin">
        <color indexed="64"/>
      </right>
      <top style="hair">
        <color indexed="64"/>
      </top>
      <bottom style="thin">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diagonalDown="1">
      <left style="thin">
        <color indexed="64"/>
      </left>
      <right/>
      <top style="thin">
        <color indexed="64"/>
      </top>
      <bottom/>
      <diagonal style="hair">
        <color indexed="64"/>
      </diagonal>
    </border>
    <border diagonalDown="1">
      <left/>
      <right/>
      <top style="thin">
        <color indexed="64"/>
      </top>
      <bottom/>
      <diagonal style="hair">
        <color indexed="64"/>
      </diagonal>
    </border>
    <border diagonalDown="1">
      <left/>
      <right style="hair">
        <color indexed="64"/>
      </right>
      <top style="thin">
        <color indexed="64"/>
      </top>
      <bottom/>
      <diagonal style="hair">
        <color indexed="64"/>
      </diagonal>
    </border>
    <border diagonalDown="1">
      <left style="thin">
        <color indexed="64"/>
      </left>
      <right/>
      <top/>
      <bottom style="hair">
        <color indexed="64"/>
      </bottom>
      <diagonal style="hair">
        <color indexed="64"/>
      </diagonal>
    </border>
    <border diagonalDown="1">
      <left/>
      <right/>
      <top/>
      <bottom style="hair">
        <color indexed="64"/>
      </bottom>
      <diagonal style="hair">
        <color indexed="64"/>
      </diagonal>
    </border>
    <border diagonalDown="1">
      <left/>
      <right style="hair">
        <color indexed="64"/>
      </right>
      <top/>
      <bottom style="hair">
        <color indexed="64"/>
      </bottom>
      <diagonal style="hair">
        <color indexed="64"/>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thin">
        <color indexed="64"/>
      </right>
      <top/>
      <bottom/>
      <diagonal/>
    </border>
    <border>
      <left/>
      <right style="thin">
        <color indexed="64"/>
      </right>
      <top/>
      <bottom style="hair">
        <color indexed="64"/>
      </bottom>
      <diagonal/>
    </border>
    <border>
      <left/>
      <right style="thin">
        <color indexed="64"/>
      </right>
      <top style="hair">
        <color indexed="64"/>
      </top>
      <bottom/>
      <diagonal/>
    </border>
    <border>
      <left/>
      <right style="thin">
        <color indexed="64"/>
      </right>
      <top style="thin">
        <color indexed="64"/>
      </top>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style="thin">
        <color indexed="64"/>
      </bottom>
      <diagonal/>
    </border>
  </borders>
  <cellStyleXfs count="56">
    <xf numFmtId="0" fontId="0" fillId="0" borderId="0"/>
    <xf numFmtId="0" fontId="10" fillId="3" borderId="0" applyNumberFormat="0" applyBorder="0" applyAlignment="0" applyProtection="0">
      <alignment vertical="center"/>
    </xf>
    <xf numFmtId="0" fontId="10" fillId="5" borderId="0" applyNumberFormat="0" applyBorder="0" applyAlignment="0" applyProtection="0">
      <alignment vertical="center"/>
    </xf>
    <xf numFmtId="0" fontId="10" fillId="7"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8" borderId="0" applyNumberFormat="0" applyBorder="0" applyAlignment="0" applyProtection="0">
      <alignment vertical="center"/>
    </xf>
    <xf numFmtId="0" fontId="10" fillId="2" borderId="0" applyNumberFormat="0" applyBorder="0" applyAlignment="0" applyProtection="0">
      <alignment vertical="center"/>
    </xf>
    <xf numFmtId="0" fontId="10" fillId="4"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2" borderId="0" applyNumberFormat="0" applyBorder="0" applyAlignment="0" applyProtection="0">
      <alignment vertical="center"/>
    </xf>
    <xf numFmtId="0" fontId="10" fillId="13" borderId="0" applyNumberFormat="0" applyBorder="0" applyAlignment="0" applyProtection="0">
      <alignment vertical="center"/>
    </xf>
    <xf numFmtId="0" fontId="11" fillId="14" borderId="0" applyNumberFormat="0" applyBorder="0" applyAlignment="0" applyProtection="0">
      <alignment vertical="center"/>
    </xf>
    <xf numFmtId="0" fontId="11" fillId="4" borderId="0" applyNumberFormat="0" applyBorder="0" applyAlignment="0" applyProtection="0">
      <alignment vertical="center"/>
    </xf>
    <xf numFmtId="0" fontId="11" fillId="12"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22" fillId="0" borderId="1" applyNumberFormat="0" applyAlignment="0" applyProtection="0">
      <alignment horizontal="left" vertical="center"/>
    </xf>
    <xf numFmtId="0" fontId="22" fillId="0" borderId="2">
      <alignment horizontal="lef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5" borderId="0" applyNumberFormat="0" applyBorder="0" applyAlignment="0" applyProtection="0">
      <alignment vertical="center"/>
    </xf>
    <xf numFmtId="0" fontId="24" fillId="0" borderId="0" applyNumberFormat="0" applyFill="0" applyBorder="0" applyAlignment="0" applyProtection="0">
      <alignment vertical="center"/>
    </xf>
    <xf numFmtId="0" fontId="12" fillId="22" borderId="3" applyNumberFormat="0" applyAlignment="0" applyProtection="0">
      <alignment vertical="center"/>
    </xf>
    <xf numFmtId="0" fontId="21" fillId="11" borderId="0" applyNumberFormat="0" applyBorder="0" applyAlignment="0" applyProtection="0">
      <alignment vertical="center"/>
    </xf>
    <xf numFmtId="0" fontId="7" fillId="6" borderId="4" applyNumberFormat="0" applyFont="0" applyAlignment="0" applyProtection="0">
      <alignment vertical="center"/>
    </xf>
    <xf numFmtId="0" fontId="25" fillId="0" borderId="5" applyNumberFormat="0" applyFill="0" applyAlignment="0" applyProtection="0">
      <alignment vertical="center"/>
    </xf>
    <xf numFmtId="0" fontId="14" fillId="5" borderId="0" applyNumberFormat="0" applyBorder="0" applyAlignment="0" applyProtection="0">
      <alignment vertical="center"/>
    </xf>
    <xf numFmtId="0" fontId="23" fillId="0" borderId="0">
      <alignment horizontal="distributed" vertical="center"/>
    </xf>
    <xf numFmtId="0" fontId="26" fillId="23" borderId="6" applyNumberFormat="0" applyAlignment="0" applyProtection="0">
      <alignment vertical="center"/>
    </xf>
    <xf numFmtId="0" fontId="13" fillId="0" borderId="0" applyNumberFormat="0" applyFill="0" applyBorder="0" applyAlignment="0" applyProtection="0">
      <alignment vertical="center"/>
    </xf>
    <xf numFmtId="38" fontId="1" fillId="0" borderId="0" applyFont="0" applyFill="0" applyBorder="0" applyAlignment="0" applyProtection="0"/>
    <xf numFmtId="38" fontId="20" fillId="0" borderId="0" applyFont="0" applyFill="0" applyBorder="0" applyAlignment="0" applyProtection="0"/>
    <xf numFmtId="38" fontId="7" fillId="0" borderId="0" applyFont="0" applyFill="0" applyBorder="0" applyAlignment="0" applyProtection="0"/>
    <xf numFmtId="0" fontId="27" fillId="0" borderId="7" applyNumberFormat="0" applyFill="0" applyAlignment="0" applyProtection="0">
      <alignment vertical="center"/>
    </xf>
    <xf numFmtId="0" fontId="28" fillId="0" borderId="8" applyNumberFormat="0" applyFill="0" applyAlignment="0" applyProtection="0">
      <alignment vertical="center"/>
    </xf>
    <xf numFmtId="0" fontId="29" fillId="0" borderId="9" applyNumberFormat="0" applyFill="0" applyAlignment="0" applyProtection="0">
      <alignment vertical="center"/>
    </xf>
    <xf numFmtId="0" fontId="29" fillId="0" borderId="0" applyNumberFormat="0" applyFill="0" applyBorder="0" applyAlignment="0" applyProtection="0">
      <alignment vertical="center"/>
    </xf>
    <xf numFmtId="0" fontId="15" fillId="0" borderId="10" applyNumberFormat="0" applyFill="0" applyAlignment="0" applyProtection="0">
      <alignment vertical="center"/>
    </xf>
    <xf numFmtId="0" fontId="16" fillId="23" borderId="11" applyNumberFormat="0" applyAlignment="0" applyProtection="0">
      <alignment vertical="center"/>
    </xf>
    <xf numFmtId="0" fontId="17" fillId="0" borderId="0" applyNumberFormat="0" applyFill="0" applyBorder="0" applyAlignment="0" applyProtection="0">
      <alignment vertical="center"/>
    </xf>
    <xf numFmtId="0" fontId="18" fillId="8" borderId="6" applyNumberFormat="0" applyAlignment="0" applyProtection="0">
      <alignment vertical="center"/>
    </xf>
    <xf numFmtId="0" fontId="20" fillId="0" borderId="0"/>
    <xf numFmtId="0" fontId="32" fillId="0" borderId="0">
      <alignment vertical="center"/>
    </xf>
    <xf numFmtId="0" fontId="20" fillId="0" borderId="0"/>
    <xf numFmtId="0" fontId="7" fillId="0" borderId="0"/>
    <xf numFmtId="0" fontId="23" fillId="0" borderId="0"/>
    <xf numFmtId="0" fontId="19" fillId="7" borderId="0" applyNumberFormat="0" applyBorder="0" applyAlignment="0" applyProtection="0">
      <alignment vertical="center"/>
    </xf>
    <xf numFmtId="0" fontId="37" fillId="0" borderId="0"/>
    <xf numFmtId="0" fontId="37" fillId="0" borderId="0"/>
    <xf numFmtId="6" fontId="1" fillId="0" borderId="0" applyFont="0" applyFill="0" applyBorder="0" applyAlignment="0" applyProtection="0"/>
  </cellStyleXfs>
  <cellXfs count="2087">
    <xf numFmtId="0" fontId="0" fillId="0" borderId="0" xfId="0"/>
    <xf numFmtId="0" fontId="3" fillId="24" borderId="0" xfId="0" applyFont="1" applyFill="1" applyBorder="1" applyAlignment="1">
      <alignment horizontal="center" vertical="center"/>
    </xf>
    <xf numFmtId="0" fontId="3" fillId="24" borderId="0" xfId="0" applyFont="1" applyFill="1" applyAlignment="1">
      <alignment vertical="center"/>
    </xf>
    <xf numFmtId="0" fontId="4" fillId="24" borderId="0" xfId="0" applyFont="1" applyFill="1" applyAlignment="1">
      <alignment horizontal="right" vertical="center" wrapText="1"/>
    </xf>
    <xf numFmtId="0" fontId="4" fillId="24" borderId="0" xfId="0" applyFont="1" applyFill="1" applyAlignment="1">
      <alignment horizontal="left" vertical="center"/>
    </xf>
    <xf numFmtId="0" fontId="4" fillId="24" borderId="0" xfId="0" applyFont="1" applyFill="1" applyAlignment="1">
      <alignment horizontal="right" vertical="center"/>
    </xf>
    <xf numFmtId="0" fontId="4" fillId="24" borderId="12" xfId="0" applyFont="1" applyFill="1" applyBorder="1" applyAlignment="1">
      <alignment horizontal="left" vertical="center"/>
    </xf>
    <xf numFmtId="0" fontId="3" fillId="24" borderId="0" xfId="0" applyFont="1" applyFill="1" applyBorder="1" applyAlignment="1">
      <alignment vertical="center"/>
    </xf>
    <xf numFmtId="0" fontId="4" fillId="24" borderId="12" xfId="0" applyFont="1" applyFill="1" applyBorder="1" applyAlignment="1">
      <alignment horizontal="right" vertical="center"/>
    </xf>
    <xf numFmtId="0" fontId="4" fillId="24" borderId="0" xfId="0" applyFont="1" applyFill="1" applyBorder="1" applyAlignment="1">
      <alignment vertical="center"/>
    </xf>
    <xf numFmtId="0" fontId="4" fillId="24" borderId="0" xfId="0" applyFont="1" applyFill="1" applyAlignment="1">
      <alignment vertical="center"/>
    </xf>
    <xf numFmtId="0" fontId="4" fillId="24" borderId="24" xfId="0" applyFont="1" applyFill="1" applyBorder="1" applyAlignment="1">
      <alignment vertical="center"/>
    </xf>
    <xf numFmtId="0" fontId="4" fillId="24" borderId="25" xfId="0" applyFont="1" applyFill="1" applyBorder="1" applyAlignment="1">
      <alignment horizontal="center" vertical="center"/>
    </xf>
    <xf numFmtId="49" fontId="4" fillId="24" borderId="0" xfId="0" applyNumberFormat="1" applyFont="1" applyFill="1" applyBorder="1" applyAlignment="1">
      <alignment horizontal="center" vertical="center"/>
    </xf>
    <xf numFmtId="38" fontId="4" fillId="24" borderId="25" xfId="0" applyNumberFormat="1" applyFont="1" applyFill="1" applyBorder="1" applyAlignment="1">
      <alignment horizontal="right" vertical="center"/>
    </xf>
    <xf numFmtId="38" fontId="4" fillId="24" borderId="21" xfId="0" applyNumberFormat="1" applyFont="1" applyFill="1" applyBorder="1" applyAlignment="1">
      <alignment horizontal="right" vertical="center"/>
    </xf>
    <xf numFmtId="38" fontId="4" fillId="24" borderId="31" xfId="0" applyNumberFormat="1" applyFont="1" applyFill="1" applyBorder="1" applyAlignment="1">
      <alignment horizontal="right" vertical="center"/>
    </xf>
    <xf numFmtId="0" fontId="4" fillId="24" borderId="29" xfId="0" applyFont="1" applyFill="1" applyBorder="1" applyAlignment="1">
      <alignment vertical="center"/>
    </xf>
    <xf numFmtId="0" fontId="4" fillId="24" borderId="28" xfId="0" applyFont="1" applyFill="1" applyBorder="1" applyAlignment="1">
      <alignment horizontal="center" vertical="center"/>
    </xf>
    <xf numFmtId="38" fontId="4" fillId="24" borderId="28" xfId="0" applyNumberFormat="1" applyFont="1" applyFill="1" applyBorder="1" applyAlignment="1">
      <alignment horizontal="right" vertical="center"/>
    </xf>
    <xf numFmtId="38" fontId="4" fillId="24" borderId="30" xfId="0" applyNumberFormat="1" applyFont="1" applyFill="1" applyBorder="1" applyAlignment="1">
      <alignment horizontal="right" vertical="center"/>
    </xf>
    <xf numFmtId="38" fontId="4" fillId="24" borderId="32" xfId="0" applyNumberFormat="1" applyFont="1" applyFill="1" applyBorder="1" applyAlignment="1">
      <alignment horizontal="right" vertical="center"/>
    </xf>
    <xf numFmtId="38" fontId="4" fillId="24" borderId="0" xfId="0" applyNumberFormat="1" applyFont="1" applyFill="1" applyAlignment="1">
      <alignment horizontal="right" vertical="center"/>
    </xf>
    <xf numFmtId="0" fontId="4" fillId="24" borderId="19" xfId="0" applyFont="1" applyFill="1" applyBorder="1" applyAlignment="1">
      <alignment horizontal="center" vertical="center"/>
    </xf>
    <xf numFmtId="49" fontId="4" fillId="24" borderId="18" xfId="0" applyNumberFormat="1" applyFont="1" applyFill="1" applyBorder="1" applyAlignment="1">
      <alignment horizontal="center" vertical="center"/>
    </xf>
    <xf numFmtId="38" fontId="4" fillId="24" borderId="19" xfId="0" applyNumberFormat="1" applyFont="1" applyFill="1" applyBorder="1" applyAlignment="1">
      <alignment horizontal="right" vertical="center"/>
    </xf>
    <xf numFmtId="38" fontId="4" fillId="24" borderId="22" xfId="0" applyNumberFormat="1" applyFont="1" applyFill="1" applyBorder="1" applyAlignment="1">
      <alignment horizontal="right" vertical="center"/>
    </xf>
    <xf numFmtId="38" fontId="4" fillId="24" borderId="33" xfId="0" applyNumberFormat="1" applyFont="1" applyFill="1" applyBorder="1" applyAlignment="1">
      <alignment horizontal="right" vertical="center"/>
    </xf>
    <xf numFmtId="0" fontId="4" fillId="24" borderId="27" xfId="0" applyFont="1" applyFill="1" applyBorder="1" applyAlignment="1">
      <alignment horizontal="distributed" vertical="center"/>
    </xf>
    <xf numFmtId="0" fontId="4" fillId="24" borderId="0" xfId="0" applyFont="1" applyFill="1" applyBorder="1" applyAlignment="1">
      <alignment horizontal="left"/>
    </xf>
    <xf numFmtId="0" fontId="4" fillId="24" borderId="17" xfId="0" applyFont="1" applyFill="1" applyBorder="1" applyAlignment="1">
      <alignment vertical="center"/>
    </xf>
    <xf numFmtId="0" fontId="4" fillId="24" borderId="20" xfId="0" applyFont="1" applyFill="1" applyBorder="1" applyAlignment="1">
      <alignment horizontal="distributed" vertical="center"/>
    </xf>
    <xf numFmtId="0" fontId="4" fillId="24" borderId="0" xfId="0" applyFont="1" applyFill="1" applyBorder="1" applyAlignment="1">
      <alignment horizontal="left" vertical="center"/>
    </xf>
    <xf numFmtId="0" fontId="4" fillId="24" borderId="25" xfId="0" applyFont="1" applyFill="1" applyBorder="1" applyAlignment="1">
      <alignment horizontal="center" vertical="center" wrapText="1"/>
    </xf>
    <xf numFmtId="49" fontId="4" fillId="24" borderId="23" xfId="0" applyNumberFormat="1" applyFont="1" applyFill="1" applyBorder="1" applyAlignment="1">
      <alignment horizontal="center" vertical="center"/>
    </xf>
    <xf numFmtId="49" fontId="4" fillId="24" borderId="25" xfId="0" applyNumberFormat="1" applyFont="1" applyFill="1" applyBorder="1" applyAlignment="1">
      <alignment horizontal="distributed" vertical="center" wrapText="1"/>
    </xf>
    <xf numFmtId="0" fontId="4" fillId="24" borderId="28" xfId="0" applyFont="1" applyFill="1" applyBorder="1" applyAlignment="1">
      <alignment horizontal="distributed" vertical="center" wrapText="1"/>
    </xf>
    <xf numFmtId="0" fontId="4" fillId="24" borderId="28" xfId="0" applyFont="1" applyFill="1" applyBorder="1" applyAlignment="1">
      <alignment horizontal="distributed" vertical="center"/>
    </xf>
    <xf numFmtId="0" fontId="4" fillId="24" borderId="19" xfId="0" applyFont="1" applyFill="1" applyBorder="1" applyAlignment="1">
      <alignment horizontal="distributed" vertical="center"/>
    </xf>
    <xf numFmtId="0" fontId="4" fillId="24" borderId="23" xfId="0" applyFont="1" applyFill="1" applyBorder="1" applyAlignment="1">
      <alignment horizontal="left" vertical="center"/>
    </xf>
    <xf numFmtId="0" fontId="4" fillId="24" borderId="18" xfId="0" applyFont="1" applyFill="1" applyBorder="1" applyAlignment="1">
      <alignment horizontal="left" vertical="center"/>
    </xf>
    <xf numFmtId="0" fontId="4" fillId="24" borderId="0" xfId="0" applyFont="1" applyFill="1" applyBorder="1" applyAlignment="1">
      <alignment horizontal="center" vertical="center"/>
    </xf>
    <xf numFmtId="0" fontId="4" fillId="24" borderId="28" xfId="0" applyFont="1" applyFill="1" applyBorder="1" applyAlignment="1">
      <alignment vertical="center"/>
    </xf>
    <xf numFmtId="0" fontId="4" fillId="24" borderId="19" xfId="0" applyFont="1" applyFill="1" applyBorder="1" applyAlignment="1">
      <alignment vertical="center"/>
    </xf>
    <xf numFmtId="0" fontId="4" fillId="24" borderId="25" xfId="0" applyFont="1" applyFill="1" applyBorder="1" applyAlignment="1">
      <alignment horizontal="distributed" vertical="center" wrapText="1"/>
    </xf>
    <xf numFmtId="0" fontId="4" fillId="24" borderId="34" xfId="0" applyFont="1" applyFill="1" applyBorder="1" applyAlignment="1">
      <alignment vertical="center"/>
    </xf>
    <xf numFmtId="38" fontId="4" fillId="24" borderId="36" xfId="0" applyNumberFormat="1" applyFont="1" applyFill="1" applyBorder="1" applyAlignment="1">
      <alignment horizontal="right" vertical="center"/>
    </xf>
    <xf numFmtId="38" fontId="4" fillId="24" borderId="38" xfId="0" applyNumberFormat="1" applyFont="1" applyFill="1" applyBorder="1" applyAlignment="1">
      <alignment horizontal="right" vertical="center"/>
    </xf>
    <xf numFmtId="0" fontId="4" fillId="24" borderId="0" xfId="0" applyFont="1" applyFill="1" applyBorder="1" applyAlignment="1">
      <alignment horizontal="left" vertical="center" wrapText="1"/>
    </xf>
    <xf numFmtId="0" fontId="3" fillId="24" borderId="0" xfId="0" applyFont="1" applyFill="1" applyAlignment="1">
      <alignment horizontal="right" vertical="center"/>
    </xf>
    <xf numFmtId="0" fontId="4" fillId="24" borderId="28" xfId="0" applyFont="1" applyFill="1" applyBorder="1" applyAlignment="1">
      <alignment vertical="center" wrapText="1"/>
    </xf>
    <xf numFmtId="38" fontId="4" fillId="24" borderId="35" xfId="0" applyNumberFormat="1" applyFont="1" applyFill="1" applyBorder="1" applyAlignment="1">
      <alignment horizontal="right" vertical="center"/>
    </xf>
    <xf numFmtId="0" fontId="4" fillId="24" borderId="23" xfId="0" applyFont="1" applyFill="1" applyBorder="1" applyAlignment="1">
      <alignment horizontal="center" vertical="center"/>
    </xf>
    <xf numFmtId="0" fontId="4" fillId="24" borderId="28" xfId="0" applyFont="1" applyFill="1" applyBorder="1" applyAlignment="1">
      <alignment horizontal="center" vertical="center" textRotation="255"/>
    </xf>
    <xf numFmtId="0" fontId="4" fillId="24" borderId="35" xfId="0" applyFont="1" applyFill="1" applyBorder="1" applyAlignment="1">
      <alignment horizontal="distributed" vertical="center"/>
    </xf>
    <xf numFmtId="0" fontId="4" fillId="24" borderId="27" xfId="0" applyFont="1" applyFill="1" applyBorder="1" applyAlignment="1">
      <alignment horizontal="center" vertical="center" textRotation="255"/>
    </xf>
    <xf numFmtId="0" fontId="4" fillId="24" borderId="27" xfId="0" applyFont="1" applyFill="1" applyBorder="1" applyAlignment="1">
      <alignment horizontal="center" vertical="center"/>
    </xf>
    <xf numFmtId="0" fontId="2" fillId="24" borderId="0" xfId="0" applyFont="1" applyFill="1" applyBorder="1" applyAlignment="1">
      <alignment horizontal="left" vertical="center"/>
    </xf>
    <xf numFmtId="49" fontId="30" fillId="24" borderId="27" xfId="0" applyNumberFormat="1" applyFont="1" applyFill="1" applyBorder="1" applyAlignment="1">
      <alignment vertical="distributed"/>
    </xf>
    <xf numFmtId="49" fontId="30" fillId="24" borderId="20" xfId="0" applyNumberFormat="1" applyFont="1" applyFill="1" applyBorder="1" applyAlignment="1">
      <alignment vertical="center"/>
    </xf>
    <xf numFmtId="0" fontId="4" fillId="24" borderId="18" xfId="0" applyFont="1" applyFill="1" applyBorder="1" applyAlignment="1">
      <alignment horizontal="center" vertical="center"/>
    </xf>
    <xf numFmtId="3" fontId="4" fillId="24" borderId="28" xfId="0" applyNumberFormat="1" applyFont="1" applyFill="1" applyBorder="1" applyAlignment="1">
      <alignment horizontal="right" vertical="center"/>
    </xf>
    <xf numFmtId="38" fontId="4" fillId="24" borderId="26" xfId="0" applyNumberFormat="1" applyFont="1" applyFill="1" applyBorder="1" applyAlignment="1">
      <alignment horizontal="right" vertical="center"/>
    </xf>
    <xf numFmtId="38" fontId="4" fillId="24" borderId="27" xfId="0" applyNumberFormat="1" applyFont="1" applyFill="1" applyBorder="1" applyAlignment="1">
      <alignment horizontal="right" vertical="center"/>
    </xf>
    <xf numFmtId="38" fontId="4" fillId="24" borderId="20" xfId="0" applyNumberFormat="1" applyFont="1" applyFill="1" applyBorder="1" applyAlignment="1">
      <alignment horizontal="right" vertical="center"/>
    </xf>
    <xf numFmtId="38" fontId="4" fillId="24" borderId="39" xfId="0" applyNumberFormat="1" applyFont="1" applyFill="1" applyBorder="1" applyAlignment="1">
      <alignment horizontal="right" vertical="center"/>
    </xf>
    <xf numFmtId="0" fontId="4" fillId="24" borderId="28" xfId="0" applyFont="1" applyFill="1" applyBorder="1" applyAlignment="1">
      <alignment horizontal="right" vertical="center"/>
    </xf>
    <xf numFmtId="0" fontId="4" fillId="24" borderId="46" xfId="0" applyFont="1" applyFill="1" applyBorder="1" applyAlignment="1">
      <alignment horizontal="center" vertical="center"/>
    </xf>
    <xf numFmtId="0" fontId="8" fillId="24" borderId="21" xfId="0" applyFont="1" applyFill="1" applyBorder="1" applyAlignment="1">
      <alignment horizontal="center" vertical="center" wrapText="1"/>
    </xf>
    <xf numFmtId="49" fontId="8" fillId="24" borderId="27" xfId="0" applyNumberFormat="1" applyFont="1" applyFill="1" applyBorder="1" applyAlignment="1">
      <alignment horizontal="right" vertical="center"/>
    </xf>
    <xf numFmtId="49" fontId="8" fillId="24" borderId="20" xfId="0" applyNumberFormat="1" applyFont="1" applyFill="1" applyBorder="1" applyAlignment="1">
      <alignment horizontal="right" vertical="center"/>
    </xf>
    <xf numFmtId="49" fontId="8" fillId="24" borderId="26" xfId="0" applyNumberFormat="1" applyFont="1" applyFill="1" applyBorder="1" applyAlignment="1">
      <alignment horizontal="right" vertical="center"/>
    </xf>
    <xf numFmtId="49" fontId="8" fillId="24" borderId="23" xfId="0" applyNumberFormat="1" applyFont="1" applyFill="1" applyBorder="1" applyAlignment="1">
      <alignment horizontal="center" vertical="center"/>
    </xf>
    <xf numFmtId="49" fontId="8" fillId="24" borderId="0" xfId="0" applyNumberFormat="1" applyFont="1" applyFill="1" applyBorder="1" applyAlignment="1">
      <alignment horizontal="center" vertical="center"/>
    </xf>
    <xf numFmtId="49" fontId="8" fillId="24" borderId="18" xfId="0" applyNumberFormat="1" applyFont="1" applyFill="1" applyBorder="1" applyAlignment="1">
      <alignment horizontal="center" vertical="center"/>
    </xf>
    <xf numFmtId="49" fontId="8" fillId="24" borderId="23" xfId="0" applyNumberFormat="1" applyFont="1" applyFill="1" applyBorder="1" applyAlignment="1">
      <alignment horizontal="right" vertical="center"/>
    </xf>
    <xf numFmtId="49" fontId="8" fillId="24" borderId="0" xfId="0" applyNumberFormat="1" applyFont="1" applyFill="1" applyBorder="1" applyAlignment="1">
      <alignment horizontal="right" vertical="center"/>
    </xf>
    <xf numFmtId="0" fontId="8" fillId="24" borderId="27" xfId="0" applyFont="1" applyFill="1" applyBorder="1" applyAlignment="1">
      <alignment horizontal="right" vertical="center"/>
    </xf>
    <xf numFmtId="0" fontId="8" fillId="24" borderId="26" xfId="0" applyFont="1" applyFill="1" applyBorder="1" applyAlignment="1">
      <alignment horizontal="right" vertical="center"/>
    </xf>
    <xf numFmtId="0" fontId="8" fillId="24" borderId="20" xfId="0" applyFont="1" applyFill="1" applyBorder="1" applyAlignment="1">
      <alignment horizontal="right" vertical="center"/>
    </xf>
    <xf numFmtId="3" fontId="4" fillId="24" borderId="0" xfId="0" applyNumberFormat="1" applyFont="1" applyFill="1" applyBorder="1" applyAlignment="1">
      <alignment vertical="center"/>
    </xf>
    <xf numFmtId="177" fontId="4" fillId="24" borderId="28" xfId="0" applyNumberFormat="1" applyFont="1" applyFill="1" applyBorder="1" applyAlignment="1">
      <alignment horizontal="right" vertical="center"/>
    </xf>
    <xf numFmtId="177" fontId="4" fillId="24" borderId="19" xfId="0" applyNumberFormat="1" applyFont="1" applyFill="1" applyBorder="1" applyAlignment="1">
      <alignment horizontal="right" vertical="center"/>
    </xf>
    <xf numFmtId="177" fontId="4" fillId="24" borderId="0" xfId="0" applyNumberFormat="1" applyFont="1" applyFill="1" applyBorder="1" applyAlignment="1">
      <alignment horizontal="right" vertical="center"/>
    </xf>
    <xf numFmtId="177" fontId="4" fillId="24" borderId="25" xfId="0" applyNumberFormat="1" applyFont="1" applyFill="1" applyBorder="1" applyAlignment="1">
      <alignment horizontal="right" vertical="center"/>
    </xf>
    <xf numFmtId="177" fontId="4" fillId="24" borderId="35" xfId="0" applyNumberFormat="1" applyFont="1" applyFill="1" applyBorder="1" applyAlignment="1">
      <alignment horizontal="right" vertical="center"/>
    </xf>
    <xf numFmtId="0" fontId="4" fillId="24" borderId="23" xfId="0" applyFont="1" applyFill="1" applyBorder="1" applyAlignment="1">
      <alignment horizontal="distributed" vertical="center"/>
    </xf>
    <xf numFmtId="0" fontId="4" fillId="24" borderId="0" xfId="0" applyFont="1" applyFill="1" applyBorder="1" applyAlignment="1">
      <alignment horizontal="distributed" vertical="center"/>
    </xf>
    <xf numFmtId="0" fontId="4" fillId="24" borderId="18" xfId="0" applyFont="1" applyFill="1" applyBorder="1" applyAlignment="1">
      <alignment horizontal="distributed" vertical="center"/>
    </xf>
    <xf numFmtId="0" fontId="4" fillId="24" borderId="27" xfId="0" applyFont="1" applyFill="1" applyBorder="1" applyAlignment="1">
      <alignment horizontal="center" vertical="center"/>
    </xf>
    <xf numFmtId="0" fontId="4" fillId="24" borderId="28" xfId="0" applyFont="1" applyFill="1" applyBorder="1" applyAlignment="1">
      <alignment horizontal="center" vertical="center"/>
    </xf>
    <xf numFmtId="0" fontId="4" fillId="24" borderId="20" xfId="0" applyFont="1" applyFill="1" applyBorder="1" applyAlignment="1">
      <alignment horizontal="center" vertical="center"/>
    </xf>
    <xf numFmtId="0" fontId="4" fillId="24" borderId="26" xfId="0" applyFont="1" applyFill="1" applyBorder="1" applyAlignment="1">
      <alignment horizontal="center" vertical="center"/>
    </xf>
    <xf numFmtId="0" fontId="4" fillId="24" borderId="23" xfId="0" applyFont="1" applyFill="1" applyBorder="1" applyAlignment="1">
      <alignment horizontal="distributed" vertical="center"/>
    </xf>
    <xf numFmtId="0" fontId="4" fillId="24" borderId="0" xfId="0" applyFont="1" applyFill="1" applyBorder="1" applyAlignment="1">
      <alignment horizontal="distributed" vertical="center"/>
    </xf>
    <xf numFmtId="0" fontId="4" fillId="24" borderId="18" xfId="0" applyFont="1" applyFill="1" applyBorder="1" applyAlignment="1">
      <alignment horizontal="distributed" vertical="center"/>
    </xf>
    <xf numFmtId="0" fontId="4" fillId="24" borderId="0" xfId="0" applyFont="1" applyFill="1" applyBorder="1" applyAlignment="1">
      <alignment horizontal="distributed" vertical="center" wrapText="1"/>
    </xf>
    <xf numFmtId="0" fontId="4" fillId="24" borderId="18" xfId="0" applyFont="1" applyFill="1" applyBorder="1" applyAlignment="1">
      <alignment horizontal="distributed" vertical="center" wrapText="1"/>
    </xf>
    <xf numFmtId="0" fontId="8" fillId="24" borderId="0" xfId="0" applyFont="1" applyFill="1" applyBorder="1" applyAlignment="1">
      <alignment horizontal="distributed" vertical="center" wrapText="1"/>
    </xf>
    <xf numFmtId="0" fontId="3" fillId="24" borderId="0" xfId="0" applyFont="1" applyFill="1" applyAlignment="1" applyProtection="1">
      <alignment vertical="center"/>
    </xf>
    <xf numFmtId="0" fontId="3" fillId="24" borderId="0" xfId="0" applyFont="1" applyFill="1" applyAlignment="1" applyProtection="1">
      <alignment horizontal="right" vertical="center"/>
    </xf>
    <xf numFmtId="0" fontId="3" fillId="24" borderId="0" xfId="0" applyFont="1" applyFill="1" applyBorder="1" applyAlignment="1" applyProtection="1">
      <alignment vertical="center"/>
    </xf>
    <xf numFmtId="0" fontId="4" fillId="24" borderId="0" xfId="0" applyFont="1" applyFill="1" applyAlignment="1" applyProtection="1">
      <alignment vertical="center"/>
    </xf>
    <xf numFmtId="0" fontId="4" fillId="24" borderId="13" xfId="0" applyFont="1" applyFill="1" applyBorder="1" applyAlignment="1" applyProtection="1">
      <alignment vertical="center"/>
    </xf>
    <xf numFmtId="0" fontId="4" fillId="24" borderId="0" xfId="0" applyFont="1" applyFill="1" applyAlignment="1" applyProtection="1">
      <alignment horizontal="right" vertical="center"/>
    </xf>
    <xf numFmtId="0" fontId="4" fillId="24" borderId="0" xfId="0" applyFont="1" applyFill="1" applyBorder="1" applyAlignment="1" applyProtection="1">
      <alignment vertical="center"/>
    </xf>
    <xf numFmtId="38" fontId="4" fillId="24" borderId="38" xfId="0" applyNumberFormat="1" applyFont="1" applyFill="1" applyBorder="1" applyAlignment="1" applyProtection="1">
      <alignment horizontal="right" vertical="center"/>
    </xf>
    <xf numFmtId="38" fontId="4" fillId="24" borderId="36" xfId="0" applyNumberFormat="1" applyFont="1" applyFill="1" applyBorder="1" applyAlignment="1" applyProtection="1">
      <alignment horizontal="right" vertical="center"/>
    </xf>
    <xf numFmtId="38" fontId="4" fillId="24" borderId="35" xfId="0" applyNumberFormat="1" applyFont="1" applyFill="1" applyBorder="1" applyAlignment="1" applyProtection="1">
      <alignment horizontal="right" vertical="center"/>
    </xf>
    <xf numFmtId="38" fontId="4" fillId="24" borderId="28" xfId="0" applyNumberFormat="1" applyFont="1" applyFill="1" applyBorder="1" applyAlignment="1" applyProtection="1">
      <alignment horizontal="right" vertical="center"/>
    </xf>
    <xf numFmtId="38" fontId="4" fillId="24" borderId="27" xfId="0" applyNumberFormat="1" applyFont="1" applyFill="1" applyBorder="1" applyAlignment="1" applyProtection="1">
      <alignment horizontal="right" vertical="center"/>
    </xf>
    <xf numFmtId="38" fontId="4" fillId="24" borderId="39" xfId="0" applyNumberFormat="1" applyFont="1" applyFill="1" applyBorder="1" applyAlignment="1" applyProtection="1">
      <alignment horizontal="right" vertical="center"/>
    </xf>
    <xf numFmtId="178" fontId="4" fillId="24" borderId="35" xfId="0" applyNumberFormat="1" applyFont="1" applyFill="1" applyBorder="1" applyAlignment="1" applyProtection="1">
      <alignment horizontal="right" vertical="center"/>
    </xf>
    <xf numFmtId="0" fontId="4" fillId="24" borderId="12" xfId="0" applyFont="1" applyFill="1" applyBorder="1" applyAlignment="1" applyProtection="1">
      <alignment vertical="center"/>
    </xf>
    <xf numFmtId="0" fontId="4" fillId="24" borderId="39" xfId="0" applyFont="1" applyFill="1" applyBorder="1" applyAlignment="1" applyProtection="1">
      <alignment horizontal="center" vertical="center" textRotation="255"/>
    </xf>
    <xf numFmtId="0" fontId="4" fillId="24" borderId="12" xfId="0" applyFont="1" applyFill="1" applyBorder="1" applyAlignment="1" applyProtection="1">
      <alignment horizontal="center" vertical="center" textRotation="255"/>
    </xf>
    <xf numFmtId="0" fontId="3" fillId="24" borderId="34" xfId="0" applyFont="1" applyFill="1" applyBorder="1" applyAlignment="1" applyProtection="1">
      <alignment vertical="center"/>
    </xf>
    <xf numFmtId="38" fontId="4" fillId="24" borderId="31" xfId="0" applyNumberFormat="1" applyFont="1" applyFill="1" applyBorder="1" applyAlignment="1" applyProtection="1">
      <alignment horizontal="right" vertical="center"/>
    </xf>
    <xf numFmtId="38" fontId="4" fillId="24" borderId="21" xfId="0" applyNumberFormat="1" applyFont="1" applyFill="1" applyBorder="1" applyAlignment="1" applyProtection="1">
      <alignment horizontal="right" vertical="center"/>
    </xf>
    <xf numFmtId="38" fontId="4" fillId="24" borderId="25" xfId="0" applyNumberFormat="1" applyFont="1" applyFill="1" applyBorder="1" applyAlignment="1" applyProtection="1">
      <alignment horizontal="right" vertical="center"/>
    </xf>
    <xf numFmtId="38" fontId="4" fillId="24" borderId="26" xfId="0" applyNumberFormat="1" applyFont="1" applyFill="1" applyBorder="1" applyAlignment="1" applyProtection="1">
      <alignment horizontal="right" vertical="center"/>
    </xf>
    <xf numFmtId="178" fontId="4" fillId="24" borderId="28" xfId="0" applyNumberFormat="1" applyFont="1" applyFill="1" applyBorder="1" applyAlignment="1" applyProtection="1">
      <alignment horizontal="right" vertical="center"/>
    </xf>
    <xf numFmtId="0" fontId="4" fillId="24" borderId="23" xfId="0" applyFont="1" applyFill="1" applyBorder="1" applyAlignment="1" applyProtection="1">
      <alignment horizontal="left" vertical="center"/>
    </xf>
    <xf numFmtId="0" fontId="4" fillId="24" borderId="27" xfId="0" applyFont="1" applyFill="1" applyBorder="1" applyAlignment="1" applyProtection="1">
      <alignment horizontal="distributed" vertical="center"/>
    </xf>
    <xf numFmtId="0" fontId="4" fillId="24" borderId="0" xfId="0" applyFont="1" applyFill="1" applyBorder="1" applyAlignment="1" applyProtection="1">
      <alignment horizontal="distributed" vertical="center"/>
    </xf>
    <xf numFmtId="0" fontId="3" fillId="24" borderId="29" xfId="0" applyFont="1" applyFill="1" applyBorder="1" applyAlignment="1" applyProtection="1">
      <alignment vertical="center"/>
    </xf>
    <xf numFmtId="38" fontId="4" fillId="24" borderId="32" xfId="0" applyNumberFormat="1" applyFont="1" applyFill="1" applyBorder="1" applyAlignment="1" applyProtection="1">
      <alignment horizontal="right" vertical="center"/>
    </xf>
    <xf numFmtId="38" fontId="4" fillId="24" borderId="30" xfId="0" applyNumberFormat="1" applyFont="1" applyFill="1" applyBorder="1" applyAlignment="1" applyProtection="1">
      <alignment horizontal="right" vertical="center"/>
    </xf>
    <xf numFmtId="38" fontId="4" fillId="24" borderId="22" xfId="0" applyNumberFormat="1" applyFont="1" applyFill="1" applyBorder="1" applyAlignment="1" applyProtection="1">
      <alignment horizontal="right" vertical="center"/>
    </xf>
    <xf numFmtId="38" fontId="4" fillId="24" borderId="20" xfId="0" applyNumberFormat="1" applyFont="1" applyFill="1" applyBorder="1" applyAlignment="1" applyProtection="1">
      <alignment horizontal="right" vertical="center"/>
    </xf>
    <xf numFmtId="178" fontId="4" fillId="24" borderId="19" xfId="0" applyNumberFormat="1" applyFont="1" applyFill="1" applyBorder="1" applyAlignment="1" applyProtection="1">
      <alignment horizontal="right" vertical="center"/>
    </xf>
    <xf numFmtId="0" fontId="4" fillId="24" borderId="18" xfId="0" applyFont="1" applyFill="1" applyBorder="1" applyAlignment="1" applyProtection="1">
      <alignment horizontal="center" vertical="center"/>
    </xf>
    <xf numFmtId="0" fontId="4" fillId="24" borderId="20" xfId="0" applyFont="1" applyFill="1" applyBorder="1" applyAlignment="1" applyProtection="1">
      <alignment horizontal="right" vertical="center"/>
    </xf>
    <xf numFmtId="0" fontId="4" fillId="24" borderId="0" xfId="0" applyFont="1" applyFill="1" applyBorder="1" applyAlignment="1" applyProtection="1">
      <alignment horizontal="center" vertical="center"/>
    </xf>
    <xf numFmtId="0" fontId="4" fillId="24" borderId="27" xfId="0" applyFont="1" applyFill="1" applyBorder="1" applyAlignment="1" applyProtection="1">
      <alignment horizontal="right" vertical="center"/>
    </xf>
    <xf numFmtId="0" fontId="4" fillId="24" borderId="23" xfId="0" applyFont="1" applyFill="1" applyBorder="1" applyAlignment="1" applyProtection="1">
      <alignment horizontal="center" vertical="center"/>
    </xf>
    <xf numFmtId="0" fontId="4" fillId="24" borderId="26" xfId="0" applyFont="1" applyFill="1" applyBorder="1" applyAlignment="1" applyProtection="1">
      <alignment horizontal="right" vertical="center"/>
    </xf>
    <xf numFmtId="0" fontId="4" fillId="24" borderId="23" xfId="0" applyFont="1" applyFill="1" applyBorder="1" applyAlignment="1" applyProtection="1">
      <alignment horizontal="distributed" vertical="center" wrapText="1"/>
    </xf>
    <xf numFmtId="0" fontId="4" fillId="24" borderId="18" xfId="0" applyFont="1" applyFill="1" applyBorder="1" applyAlignment="1" applyProtection="1">
      <alignment horizontal="left" vertical="center"/>
    </xf>
    <xf numFmtId="49" fontId="30" fillId="24" borderId="20" xfId="0" applyNumberFormat="1" applyFont="1" applyFill="1" applyBorder="1" applyAlignment="1" applyProtection="1">
      <alignment vertical="center"/>
    </xf>
    <xf numFmtId="0" fontId="3" fillId="24" borderId="17" xfId="0" applyFont="1" applyFill="1" applyBorder="1" applyAlignment="1" applyProtection="1">
      <alignment vertical="center"/>
    </xf>
    <xf numFmtId="0" fontId="4" fillId="24" borderId="0" xfId="0" applyFont="1" applyFill="1" applyBorder="1" applyAlignment="1" applyProtection="1">
      <alignment horizontal="left" vertical="center"/>
    </xf>
    <xf numFmtId="49" fontId="30" fillId="24" borderId="27" xfId="0" applyNumberFormat="1" applyFont="1" applyFill="1" applyBorder="1" applyAlignment="1" applyProtection="1">
      <alignment vertical="distributed"/>
    </xf>
    <xf numFmtId="38" fontId="4" fillId="24" borderId="42" xfId="0" applyNumberFormat="1" applyFont="1" applyFill="1" applyBorder="1" applyAlignment="1" applyProtection="1">
      <alignment horizontal="right" vertical="center"/>
    </xf>
    <xf numFmtId="38" fontId="4" fillId="24" borderId="41" xfId="0" applyNumberFormat="1" applyFont="1" applyFill="1" applyBorder="1" applyAlignment="1" applyProtection="1">
      <alignment horizontal="right" vertical="center"/>
    </xf>
    <xf numFmtId="38" fontId="4" fillId="24" borderId="48" xfId="0" applyNumberFormat="1" applyFont="1" applyFill="1" applyBorder="1" applyAlignment="1" applyProtection="1">
      <alignment horizontal="right" vertical="center"/>
    </xf>
    <xf numFmtId="178" fontId="4" fillId="24" borderId="48" xfId="0" applyNumberFormat="1" applyFont="1" applyFill="1" applyBorder="1" applyAlignment="1" applyProtection="1">
      <alignment horizontal="right" vertical="center"/>
    </xf>
    <xf numFmtId="38" fontId="4" fillId="24" borderId="33" xfId="0" applyNumberFormat="1" applyFont="1" applyFill="1" applyBorder="1" applyAlignment="1" applyProtection="1">
      <alignment horizontal="right" vertical="center"/>
    </xf>
    <xf numFmtId="38" fontId="4" fillId="24" borderId="19" xfId="0" applyNumberFormat="1" applyFont="1" applyFill="1" applyBorder="1" applyAlignment="1" applyProtection="1">
      <alignment horizontal="right" vertical="center"/>
    </xf>
    <xf numFmtId="0" fontId="4" fillId="24" borderId="23" xfId="0" applyFont="1" applyFill="1" applyBorder="1" applyAlignment="1" applyProtection="1">
      <alignment vertical="center" wrapText="1"/>
    </xf>
    <xf numFmtId="0" fontId="3" fillId="24" borderId="24" xfId="0" applyFont="1" applyFill="1" applyBorder="1" applyAlignment="1" applyProtection="1">
      <alignment vertical="center"/>
    </xf>
    <xf numFmtId="38" fontId="4" fillId="24" borderId="18" xfId="0" applyNumberFormat="1" applyFont="1" applyFill="1" applyBorder="1" applyAlignment="1" applyProtection="1">
      <alignment horizontal="right" vertical="center"/>
    </xf>
    <xf numFmtId="0" fontId="4" fillId="24" borderId="18" xfId="0" applyFont="1" applyFill="1" applyBorder="1" applyAlignment="1" applyProtection="1">
      <alignment horizontal="distributed" vertical="center"/>
    </xf>
    <xf numFmtId="38" fontId="4" fillId="24" borderId="23" xfId="0" applyNumberFormat="1" applyFont="1" applyFill="1" applyBorder="1" applyAlignment="1" applyProtection="1">
      <alignment horizontal="right" vertical="center"/>
    </xf>
    <xf numFmtId="38" fontId="4" fillId="24" borderId="0" xfId="0" applyNumberFormat="1" applyFont="1" applyFill="1" applyBorder="1" applyAlignment="1" applyProtection="1">
      <alignment horizontal="right" vertical="center"/>
    </xf>
    <xf numFmtId="1" fontId="4" fillId="24" borderId="0" xfId="0" applyNumberFormat="1" applyFont="1" applyFill="1" applyBorder="1" applyAlignment="1" applyProtection="1">
      <alignment vertical="center"/>
    </xf>
    <xf numFmtId="38" fontId="4" fillId="24" borderId="49" xfId="0" applyNumberFormat="1" applyFont="1" applyFill="1" applyBorder="1" applyAlignment="1" applyProtection="1">
      <alignment horizontal="right" vertical="center"/>
    </xf>
    <xf numFmtId="0" fontId="4" fillId="24" borderId="49" xfId="0" applyFont="1" applyFill="1" applyBorder="1" applyAlignment="1" applyProtection="1">
      <alignment horizontal="left" vertical="center"/>
    </xf>
    <xf numFmtId="0" fontId="4" fillId="24" borderId="23" xfId="0" applyFont="1" applyFill="1" applyBorder="1" applyAlignment="1" applyProtection="1">
      <alignment horizontal="distributed" vertical="center"/>
    </xf>
    <xf numFmtId="49" fontId="4" fillId="24" borderId="0" xfId="0" applyNumberFormat="1" applyFont="1" applyFill="1" applyBorder="1" applyAlignment="1" applyProtection="1">
      <alignment horizontal="distributed" vertical="center" wrapText="1"/>
    </xf>
    <xf numFmtId="0" fontId="4" fillId="24" borderId="18" xfId="0" applyFont="1" applyFill="1" applyBorder="1" applyAlignment="1" applyProtection="1">
      <alignment vertical="center"/>
    </xf>
    <xf numFmtId="0" fontId="4" fillId="24" borderId="23" xfId="0" applyFont="1" applyFill="1" applyBorder="1" applyAlignment="1" applyProtection="1">
      <alignment vertical="center"/>
    </xf>
    <xf numFmtId="0" fontId="4" fillId="24" borderId="19" xfId="0" applyFont="1" applyFill="1" applyBorder="1" applyAlignment="1" applyProtection="1">
      <alignment horizontal="distributed" vertical="center"/>
    </xf>
    <xf numFmtId="0" fontId="4" fillId="24" borderId="28" xfId="0" applyFont="1" applyFill="1" applyBorder="1" applyAlignment="1" applyProtection="1">
      <alignment horizontal="distributed" vertical="center"/>
    </xf>
    <xf numFmtId="0" fontId="4" fillId="24" borderId="25" xfId="0" applyFont="1" applyFill="1" applyBorder="1" applyAlignment="1" applyProtection="1">
      <alignment horizontal="distributed" vertical="center"/>
    </xf>
    <xf numFmtId="0" fontId="4" fillId="24" borderId="18" xfId="0" applyFont="1" applyFill="1" applyBorder="1" applyAlignment="1" applyProtection="1">
      <alignment horizontal="distributed" vertical="center" wrapText="1"/>
    </xf>
    <xf numFmtId="0" fontId="4" fillId="24" borderId="0" xfId="0" applyFont="1" applyFill="1" applyBorder="1" applyAlignment="1" applyProtection="1">
      <alignment horizontal="distributed" vertical="center" wrapText="1"/>
    </xf>
    <xf numFmtId="49" fontId="4" fillId="24" borderId="23" xfId="0" applyNumberFormat="1" applyFont="1" applyFill="1" applyBorder="1" applyAlignment="1" applyProtection="1">
      <alignment horizontal="distributed" vertical="center" wrapText="1"/>
    </xf>
    <xf numFmtId="49" fontId="4" fillId="24" borderId="0" xfId="0" applyNumberFormat="1" applyFont="1" applyFill="1" applyBorder="1" applyAlignment="1" applyProtection="1">
      <alignment horizontal="center" vertical="center" wrapText="1"/>
    </xf>
    <xf numFmtId="0" fontId="4" fillId="24" borderId="28" xfId="0" applyFont="1" applyFill="1" applyBorder="1" applyAlignment="1" applyProtection="1">
      <alignment horizontal="center" vertical="center"/>
    </xf>
    <xf numFmtId="0" fontId="4" fillId="24" borderId="27" xfId="0" applyFont="1" applyFill="1" applyBorder="1" applyAlignment="1" applyProtection="1">
      <alignment horizontal="center" vertical="center"/>
    </xf>
    <xf numFmtId="0" fontId="4" fillId="24" borderId="21" xfId="0" applyFont="1" applyFill="1" applyBorder="1" applyAlignment="1" applyProtection="1">
      <alignment horizontal="center" vertical="center" wrapText="1"/>
    </xf>
    <xf numFmtId="0" fontId="4" fillId="24" borderId="46" xfId="0" applyFont="1" applyFill="1" applyBorder="1" applyAlignment="1" applyProtection="1">
      <alignment horizontal="center" vertical="center"/>
    </xf>
    <xf numFmtId="0" fontId="4" fillId="24" borderId="12" xfId="0" applyFont="1" applyFill="1" applyBorder="1" applyAlignment="1" applyProtection="1">
      <alignment horizontal="left" vertical="center"/>
    </xf>
    <xf numFmtId="0" fontId="4" fillId="24" borderId="0" xfId="0" applyFont="1" applyFill="1" applyBorder="1" applyAlignment="1" applyProtection="1">
      <alignment horizontal="right" vertical="center"/>
    </xf>
    <xf numFmtId="0" fontId="4" fillId="24" borderId="0" xfId="0" applyFont="1" applyFill="1" applyAlignment="1" applyProtection="1">
      <alignment horizontal="left" vertical="center"/>
    </xf>
    <xf numFmtId="0" fontId="4" fillId="24" borderId="0" xfId="0" applyFont="1" applyFill="1" applyBorder="1" applyAlignment="1" applyProtection="1">
      <alignment horizontal="left" vertical="center" wrapText="1"/>
    </xf>
    <xf numFmtId="0" fontId="4" fillId="24" borderId="0" xfId="0" applyFont="1" applyFill="1" applyAlignment="1" applyProtection="1">
      <alignment horizontal="right" vertical="center" wrapText="1"/>
    </xf>
    <xf numFmtId="0" fontId="3" fillId="24" borderId="0" xfId="0" applyFont="1" applyFill="1"/>
    <xf numFmtId="0" fontId="3" fillId="24" borderId="0" xfId="0" applyFont="1" applyFill="1" applyBorder="1"/>
    <xf numFmtId="49" fontId="4" fillId="24" borderId="0" xfId="0" applyNumberFormat="1" applyFont="1" applyFill="1" applyBorder="1" applyAlignment="1">
      <alignment horizontal="left" vertical="center" wrapText="1"/>
    </xf>
    <xf numFmtId="38" fontId="34" fillId="24" borderId="0" xfId="0" applyNumberFormat="1" applyFont="1" applyFill="1" applyAlignment="1">
      <alignment vertical="center"/>
    </xf>
    <xf numFmtId="0" fontId="34" fillId="24" borderId="0" xfId="0" applyFont="1" applyFill="1" applyAlignment="1">
      <alignment vertical="center"/>
    </xf>
    <xf numFmtId="3" fontId="34" fillId="24" borderId="29" xfId="0" applyNumberFormat="1" applyFont="1" applyFill="1" applyBorder="1" applyAlignment="1">
      <alignment vertical="center"/>
    </xf>
    <xf numFmtId="38" fontId="34" fillId="24" borderId="47" xfId="0" applyNumberFormat="1" applyFont="1" applyFill="1" applyBorder="1" applyAlignment="1">
      <alignment horizontal="right" vertical="center"/>
    </xf>
    <xf numFmtId="38" fontId="34" fillId="24" borderId="43" xfId="0" applyNumberFormat="1" applyFont="1" applyFill="1" applyBorder="1" applyAlignment="1">
      <alignment horizontal="right" vertical="center"/>
    </xf>
    <xf numFmtId="38" fontId="34" fillId="24" borderId="57" xfId="0" applyNumberFormat="1" applyFont="1" applyFill="1" applyBorder="1" applyAlignment="1">
      <alignment horizontal="right" vertical="center"/>
    </xf>
    <xf numFmtId="38" fontId="34" fillId="24" borderId="28" xfId="0" applyNumberFormat="1" applyFont="1" applyFill="1" applyBorder="1" applyAlignment="1">
      <alignment vertical="center"/>
    </xf>
    <xf numFmtId="38" fontId="34" fillId="24" borderId="27" xfId="0" applyNumberFormat="1" applyFont="1" applyFill="1" applyBorder="1" applyAlignment="1">
      <alignment vertical="center"/>
    </xf>
    <xf numFmtId="38" fontId="34" fillId="24" borderId="43" xfId="0" applyNumberFormat="1" applyFont="1" applyFill="1" applyBorder="1" applyAlignment="1">
      <alignment vertical="center"/>
    </xf>
    <xf numFmtId="38" fontId="34" fillId="24" borderId="57" xfId="0" applyNumberFormat="1" applyFont="1" applyFill="1" applyBorder="1" applyAlignment="1">
      <alignment vertical="center"/>
    </xf>
    <xf numFmtId="3" fontId="34" fillId="24" borderId="57" xfId="0" applyNumberFormat="1" applyFont="1" applyFill="1" applyBorder="1" applyAlignment="1">
      <alignment horizontal="right" vertical="center"/>
    </xf>
    <xf numFmtId="0" fontId="34" fillId="24" borderId="57" xfId="0" applyFont="1" applyFill="1" applyBorder="1" applyAlignment="1">
      <alignment horizontal="distributed" vertical="center" justifyLastLine="1"/>
    </xf>
    <xf numFmtId="0" fontId="34" fillId="24" borderId="39" xfId="0" applyFont="1" applyFill="1" applyBorder="1" applyAlignment="1">
      <alignment horizontal="distributed" vertical="center" justifyLastLine="1"/>
    </xf>
    <xf numFmtId="0" fontId="34" fillId="24" borderId="35" xfId="0" applyFont="1" applyFill="1" applyBorder="1" applyAlignment="1">
      <alignment horizontal="distributed" vertical="center" justifyLastLine="1"/>
    </xf>
    <xf numFmtId="0" fontId="3" fillId="24" borderId="34" xfId="0" applyFont="1" applyFill="1" applyBorder="1"/>
    <xf numFmtId="38" fontId="34" fillId="24" borderId="58" xfId="0" applyNumberFormat="1" applyFont="1" applyFill="1" applyBorder="1" applyAlignment="1">
      <alignment horizontal="right" vertical="center"/>
    </xf>
    <xf numFmtId="38" fontId="34" fillId="24" borderId="30" xfId="0" applyNumberFormat="1" applyFont="1" applyFill="1" applyBorder="1" applyAlignment="1">
      <alignment horizontal="right" vertical="center"/>
    </xf>
    <xf numFmtId="38" fontId="34" fillId="24" borderId="0" xfId="0" applyNumberFormat="1" applyFont="1" applyFill="1" applyBorder="1" applyAlignment="1">
      <alignment horizontal="right" vertical="center"/>
    </xf>
    <xf numFmtId="38" fontId="34" fillId="24" borderId="28" xfId="0" applyNumberFormat="1" applyFont="1" applyFill="1" applyBorder="1" applyAlignment="1">
      <alignment horizontal="right" vertical="center"/>
    </xf>
    <xf numFmtId="38" fontId="34" fillId="24" borderId="27" xfId="0" applyNumberFormat="1" applyFont="1" applyFill="1" applyBorder="1" applyAlignment="1">
      <alignment horizontal="right" vertical="center"/>
    </xf>
    <xf numFmtId="3" fontId="34" fillId="24" borderId="0" xfId="0" applyNumberFormat="1" applyFont="1" applyFill="1" applyBorder="1" applyAlignment="1">
      <alignment horizontal="right" vertical="center"/>
    </xf>
    <xf numFmtId="0" fontId="34" fillId="24" borderId="0" xfId="0" applyFont="1" applyFill="1" applyBorder="1" applyAlignment="1">
      <alignment horizontal="center" vertical="center"/>
    </xf>
    <xf numFmtId="0" fontId="34" fillId="24" borderId="45" xfId="0" applyFont="1" applyFill="1" applyBorder="1" applyAlignment="1">
      <alignment horizontal="distributed" vertical="center" justifyLastLine="1"/>
    </xf>
    <xf numFmtId="0" fontId="34" fillId="24" borderId="28" xfId="0" applyFont="1" applyFill="1" applyBorder="1" applyAlignment="1">
      <alignment horizontal="distributed" vertical="center" justifyLastLine="1"/>
    </xf>
    <xf numFmtId="0" fontId="3" fillId="24" borderId="29" xfId="0" applyFont="1" applyFill="1" applyBorder="1"/>
    <xf numFmtId="38" fontId="34" fillId="24" borderId="56" xfId="0" applyNumberFormat="1" applyFont="1" applyFill="1" applyBorder="1" applyAlignment="1">
      <alignment horizontal="right" vertical="center"/>
    </xf>
    <xf numFmtId="38" fontId="34" fillId="24" borderId="41" xfId="0" applyNumberFormat="1" applyFont="1" applyFill="1" applyBorder="1" applyAlignment="1">
      <alignment horizontal="right" vertical="center"/>
    </xf>
    <xf numFmtId="38" fontId="34" fillId="24" borderId="49" xfId="0" applyNumberFormat="1" applyFont="1" applyFill="1" applyBorder="1" applyAlignment="1">
      <alignment horizontal="right" vertical="center"/>
    </xf>
    <xf numFmtId="3" fontId="34" fillId="24" borderId="49" xfId="0" applyNumberFormat="1" applyFont="1" applyFill="1" applyBorder="1" applyAlignment="1">
      <alignment horizontal="right" vertical="center"/>
    </xf>
    <xf numFmtId="0" fontId="34" fillId="24" borderId="49" xfId="0" applyFont="1" applyFill="1" applyBorder="1" applyAlignment="1">
      <alignment horizontal="distributed" vertical="center" justifyLastLine="1"/>
    </xf>
    <xf numFmtId="0" fontId="34" fillId="24" borderId="20" xfId="0" applyFont="1" applyFill="1" applyBorder="1" applyAlignment="1">
      <alignment horizontal="distributed" vertical="center" justifyLastLine="1"/>
    </xf>
    <xf numFmtId="0" fontId="34" fillId="24" borderId="19" xfId="0" applyFont="1" applyFill="1" applyBorder="1" applyAlignment="1">
      <alignment horizontal="distributed" vertical="center" justifyLastLine="1"/>
    </xf>
    <xf numFmtId="0" fontId="3" fillId="24" borderId="17" xfId="0" applyFont="1" applyFill="1" applyBorder="1"/>
    <xf numFmtId="38" fontId="34" fillId="24" borderId="21" xfId="0" applyNumberFormat="1" applyFont="1" applyFill="1" applyBorder="1" applyAlignment="1">
      <alignment horizontal="right" vertical="center"/>
    </xf>
    <xf numFmtId="3" fontId="34" fillId="24" borderId="23" xfId="0" applyNumberFormat="1" applyFont="1" applyFill="1" applyBorder="1" applyAlignment="1">
      <alignment horizontal="right" vertical="center"/>
    </xf>
    <xf numFmtId="0" fontId="34" fillId="24" borderId="23" xfId="0" applyFont="1" applyFill="1" applyBorder="1" applyAlignment="1">
      <alignment horizontal="center" vertical="center"/>
    </xf>
    <xf numFmtId="0" fontId="34" fillId="24" borderId="25" xfId="0" applyFont="1" applyFill="1" applyBorder="1" applyAlignment="1">
      <alignment horizontal="distributed" vertical="center" justifyLastLine="1"/>
    </xf>
    <xf numFmtId="0" fontId="3" fillId="24" borderId="24" xfId="0" applyFont="1" applyFill="1" applyBorder="1"/>
    <xf numFmtId="38" fontId="34" fillId="24" borderId="59" xfId="0" applyNumberFormat="1" applyFont="1" applyFill="1" applyBorder="1" applyAlignment="1">
      <alignment horizontal="right" vertical="center"/>
    </xf>
    <xf numFmtId="38" fontId="34" fillId="24" borderId="22" xfId="0" applyNumberFormat="1" applyFont="1" applyFill="1" applyBorder="1" applyAlignment="1">
      <alignment horizontal="right" vertical="center"/>
    </xf>
    <xf numFmtId="38" fontId="34" fillId="24" borderId="18" xfId="0" applyNumberFormat="1" applyFont="1" applyFill="1" applyBorder="1" applyAlignment="1">
      <alignment horizontal="right" vertical="center"/>
    </xf>
    <xf numFmtId="38" fontId="34" fillId="24" borderId="19" xfId="0" applyNumberFormat="1" applyFont="1" applyFill="1" applyBorder="1" applyAlignment="1">
      <alignment horizontal="right" vertical="center"/>
    </xf>
    <xf numFmtId="3" fontId="34" fillId="24" borderId="18" xfId="0" applyNumberFormat="1" applyFont="1" applyFill="1" applyBorder="1" applyAlignment="1">
      <alignment horizontal="right" vertical="center"/>
    </xf>
    <xf numFmtId="0" fontId="34" fillId="24" borderId="18" xfId="0" applyFont="1" applyFill="1" applyBorder="1" applyAlignment="1">
      <alignment horizontal="center" vertical="center"/>
    </xf>
    <xf numFmtId="0" fontId="34" fillId="24" borderId="18" xfId="0" applyFont="1" applyFill="1" applyBorder="1" applyAlignment="1">
      <alignment horizontal="distributed" vertical="center"/>
    </xf>
    <xf numFmtId="0" fontId="34" fillId="24" borderId="20" xfId="0" applyFont="1" applyFill="1" applyBorder="1" applyAlignment="1">
      <alignment horizontal="distributed" vertical="center" textRotation="255"/>
    </xf>
    <xf numFmtId="0" fontId="34" fillId="24" borderId="19" xfId="0" applyFont="1" applyFill="1" applyBorder="1" applyAlignment="1">
      <alignment horizontal="distributed" vertical="center" textRotation="255"/>
    </xf>
    <xf numFmtId="0" fontId="34" fillId="24" borderId="27" xfId="0" applyFont="1" applyFill="1" applyBorder="1" applyAlignment="1">
      <alignment vertical="center"/>
    </xf>
    <xf numFmtId="0" fontId="34" fillId="24" borderId="28" xfId="0" applyFont="1" applyFill="1" applyBorder="1" applyAlignment="1">
      <alignment vertical="center"/>
    </xf>
    <xf numFmtId="0" fontId="34" fillId="24" borderId="0" xfId="0" applyFont="1" applyFill="1" applyBorder="1" applyAlignment="1">
      <alignment vertical="distributed"/>
    </xf>
    <xf numFmtId="0" fontId="34" fillId="24" borderId="0" xfId="0" applyFont="1" applyFill="1" applyBorder="1" applyAlignment="1">
      <alignment horizontal="distributed" vertical="center" justifyLastLine="1"/>
    </xf>
    <xf numFmtId="0" fontId="34" fillId="24" borderId="0" xfId="0" applyFont="1" applyFill="1" applyBorder="1" applyAlignment="1">
      <alignment horizontal="distributed" vertical="center"/>
    </xf>
    <xf numFmtId="0" fontId="34" fillId="24" borderId="27" xfId="0" applyFont="1" applyFill="1" applyBorder="1" applyAlignment="1">
      <alignment horizontal="distributed" vertical="center" textRotation="255"/>
    </xf>
    <xf numFmtId="0" fontId="34" fillId="24" borderId="28" xfId="0" applyFont="1" applyFill="1" applyBorder="1" applyAlignment="1">
      <alignment horizontal="distributed" vertical="center" textRotation="255"/>
    </xf>
    <xf numFmtId="0" fontId="34" fillId="24" borderId="27" xfId="0" applyFont="1" applyFill="1" applyBorder="1" applyAlignment="1">
      <alignment horizontal="center" vertical="center" justifyLastLine="1"/>
    </xf>
    <xf numFmtId="0" fontId="34" fillId="24" borderId="28" xfId="0" applyFont="1" applyFill="1" applyBorder="1" applyAlignment="1">
      <alignment horizontal="center" vertical="center" justifyLastLine="1"/>
    </xf>
    <xf numFmtId="0" fontId="34" fillId="24" borderId="0" xfId="0" applyFont="1" applyFill="1" applyBorder="1" applyAlignment="1">
      <alignment horizontal="center" vertical="distributed"/>
    </xf>
    <xf numFmtId="38" fontId="34" fillId="24" borderId="60" xfId="0" applyNumberFormat="1" applyFont="1" applyFill="1" applyBorder="1" applyAlignment="1">
      <alignment horizontal="right" vertical="center"/>
    </xf>
    <xf numFmtId="38" fontId="34" fillId="24" borderId="23" xfId="0" applyNumberFormat="1" applyFont="1" applyFill="1" applyBorder="1" applyAlignment="1">
      <alignment horizontal="right" vertical="center"/>
    </xf>
    <xf numFmtId="38" fontId="34" fillId="24" borderId="25" xfId="0" applyNumberFormat="1" applyFont="1" applyFill="1" applyBorder="1" applyAlignment="1">
      <alignment horizontal="right" vertical="center"/>
    </xf>
    <xf numFmtId="0" fontId="34" fillId="24" borderId="23" xfId="0" applyFont="1" applyFill="1" applyBorder="1" applyAlignment="1">
      <alignment horizontal="distributed" vertical="center" justifyLastLine="1"/>
    </xf>
    <xf numFmtId="0" fontId="34" fillId="24" borderId="23" xfId="0" applyFont="1" applyFill="1" applyBorder="1" applyAlignment="1">
      <alignment horizontal="distributed" vertical="center"/>
    </xf>
    <xf numFmtId="0" fontId="34" fillId="24" borderId="26" xfId="0" applyFont="1" applyFill="1" applyBorder="1" applyAlignment="1">
      <alignment horizontal="distributed" vertical="center" textRotation="255"/>
    </xf>
    <xf numFmtId="0" fontId="34" fillId="24" borderId="25" xfId="0" applyFont="1" applyFill="1" applyBorder="1" applyAlignment="1">
      <alignment horizontal="distributed" vertical="center" textRotation="255"/>
    </xf>
    <xf numFmtId="0" fontId="34" fillId="24" borderId="27" xfId="0" applyFont="1" applyFill="1" applyBorder="1" applyAlignment="1">
      <alignment horizontal="distributed" vertical="center" justifyLastLine="1"/>
    </xf>
    <xf numFmtId="0" fontId="34" fillId="24" borderId="0" xfId="0" applyFont="1" applyFill="1" applyBorder="1" applyAlignment="1">
      <alignment horizontal="distributed" vertical="distributed"/>
    </xf>
    <xf numFmtId="0" fontId="34" fillId="24" borderId="49" xfId="0" applyFont="1" applyFill="1" applyBorder="1" applyAlignment="1">
      <alignment horizontal="center" vertical="center"/>
    </xf>
    <xf numFmtId="0" fontId="34" fillId="24" borderId="45" xfId="0" applyFont="1" applyFill="1" applyBorder="1" applyAlignment="1">
      <alignment vertical="center"/>
    </xf>
    <xf numFmtId="0" fontId="34" fillId="24" borderId="25" xfId="0" applyFont="1" applyFill="1" applyBorder="1" applyAlignment="1">
      <alignment vertical="center"/>
    </xf>
    <xf numFmtId="0" fontId="34" fillId="24" borderId="23" xfId="0" applyFont="1" applyFill="1" applyBorder="1" applyAlignment="1">
      <alignment vertical="distributed"/>
    </xf>
    <xf numFmtId="38" fontId="34" fillId="24" borderId="48" xfId="0" applyNumberFormat="1" applyFont="1" applyFill="1" applyBorder="1" applyAlignment="1">
      <alignment horizontal="right" vertical="center"/>
    </xf>
    <xf numFmtId="0" fontId="34" fillId="24" borderId="49" xfId="0" applyFont="1" applyFill="1" applyBorder="1" applyAlignment="1">
      <alignment horizontal="left" vertical="center" shrinkToFit="1"/>
    </xf>
    <xf numFmtId="0" fontId="3" fillId="24" borderId="44" xfId="0" applyFont="1" applyFill="1" applyBorder="1"/>
    <xf numFmtId="0" fontId="34" fillId="24" borderId="20" xfId="0" applyFont="1" applyFill="1" applyBorder="1" applyAlignment="1">
      <alignment vertical="center"/>
    </xf>
    <xf numFmtId="0" fontId="34" fillId="24" borderId="19" xfId="0" applyFont="1" applyFill="1" applyBorder="1" applyAlignment="1">
      <alignment vertical="center"/>
    </xf>
    <xf numFmtId="0" fontId="34" fillId="24" borderId="20" xfId="0" applyFont="1" applyFill="1" applyBorder="1" applyAlignment="1">
      <alignment horizontal="center" vertical="center" textRotation="255"/>
    </xf>
    <xf numFmtId="0" fontId="34" fillId="24" borderId="19" xfId="0" applyFont="1" applyFill="1" applyBorder="1" applyAlignment="1">
      <alignment horizontal="center" vertical="center" textRotation="255"/>
    </xf>
    <xf numFmtId="0" fontId="34" fillId="24" borderId="27" xfId="0" applyFont="1" applyFill="1" applyBorder="1" applyAlignment="1">
      <alignment horizontal="center" vertical="center" textRotation="255"/>
    </xf>
    <xf numFmtId="0" fontId="34" fillId="24" borderId="28" xfId="0" applyFont="1" applyFill="1" applyBorder="1" applyAlignment="1">
      <alignment horizontal="center" vertical="center" textRotation="255"/>
    </xf>
    <xf numFmtId="0" fontId="34" fillId="24" borderId="27" xfId="0" applyFont="1" applyFill="1" applyBorder="1" applyAlignment="1">
      <alignment horizontal="center" vertical="center"/>
    </xf>
    <xf numFmtId="0" fontId="34" fillId="24" borderId="28" xfId="0" applyFont="1" applyFill="1" applyBorder="1" applyAlignment="1">
      <alignment horizontal="center" vertical="center"/>
    </xf>
    <xf numFmtId="0" fontId="34" fillId="24" borderId="26" xfId="0" applyFont="1" applyFill="1" applyBorder="1" applyAlignment="1">
      <alignment horizontal="center" vertical="center" textRotation="255"/>
    </xf>
    <xf numFmtId="0" fontId="34" fillId="24" borderId="25" xfId="0" applyFont="1" applyFill="1" applyBorder="1" applyAlignment="1">
      <alignment horizontal="center" vertical="center" textRotation="255"/>
    </xf>
    <xf numFmtId="0" fontId="2" fillId="24" borderId="0" xfId="0" applyFont="1" applyFill="1" applyAlignment="1">
      <alignment horizontal="left" vertical="center"/>
    </xf>
    <xf numFmtId="0" fontId="4" fillId="0" borderId="0" xfId="0" applyFont="1" applyFill="1" applyAlignment="1">
      <alignment vertical="center"/>
    </xf>
    <xf numFmtId="0" fontId="4" fillId="0" borderId="0" xfId="0" applyFont="1" applyFill="1" applyBorder="1" applyAlignment="1">
      <alignment vertical="center"/>
    </xf>
    <xf numFmtId="3" fontId="4" fillId="0" borderId="0" xfId="0" applyNumberFormat="1" applyFont="1" applyFill="1" applyBorder="1" applyAlignment="1">
      <alignment vertical="center"/>
    </xf>
    <xf numFmtId="176" fontId="4" fillId="0" borderId="38" xfId="0" applyNumberFormat="1" applyFont="1" applyFill="1" applyBorder="1" applyAlignment="1">
      <alignment horizontal="right" vertical="center"/>
    </xf>
    <xf numFmtId="176" fontId="4" fillId="0" borderId="36" xfId="0" applyNumberFormat="1" applyFont="1" applyFill="1" applyBorder="1" applyAlignment="1">
      <alignment horizontal="right" vertical="center"/>
    </xf>
    <xf numFmtId="176" fontId="4" fillId="0" borderId="35" xfId="0" applyNumberFormat="1" applyFont="1" applyFill="1" applyBorder="1" applyAlignment="1">
      <alignment horizontal="right" vertical="center"/>
    </xf>
    <xf numFmtId="176" fontId="4" fillId="0" borderId="28" xfId="0" applyNumberFormat="1" applyFont="1" applyFill="1" applyBorder="1" applyAlignment="1">
      <alignment horizontal="right" vertical="center"/>
    </xf>
    <xf numFmtId="176" fontId="4" fillId="0" borderId="27" xfId="0" applyNumberFormat="1" applyFont="1" applyFill="1" applyBorder="1" applyAlignment="1">
      <alignment horizontal="right" vertical="center"/>
    </xf>
    <xf numFmtId="178" fontId="4" fillId="0" borderId="12" xfId="0" applyNumberFormat="1" applyFont="1" applyFill="1" applyBorder="1" applyAlignment="1">
      <alignment vertical="center"/>
    </xf>
    <xf numFmtId="0" fontId="4" fillId="0" borderId="12" xfId="0" applyFont="1" applyFill="1" applyBorder="1" applyAlignment="1">
      <alignment horizontal="distributed" vertical="center"/>
    </xf>
    <xf numFmtId="0" fontId="8" fillId="0" borderId="12" xfId="0" applyFont="1" applyFill="1" applyBorder="1" applyAlignment="1">
      <alignment horizontal="distributed" vertical="center"/>
    </xf>
    <xf numFmtId="0" fontId="4" fillId="0" borderId="39" xfId="0" applyFont="1" applyFill="1" applyBorder="1" applyAlignment="1">
      <alignment horizontal="distributed" vertical="center"/>
    </xf>
    <xf numFmtId="0" fontId="4" fillId="0" borderId="12" xfId="0" applyFont="1" applyFill="1" applyBorder="1" applyAlignment="1">
      <alignment horizontal="center" vertical="center"/>
    </xf>
    <xf numFmtId="0" fontId="4" fillId="0" borderId="34" xfId="0" applyFont="1" applyFill="1" applyBorder="1" applyAlignment="1">
      <alignment horizontal="center" vertical="center"/>
    </xf>
    <xf numFmtId="176" fontId="4" fillId="0" borderId="32" xfId="0" applyNumberFormat="1" applyFont="1" applyFill="1" applyBorder="1" applyAlignment="1">
      <alignment horizontal="right" vertical="center"/>
    </xf>
    <xf numFmtId="176" fontId="4" fillId="0" borderId="30" xfId="0" applyNumberFormat="1" applyFont="1" applyFill="1" applyBorder="1" applyAlignment="1">
      <alignment horizontal="right" vertical="center"/>
    </xf>
    <xf numFmtId="178" fontId="4" fillId="0" borderId="0" xfId="0" applyNumberFormat="1" applyFont="1" applyFill="1" applyBorder="1" applyAlignment="1">
      <alignment vertical="center"/>
    </xf>
    <xf numFmtId="0" fontId="4" fillId="0" borderId="0" xfId="0" applyFont="1" applyFill="1" applyBorder="1" applyAlignment="1">
      <alignment horizontal="distributed" vertical="center"/>
    </xf>
    <xf numFmtId="0" fontId="8" fillId="0" borderId="0" xfId="0" applyFont="1" applyFill="1" applyBorder="1" applyAlignment="1">
      <alignment horizontal="distributed" vertical="center"/>
    </xf>
    <xf numFmtId="0" fontId="4" fillId="0" borderId="27" xfId="0" applyFont="1" applyFill="1" applyBorder="1" applyAlignment="1">
      <alignment horizontal="distributed" vertical="center"/>
    </xf>
    <xf numFmtId="0" fontId="4" fillId="0" borderId="0" xfId="0" applyFont="1" applyFill="1" applyBorder="1" applyAlignment="1">
      <alignment horizontal="center" vertical="center"/>
    </xf>
    <xf numFmtId="0" fontId="4" fillId="0" borderId="0" xfId="0" applyFont="1" applyFill="1" applyBorder="1" applyAlignment="1">
      <alignment horizontal="distributed" vertical="center"/>
    </xf>
    <xf numFmtId="0" fontId="4" fillId="0" borderId="29" xfId="0" applyFont="1" applyFill="1" applyBorder="1" applyAlignment="1">
      <alignment horizontal="center" vertical="center"/>
    </xf>
    <xf numFmtId="176" fontId="4" fillId="0" borderId="31" xfId="0" applyNumberFormat="1" applyFont="1" applyFill="1" applyBorder="1" applyAlignment="1">
      <alignment horizontal="right" vertical="center"/>
    </xf>
    <xf numFmtId="176" fontId="4" fillId="0" borderId="21" xfId="0" applyNumberFormat="1" applyFont="1" applyFill="1" applyBorder="1" applyAlignment="1">
      <alignment horizontal="right" vertical="center"/>
    </xf>
    <xf numFmtId="176" fontId="4" fillId="0" borderId="25" xfId="0" applyNumberFormat="1" applyFont="1" applyFill="1" applyBorder="1" applyAlignment="1">
      <alignment horizontal="right" vertical="center"/>
    </xf>
    <xf numFmtId="178" fontId="4" fillId="0" borderId="23" xfId="0" applyNumberFormat="1" applyFont="1" applyFill="1" applyBorder="1" applyAlignment="1">
      <alignment vertical="center"/>
    </xf>
    <xf numFmtId="0" fontId="4" fillId="0" borderId="23" xfId="0" applyFont="1" applyFill="1" applyBorder="1" applyAlignment="1">
      <alignment horizontal="distributed" vertical="center"/>
    </xf>
    <xf numFmtId="0" fontId="4" fillId="0" borderId="26" xfId="0" applyFont="1" applyFill="1" applyBorder="1" applyAlignment="1">
      <alignment horizontal="distributed" vertical="center"/>
    </xf>
    <xf numFmtId="0" fontId="4" fillId="0" borderId="23" xfId="0" applyFont="1" applyFill="1" applyBorder="1" applyAlignment="1">
      <alignment horizontal="center" vertical="center"/>
    </xf>
    <xf numFmtId="0" fontId="4" fillId="0" borderId="23" xfId="0" applyFont="1" applyFill="1" applyBorder="1" applyAlignment="1">
      <alignment horizontal="distributed" vertical="center"/>
    </xf>
    <xf numFmtId="0" fontId="4" fillId="0" borderId="24"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7" xfId="0" applyFont="1" applyFill="1" applyBorder="1" applyAlignment="1">
      <alignment horizontal="center" vertical="center"/>
    </xf>
    <xf numFmtId="178" fontId="4" fillId="0" borderId="18" xfId="0" applyNumberFormat="1" applyFont="1" applyFill="1" applyBorder="1" applyAlignment="1">
      <alignment vertical="center"/>
    </xf>
    <xf numFmtId="0" fontId="4" fillId="0" borderId="18" xfId="0" applyFont="1" applyFill="1" applyBorder="1" applyAlignment="1">
      <alignment horizontal="distributed" vertical="center"/>
    </xf>
    <xf numFmtId="0" fontId="8" fillId="0" borderId="18" xfId="0" applyFont="1" applyFill="1" applyBorder="1" applyAlignment="1">
      <alignment horizontal="distributed" vertical="center"/>
    </xf>
    <xf numFmtId="0" fontId="4" fillId="0" borderId="20" xfId="0" applyFont="1" applyFill="1" applyBorder="1" applyAlignment="1">
      <alignment horizontal="distributed" vertical="center"/>
    </xf>
    <xf numFmtId="178" fontId="4" fillId="0" borderId="49" xfId="0" applyNumberFormat="1" applyFont="1" applyFill="1" applyBorder="1" applyAlignment="1">
      <alignment vertical="center"/>
    </xf>
    <xf numFmtId="0" fontId="4" fillId="0" borderId="49" xfId="0" applyFont="1" applyFill="1" applyBorder="1" applyAlignment="1">
      <alignment horizontal="distributed" vertical="center"/>
    </xf>
    <xf numFmtId="0" fontId="4" fillId="0" borderId="45" xfId="0" applyFont="1" applyFill="1" applyBorder="1" applyAlignment="1">
      <alignment horizontal="distributed" vertical="distributed"/>
    </xf>
    <xf numFmtId="0" fontId="4" fillId="0" borderId="23" xfId="0" applyFont="1" applyFill="1" applyBorder="1" applyAlignment="1">
      <alignment horizontal="center" vertical="distributed"/>
    </xf>
    <xf numFmtId="0" fontId="4" fillId="0" borderId="24" xfId="0" applyFont="1" applyFill="1" applyBorder="1" applyAlignment="1">
      <alignment horizontal="center" vertical="distributed"/>
    </xf>
    <xf numFmtId="0" fontId="4" fillId="0" borderId="49" xfId="0" applyFont="1" applyFill="1" applyBorder="1" applyAlignment="1">
      <alignment horizontal="center" vertical="distributed"/>
    </xf>
    <xf numFmtId="0" fontId="4" fillId="0" borderId="44" xfId="0" applyFont="1" applyFill="1" applyBorder="1" applyAlignment="1">
      <alignment horizontal="center" vertical="distributed"/>
    </xf>
    <xf numFmtId="0" fontId="4" fillId="0" borderId="19" xfId="0" applyFont="1" applyFill="1" applyBorder="1" applyAlignment="1">
      <alignment horizontal="distributed" vertical="center"/>
    </xf>
    <xf numFmtId="0" fontId="4" fillId="0" borderId="17" xfId="0" applyFont="1" applyFill="1" applyBorder="1" applyAlignment="1">
      <alignment horizontal="distributed" vertical="center"/>
    </xf>
    <xf numFmtId="0" fontId="4" fillId="0" borderId="28" xfId="0" applyFont="1" applyFill="1" applyBorder="1" applyAlignment="1">
      <alignment horizontal="distributed" vertical="center"/>
    </xf>
    <xf numFmtId="0" fontId="4" fillId="0" borderId="29" xfId="0" applyFont="1" applyFill="1" applyBorder="1" applyAlignment="1">
      <alignment horizontal="distributed" vertical="center"/>
    </xf>
    <xf numFmtId="0" fontId="4" fillId="0" borderId="25" xfId="0" applyFont="1" applyFill="1" applyBorder="1" applyAlignment="1">
      <alignment horizontal="distributed" vertical="center"/>
    </xf>
    <xf numFmtId="0" fontId="4" fillId="0" borderId="24" xfId="0" applyFont="1" applyFill="1" applyBorder="1" applyAlignment="1">
      <alignment horizontal="distributed" vertical="center"/>
    </xf>
    <xf numFmtId="0" fontId="4" fillId="0" borderId="28" xfId="0" applyFont="1" applyFill="1" applyBorder="1" applyAlignment="1">
      <alignment horizontal="distributed" vertical="center" justifyLastLine="1"/>
    </xf>
    <xf numFmtId="0" fontId="4" fillId="0" borderId="27" xfId="0" applyFont="1" applyFill="1" applyBorder="1" applyAlignment="1">
      <alignment horizontal="distributed" vertical="center" justifyLastLine="1"/>
    </xf>
    <xf numFmtId="0" fontId="4" fillId="0" borderId="0" xfId="0" applyFont="1" applyFill="1" applyBorder="1" applyAlignment="1">
      <alignment horizontal="left" vertical="center"/>
    </xf>
    <xf numFmtId="3" fontId="4" fillId="0" borderId="12" xfId="0" applyNumberFormat="1" applyFont="1" applyFill="1" applyBorder="1" applyAlignment="1">
      <alignment vertical="center"/>
    </xf>
    <xf numFmtId="0" fontId="4" fillId="0" borderId="12" xfId="0" applyFont="1" applyFill="1" applyBorder="1" applyAlignment="1">
      <alignment horizontal="center" vertical="center" textRotation="255"/>
    </xf>
    <xf numFmtId="0" fontId="4" fillId="0" borderId="12" xfId="0" applyFont="1" applyFill="1" applyBorder="1" applyAlignment="1">
      <alignment horizontal="center" vertical="distributed" textRotation="255"/>
    </xf>
    <xf numFmtId="0" fontId="35" fillId="0" borderId="0" xfId="0" applyFont="1" applyFill="1" applyBorder="1" applyAlignment="1">
      <alignment horizontal="left" vertical="center" wrapText="1"/>
    </xf>
    <xf numFmtId="0" fontId="4" fillId="0" borderId="0" xfId="0" applyFont="1" applyFill="1" applyBorder="1" applyAlignment="1">
      <alignment horizontal="center" vertical="center" textRotation="255"/>
    </xf>
    <xf numFmtId="0" fontId="4" fillId="0" borderId="0" xfId="0" applyFont="1" applyFill="1" applyBorder="1" applyAlignment="1">
      <alignment horizontal="center" vertical="distributed" textRotation="255"/>
    </xf>
    <xf numFmtId="0" fontId="4" fillId="0" borderId="0" xfId="0" applyFont="1" applyFill="1" applyBorder="1" applyAlignment="1">
      <alignment horizontal="right" vertical="center"/>
    </xf>
    <xf numFmtId="176" fontId="4" fillId="0" borderId="0" xfId="0" applyNumberFormat="1" applyFont="1" applyFill="1" applyBorder="1" applyAlignment="1">
      <alignment horizontal="right" vertical="center"/>
    </xf>
    <xf numFmtId="0" fontId="4" fillId="0" borderId="0" xfId="0" applyFont="1" applyFill="1" applyBorder="1" applyAlignment="1">
      <alignment horizontal="center" vertical="distributed" textRotation="255" justifyLastLine="1"/>
    </xf>
    <xf numFmtId="0" fontId="4" fillId="0" borderId="35" xfId="0" applyFont="1" applyFill="1" applyBorder="1" applyAlignment="1">
      <alignment horizontal="distributed" vertical="center"/>
    </xf>
    <xf numFmtId="178" fontId="4" fillId="0" borderId="19" xfId="0" applyNumberFormat="1" applyFont="1" applyFill="1" applyBorder="1" applyAlignment="1">
      <alignment vertical="center"/>
    </xf>
    <xf numFmtId="0" fontId="4" fillId="0" borderId="20" xfId="0" applyFont="1" applyFill="1" applyBorder="1" applyAlignment="1">
      <alignment horizontal="center" vertical="distributed" textRotation="255"/>
    </xf>
    <xf numFmtId="178" fontId="4" fillId="0" borderId="25" xfId="0" applyNumberFormat="1" applyFont="1" applyFill="1" applyBorder="1" applyAlignment="1">
      <alignment vertical="center"/>
    </xf>
    <xf numFmtId="0" fontId="4" fillId="0" borderId="26" xfId="0" applyFont="1" applyFill="1" applyBorder="1" applyAlignment="1">
      <alignment horizontal="center" vertical="distributed" textRotation="255"/>
    </xf>
    <xf numFmtId="176" fontId="4" fillId="0" borderId="33" xfId="0" applyNumberFormat="1" applyFont="1" applyFill="1" applyBorder="1" applyAlignment="1">
      <alignment horizontal="right" vertical="center"/>
    </xf>
    <xf numFmtId="176" fontId="4" fillId="0" borderId="22" xfId="0" applyNumberFormat="1" applyFont="1" applyFill="1" applyBorder="1" applyAlignment="1">
      <alignment horizontal="right" vertical="center"/>
    </xf>
    <xf numFmtId="176" fontId="4" fillId="0" borderId="19" xfId="0" applyNumberFormat="1" applyFont="1" applyFill="1" applyBorder="1" applyAlignment="1">
      <alignment horizontal="right" vertical="center"/>
    </xf>
    <xf numFmtId="0" fontId="4" fillId="0" borderId="20" xfId="0" applyFont="1" applyFill="1" applyBorder="1" applyAlignment="1">
      <alignment vertical="center"/>
    </xf>
    <xf numFmtId="0" fontId="4" fillId="0" borderId="20" xfId="0" applyFont="1" applyFill="1" applyBorder="1" applyAlignment="1">
      <alignment horizontal="center" vertical="center"/>
    </xf>
    <xf numFmtId="178" fontId="4" fillId="0" borderId="28" xfId="0" applyNumberFormat="1" applyFont="1" applyFill="1" applyBorder="1" applyAlignment="1">
      <alignment vertical="center"/>
    </xf>
    <xf numFmtId="0" fontId="4" fillId="0" borderId="27"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7" xfId="0" applyFont="1" applyFill="1" applyBorder="1" applyAlignment="1">
      <alignment horizontal="center" vertical="distributed" textRotation="255"/>
    </xf>
    <xf numFmtId="0" fontId="4" fillId="0" borderId="19" xfId="0" applyFont="1" applyFill="1" applyBorder="1" applyAlignment="1">
      <alignment vertical="center"/>
    </xf>
    <xf numFmtId="0" fontId="4" fillId="0" borderId="28" xfId="0" applyFont="1" applyFill="1" applyBorder="1" applyAlignment="1">
      <alignment vertical="center"/>
    </xf>
    <xf numFmtId="0" fontId="4" fillId="0" borderId="0" xfId="0" applyFont="1" applyFill="1" applyBorder="1" applyAlignment="1">
      <alignment horizontal="distributed" vertical="center" wrapText="1"/>
    </xf>
    <xf numFmtId="0" fontId="4" fillId="0" borderId="25" xfId="0" applyFont="1" applyFill="1" applyBorder="1" applyAlignment="1">
      <alignment vertical="center"/>
    </xf>
    <xf numFmtId="0" fontId="4" fillId="0" borderId="26" xfId="0" applyFont="1" applyFill="1" applyBorder="1" applyAlignment="1">
      <alignment vertical="center"/>
    </xf>
    <xf numFmtId="0" fontId="4" fillId="0" borderId="19" xfId="0" applyFont="1" applyFill="1" applyBorder="1" applyAlignment="1">
      <alignment horizontal="center" vertical="center"/>
    </xf>
    <xf numFmtId="0" fontId="4" fillId="0" borderId="28" xfId="0" applyFont="1" applyFill="1" applyBorder="1" applyAlignment="1">
      <alignment horizontal="center" vertical="center"/>
    </xf>
    <xf numFmtId="0" fontId="4" fillId="0" borderId="25" xfId="0" applyFont="1" applyFill="1" applyBorder="1" applyAlignment="1">
      <alignment horizontal="center" vertical="center"/>
    </xf>
    <xf numFmtId="0" fontId="4" fillId="0" borderId="19" xfId="0" applyFont="1" applyFill="1" applyBorder="1" applyAlignment="1">
      <alignment vertical="center" justifyLastLine="1"/>
    </xf>
    <xf numFmtId="0" fontId="4" fillId="0" borderId="20" xfId="0" applyFont="1" applyFill="1" applyBorder="1" applyAlignment="1">
      <alignment horizontal="center" vertical="distributed" textRotation="255" justifyLastLine="1"/>
    </xf>
    <xf numFmtId="0" fontId="4" fillId="0" borderId="25" xfId="0" applyFont="1" applyFill="1" applyBorder="1" applyAlignment="1">
      <alignment vertical="center" justifyLastLine="1"/>
    </xf>
    <xf numFmtId="0" fontId="4" fillId="0" borderId="27" xfId="0" applyFont="1" applyFill="1" applyBorder="1" applyAlignment="1">
      <alignment horizontal="center" vertical="distributed" textRotation="255" justifyLastLine="1"/>
    </xf>
    <xf numFmtId="0" fontId="4" fillId="0" borderId="26" xfId="0" applyFont="1" applyFill="1" applyBorder="1" applyAlignment="1">
      <alignment horizontal="center" vertical="distributed" textRotation="255" justifyLastLine="1"/>
    </xf>
    <xf numFmtId="0" fontId="4" fillId="0" borderId="20" xfId="0" applyFont="1" applyFill="1" applyBorder="1" applyAlignment="1">
      <alignment horizontal="center" vertical="center" textRotation="255"/>
    </xf>
    <xf numFmtId="0" fontId="4" fillId="0" borderId="26" xfId="0" applyFont="1" applyFill="1" applyBorder="1" applyAlignment="1">
      <alignment horizontal="center" vertical="center" textRotation="255"/>
    </xf>
    <xf numFmtId="0" fontId="0" fillId="0" borderId="19" xfId="0" applyFill="1" applyBorder="1" applyAlignment="1">
      <alignment vertical="center" justifyLastLine="1"/>
    </xf>
    <xf numFmtId="0" fontId="36" fillId="0" borderId="18" xfId="0" applyFont="1" applyFill="1" applyBorder="1" applyAlignment="1">
      <alignment vertical="distributed" textRotation="255" wrapText="1"/>
    </xf>
    <xf numFmtId="0" fontId="0" fillId="0" borderId="28" xfId="0" applyFill="1" applyBorder="1" applyAlignment="1">
      <alignment vertical="center" justifyLastLine="1"/>
    </xf>
    <xf numFmtId="0" fontId="36" fillId="0" borderId="0" xfId="0" applyFont="1" applyFill="1" applyBorder="1" applyAlignment="1">
      <alignment vertical="distributed" textRotation="255" wrapText="1"/>
    </xf>
    <xf numFmtId="0" fontId="36" fillId="0" borderId="20" xfId="0" applyFont="1" applyFill="1" applyBorder="1" applyAlignment="1">
      <alignment vertical="distributed" textRotation="255" wrapText="1"/>
    </xf>
    <xf numFmtId="0" fontId="36" fillId="0" borderId="27" xfId="0" applyFont="1" applyFill="1" applyBorder="1" applyAlignment="1">
      <alignment vertical="distributed" textRotation="255" wrapText="1"/>
    </xf>
    <xf numFmtId="0" fontId="0" fillId="0" borderId="25" xfId="0" applyFill="1" applyBorder="1" applyAlignment="1">
      <alignment vertical="center" justifyLastLine="1"/>
    </xf>
    <xf numFmtId="0" fontId="36" fillId="0" borderId="26" xfId="0" applyFont="1" applyFill="1" applyBorder="1" applyAlignment="1">
      <alignment vertical="distributed" textRotation="255" wrapText="1"/>
    </xf>
    <xf numFmtId="0" fontId="36" fillId="0" borderId="23" xfId="0" applyFont="1" applyFill="1" applyBorder="1" applyAlignment="1">
      <alignment vertical="distributed" textRotation="255" wrapText="1"/>
    </xf>
    <xf numFmtId="176" fontId="4" fillId="0" borderId="39" xfId="0" applyNumberFormat="1" applyFont="1" applyFill="1" applyBorder="1" applyAlignment="1">
      <alignment horizontal="right" vertical="center"/>
    </xf>
    <xf numFmtId="0" fontId="4" fillId="0" borderId="35" xfId="0" applyFont="1" applyFill="1" applyBorder="1" applyAlignment="1">
      <alignment vertical="center" justifyLastLine="1"/>
    </xf>
    <xf numFmtId="0" fontId="4" fillId="0" borderId="39" xfId="0" applyFont="1" applyFill="1" applyBorder="1" applyAlignment="1">
      <alignment horizontal="center" vertical="distributed" textRotation="255" justifyLastLine="1"/>
    </xf>
    <xf numFmtId="0" fontId="4" fillId="0" borderId="28" xfId="0" applyFont="1" applyFill="1" applyBorder="1" applyAlignment="1">
      <alignment vertical="center" justifyLastLine="1"/>
    </xf>
    <xf numFmtId="176" fontId="4" fillId="0" borderId="26" xfId="0" applyNumberFormat="1" applyFont="1" applyFill="1" applyBorder="1" applyAlignment="1">
      <alignment horizontal="right" vertical="center"/>
    </xf>
    <xf numFmtId="176" fontId="4" fillId="0" borderId="20" xfId="0" applyNumberFormat="1" applyFont="1" applyFill="1" applyBorder="1" applyAlignment="1">
      <alignment horizontal="right" vertical="center"/>
    </xf>
    <xf numFmtId="0" fontId="8" fillId="0" borderId="18" xfId="0" applyFont="1" applyFill="1" applyBorder="1" applyAlignment="1">
      <alignment horizontal="center" vertical="distributed" textRotation="255" wrapText="1"/>
    </xf>
    <xf numFmtId="0" fontId="8" fillId="0" borderId="0" xfId="0" applyFont="1" applyFill="1" applyBorder="1" applyAlignment="1">
      <alignment horizontal="center" vertical="distributed" textRotation="255" wrapText="1"/>
    </xf>
    <xf numFmtId="0" fontId="8" fillId="0" borderId="20" xfId="0" applyFont="1" applyFill="1" applyBorder="1" applyAlignment="1">
      <alignment horizontal="center" vertical="distributed" textRotation="255" wrapText="1"/>
    </xf>
    <xf numFmtId="0" fontId="8" fillId="0" borderId="27" xfId="0" applyFont="1" applyFill="1" applyBorder="1" applyAlignment="1">
      <alignment horizontal="center" vertical="distributed" textRotation="255" wrapText="1"/>
    </xf>
    <xf numFmtId="0" fontId="8" fillId="0" borderId="26" xfId="0" applyFont="1" applyFill="1" applyBorder="1" applyAlignment="1">
      <alignment horizontal="center" vertical="distributed" textRotation="255" wrapText="1"/>
    </xf>
    <xf numFmtId="0" fontId="8" fillId="0" borderId="23" xfId="0" applyFont="1" applyFill="1" applyBorder="1" applyAlignment="1">
      <alignment horizontal="center" vertical="distributed" textRotation="255" wrapText="1"/>
    </xf>
    <xf numFmtId="0" fontId="4" fillId="0" borderId="18" xfId="0" applyFont="1" applyFill="1" applyBorder="1" applyAlignment="1">
      <alignment horizontal="center" vertical="distributed" textRotation="255"/>
    </xf>
    <xf numFmtId="0" fontId="4" fillId="0" borderId="23" xfId="0" applyFont="1" applyFill="1" applyBorder="1" applyAlignment="1">
      <alignment horizontal="center" vertical="distributed" textRotation="255"/>
    </xf>
    <xf numFmtId="176" fontId="4" fillId="0" borderId="23" xfId="0" applyNumberFormat="1" applyFont="1" applyFill="1" applyBorder="1" applyAlignment="1">
      <alignment horizontal="right" vertical="center"/>
    </xf>
    <xf numFmtId="176" fontId="4" fillId="0" borderId="18" xfId="0" applyNumberFormat="1" applyFont="1" applyFill="1" applyBorder="1" applyAlignment="1">
      <alignment horizontal="right" vertical="center"/>
    </xf>
    <xf numFmtId="176" fontId="4" fillId="0" borderId="12" xfId="0" applyNumberFormat="1" applyFont="1" applyFill="1" applyBorder="1" applyAlignment="1">
      <alignment horizontal="right" vertical="center"/>
    </xf>
    <xf numFmtId="178" fontId="4" fillId="0" borderId="35" xfId="0" applyNumberFormat="1" applyFont="1" applyFill="1" applyBorder="1" applyAlignment="1">
      <alignment vertical="center"/>
    </xf>
    <xf numFmtId="0" fontId="4" fillId="0" borderId="39" xfId="0" applyFont="1" applyFill="1" applyBorder="1" applyAlignment="1">
      <alignment vertical="distributed" textRotation="255" justifyLastLine="1"/>
    </xf>
    <xf numFmtId="0" fontId="4" fillId="0" borderId="27" xfId="0" applyFont="1" applyFill="1" applyBorder="1" applyAlignment="1">
      <alignment vertical="distributed" textRotation="255" justifyLastLine="1"/>
    </xf>
    <xf numFmtId="0" fontId="4" fillId="0" borderId="20" xfId="0" applyFont="1" applyFill="1" applyBorder="1" applyAlignment="1">
      <alignment vertical="distributed" textRotation="255" justifyLastLine="1"/>
    </xf>
    <xf numFmtId="0" fontId="4" fillId="0" borderId="26" xfId="0" applyFont="1" applyFill="1" applyBorder="1" applyAlignment="1">
      <alignment vertical="distributed" textRotation="255" justifyLastLine="1"/>
    </xf>
    <xf numFmtId="0" fontId="4" fillId="0" borderId="23" xfId="0" applyFont="1" applyFill="1" applyBorder="1" applyAlignment="1">
      <alignment horizontal="center" vertical="center" textRotation="255"/>
    </xf>
    <xf numFmtId="0" fontId="31" fillId="0" borderId="19" xfId="0" applyFont="1" applyFill="1" applyBorder="1" applyAlignment="1">
      <alignment vertical="distributed" textRotation="255" wrapText="1" justifyLastLine="1"/>
    </xf>
    <xf numFmtId="0" fontId="31" fillId="0" borderId="20" xfId="0" applyFont="1" applyFill="1" applyBorder="1" applyAlignment="1">
      <alignment vertical="distributed" textRotation="255" wrapText="1" justifyLastLine="1"/>
    </xf>
    <xf numFmtId="0" fontId="31" fillId="0" borderId="28" xfId="0" applyFont="1" applyFill="1" applyBorder="1" applyAlignment="1">
      <alignment vertical="distributed" textRotation="255" wrapText="1" justifyLastLine="1"/>
    </xf>
    <xf numFmtId="0" fontId="31" fillId="0" borderId="27" xfId="0" applyFont="1" applyFill="1" applyBorder="1" applyAlignment="1">
      <alignment vertical="distributed" textRotation="255" wrapText="1" justifyLastLine="1"/>
    </xf>
    <xf numFmtId="0" fontId="31" fillId="0" borderId="25" xfId="0" applyFont="1" applyFill="1" applyBorder="1" applyAlignment="1">
      <alignment vertical="distributed" textRotation="255" wrapText="1" justifyLastLine="1"/>
    </xf>
    <xf numFmtId="0" fontId="31" fillId="0" borderId="26" xfId="0" applyFont="1" applyFill="1" applyBorder="1" applyAlignment="1">
      <alignment vertical="distributed" textRotation="255" wrapText="1" justifyLastLine="1"/>
    </xf>
    <xf numFmtId="0" fontId="4" fillId="0" borderId="18" xfId="0" applyFont="1" applyFill="1" applyBorder="1" applyAlignment="1">
      <alignment vertical="distributed" textRotation="255" justifyLastLine="1"/>
    </xf>
    <xf numFmtId="0" fontId="4" fillId="0" borderId="0" xfId="0" applyFont="1" applyFill="1" applyBorder="1" applyAlignment="1">
      <alignment vertical="distributed" textRotation="255" justifyLastLine="1"/>
    </xf>
    <xf numFmtId="0" fontId="4" fillId="0" borderId="23" xfId="0" applyFont="1" applyFill="1" applyBorder="1" applyAlignment="1">
      <alignment vertical="distributed" textRotation="255" justifyLastLine="1"/>
    </xf>
    <xf numFmtId="0" fontId="4" fillId="0" borderId="26" xfId="0" applyFont="1" applyFill="1" applyBorder="1" applyAlignment="1">
      <alignment vertical="distributed" textRotation="255" wrapText="1" justifyLastLine="1"/>
    </xf>
    <xf numFmtId="0" fontId="4" fillId="0" borderId="0" xfId="0" applyFont="1" applyFill="1" applyBorder="1" applyAlignment="1">
      <alignment horizontal="distributed" vertical="center" justifyLastLine="1"/>
    </xf>
    <xf numFmtId="0" fontId="4" fillId="0" borderId="39" xfId="0" applyFont="1" applyFill="1" applyBorder="1" applyAlignment="1">
      <alignment vertical="center" justifyLastLine="1"/>
    </xf>
    <xf numFmtId="0" fontId="4" fillId="0" borderId="26" xfId="0" applyFont="1" applyFill="1" applyBorder="1" applyAlignment="1">
      <alignment vertical="center" justifyLastLine="1"/>
    </xf>
    <xf numFmtId="0" fontId="4" fillId="0" borderId="27" xfId="0" applyFont="1" applyFill="1" applyBorder="1" applyAlignment="1">
      <alignment vertical="center" justifyLastLine="1"/>
    </xf>
    <xf numFmtId="0" fontId="4" fillId="0" borderId="18" xfId="0" applyFont="1" applyFill="1" applyBorder="1" applyAlignment="1">
      <alignment horizontal="center" vertical="center" textRotation="255"/>
    </xf>
    <xf numFmtId="0" fontId="4" fillId="0" borderId="18"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28"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4" fillId="0" borderId="25" xfId="0" applyFont="1" applyFill="1" applyBorder="1" applyAlignment="1">
      <alignment horizontal="center" vertical="center" wrapText="1"/>
    </xf>
    <xf numFmtId="0" fontId="4" fillId="0" borderId="20" xfId="0" applyFont="1" applyFill="1" applyBorder="1" applyAlignment="1">
      <alignment vertical="center" justifyLastLine="1"/>
    </xf>
    <xf numFmtId="0" fontId="4" fillId="0" borderId="0" xfId="0" applyFont="1" applyFill="1" applyBorder="1" applyAlignment="1">
      <alignment horizontal="distributed" vertical="distributed" textRotation="255"/>
    </xf>
    <xf numFmtId="0" fontId="4" fillId="0" borderId="18" xfId="0" applyFont="1" applyFill="1" applyBorder="1" applyAlignment="1">
      <alignment horizontal="distributed" vertical="distributed" textRotation="255"/>
    </xf>
    <xf numFmtId="0" fontId="4" fillId="0" borderId="23" xfId="0" applyFont="1" applyFill="1" applyBorder="1" applyAlignment="1">
      <alignment horizontal="distributed" vertical="distributed" textRotation="255"/>
    </xf>
    <xf numFmtId="0" fontId="4" fillId="0" borderId="0" xfId="0" applyFont="1" applyFill="1" applyBorder="1" applyAlignment="1">
      <alignment vertical="distributed" textRotation="255"/>
    </xf>
    <xf numFmtId="0" fontId="4" fillId="0" borderId="18" xfId="0" applyFont="1" applyFill="1" applyBorder="1" applyAlignment="1">
      <alignment vertical="distributed" textRotation="255"/>
    </xf>
    <xf numFmtId="0" fontId="4" fillId="0" borderId="23" xfId="0" applyFont="1" applyFill="1" applyBorder="1" applyAlignment="1">
      <alignment vertical="distributed" textRotation="255"/>
    </xf>
    <xf numFmtId="3" fontId="4" fillId="24" borderId="0" xfId="0" applyNumberFormat="1" applyFont="1" applyFill="1" applyAlignment="1">
      <alignment horizontal="right" vertical="center"/>
    </xf>
    <xf numFmtId="0" fontId="4" fillId="24" borderId="13" xfId="0" applyFont="1" applyFill="1" applyBorder="1" applyAlignment="1">
      <alignment vertical="center"/>
    </xf>
    <xf numFmtId="3" fontId="4" fillId="24" borderId="0" xfId="0" applyNumberFormat="1" applyFont="1" applyFill="1" applyBorder="1" applyAlignment="1">
      <alignment horizontal="right" vertical="center"/>
    </xf>
    <xf numFmtId="38" fontId="4" fillId="24" borderId="12" xfId="0" applyNumberFormat="1" applyFont="1" applyFill="1" applyBorder="1" applyAlignment="1">
      <alignment horizontal="right" vertical="center"/>
    </xf>
    <xf numFmtId="178" fontId="4" fillId="24" borderId="12" xfId="0" applyNumberFormat="1" applyFont="1" applyFill="1" applyBorder="1" applyAlignment="1">
      <alignment vertical="center"/>
    </xf>
    <xf numFmtId="0" fontId="4" fillId="24" borderId="12" xfId="0" applyFont="1" applyFill="1" applyBorder="1" applyAlignment="1">
      <alignment horizontal="distributed" vertical="center" justifyLastLine="1"/>
    </xf>
    <xf numFmtId="0" fontId="4" fillId="24" borderId="12" xfId="0" applyFont="1" applyFill="1" applyBorder="1" applyAlignment="1">
      <alignment horizontal="distributed" vertical="center"/>
    </xf>
    <xf numFmtId="0" fontId="4" fillId="24" borderId="39" xfId="0" applyFont="1" applyFill="1" applyBorder="1" applyAlignment="1">
      <alignment vertical="center"/>
    </xf>
    <xf numFmtId="0" fontId="4" fillId="24" borderId="12" xfId="0" applyFont="1" applyFill="1" applyBorder="1" applyAlignment="1">
      <alignment vertical="center"/>
    </xf>
    <xf numFmtId="38" fontId="4" fillId="24" borderId="23" xfId="0" applyNumberFormat="1" applyFont="1" applyFill="1" applyBorder="1" applyAlignment="1">
      <alignment horizontal="right" vertical="center"/>
    </xf>
    <xf numFmtId="38" fontId="4" fillId="24" borderId="0" xfId="0" applyNumberFormat="1" applyFont="1" applyFill="1" applyBorder="1" applyAlignment="1">
      <alignment horizontal="right" vertical="center"/>
    </xf>
    <xf numFmtId="178" fontId="4" fillId="24" borderId="0" xfId="0" applyNumberFormat="1" applyFont="1" applyFill="1" applyBorder="1" applyAlignment="1">
      <alignment vertical="center"/>
    </xf>
    <xf numFmtId="0" fontId="4" fillId="24" borderId="0" xfId="0" applyFont="1" applyFill="1" applyBorder="1" applyAlignment="1">
      <alignment horizontal="distributed" vertical="center" justifyLastLine="1"/>
    </xf>
    <xf numFmtId="0" fontId="4" fillId="24" borderId="27" xfId="0" applyFont="1" applyFill="1" applyBorder="1" applyAlignment="1">
      <alignment vertical="center"/>
    </xf>
    <xf numFmtId="38" fontId="4" fillId="24" borderId="18" xfId="0" applyNumberFormat="1" applyFont="1" applyFill="1" applyBorder="1" applyAlignment="1">
      <alignment horizontal="right" vertical="center"/>
    </xf>
    <xf numFmtId="178" fontId="4" fillId="24" borderId="18" xfId="0" applyNumberFormat="1" applyFont="1" applyFill="1" applyBorder="1" applyAlignment="1">
      <alignment vertical="center"/>
    </xf>
    <xf numFmtId="0" fontId="4" fillId="24" borderId="18" xfId="0" applyFont="1" applyFill="1" applyBorder="1" applyAlignment="1">
      <alignment horizontal="distributed" vertical="center" justifyLastLine="1"/>
    </xf>
    <xf numFmtId="0" fontId="4" fillId="24" borderId="20" xfId="0" applyFont="1" applyFill="1" applyBorder="1" applyAlignment="1">
      <alignment vertical="center"/>
    </xf>
    <xf numFmtId="0" fontId="4" fillId="24" borderId="18" xfId="0" applyFont="1" applyFill="1" applyBorder="1" applyAlignment="1">
      <alignment vertical="center"/>
    </xf>
    <xf numFmtId="178" fontId="4" fillId="24" borderId="23" xfId="0" applyNumberFormat="1" applyFont="1" applyFill="1" applyBorder="1" applyAlignment="1">
      <alignment vertical="center"/>
    </xf>
    <xf numFmtId="0" fontId="4" fillId="24" borderId="23" xfId="0" applyFont="1" applyFill="1" applyBorder="1" applyAlignment="1">
      <alignment horizontal="distributed" vertical="center" justifyLastLine="1"/>
    </xf>
    <xf numFmtId="0" fontId="4" fillId="24" borderId="26" xfId="0" applyFont="1" applyFill="1" applyBorder="1" applyAlignment="1">
      <alignment vertical="center"/>
    </xf>
    <xf numFmtId="0" fontId="4" fillId="24" borderId="23" xfId="0" applyFont="1" applyFill="1" applyBorder="1" applyAlignment="1">
      <alignment vertical="center"/>
    </xf>
    <xf numFmtId="38" fontId="4" fillId="25" borderId="33" xfId="0" applyNumberFormat="1" applyFont="1" applyFill="1" applyBorder="1" applyAlignment="1">
      <alignment horizontal="right" vertical="center"/>
    </xf>
    <xf numFmtId="38" fontId="4" fillId="25" borderId="18" xfId="0" applyNumberFormat="1" applyFont="1" applyFill="1" applyBorder="1" applyAlignment="1">
      <alignment horizontal="right" vertical="center"/>
    </xf>
    <xf numFmtId="38" fontId="4" fillId="25" borderId="22" xfId="0" applyNumberFormat="1" applyFont="1" applyFill="1" applyBorder="1" applyAlignment="1">
      <alignment horizontal="right" vertical="center"/>
    </xf>
    <xf numFmtId="38" fontId="4" fillId="25" borderId="31" xfId="0" applyNumberFormat="1" applyFont="1" applyFill="1" applyBorder="1" applyAlignment="1">
      <alignment horizontal="right" vertical="center"/>
    </xf>
    <xf numFmtId="38" fontId="4" fillId="25" borderId="23" xfId="0" applyNumberFormat="1" applyFont="1" applyFill="1" applyBorder="1" applyAlignment="1">
      <alignment horizontal="right" vertical="center"/>
    </xf>
    <xf numFmtId="38" fontId="4" fillId="25" borderId="21" xfId="0" applyNumberFormat="1" applyFont="1" applyFill="1" applyBorder="1" applyAlignment="1">
      <alignment horizontal="right" vertical="center"/>
    </xf>
    <xf numFmtId="38" fontId="4" fillId="25" borderId="32" xfId="0" applyNumberFormat="1" applyFont="1" applyFill="1" applyBorder="1" applyAlignment="1">
      <alignment horizontal="right" vertical="center"/>
    </xf>
    <xf numFmtId="38" fontId="4" fillId="25" borderId="0" xfId="0" applyNumberFormat="1" applyFont="1" applyFill="1" applyBorder="1" applyAlignment="1">
      <alignment horizontal="right" vertical="center"/>
    </xf>
    <xf numFmtId="38" fontId="4" fillId="25" borderId="30" xfId="0" applyNumberFormat="1" applyFont="1" applyFill="1" applyBorder="1" applyAlignment="1">
      <alignment horizontal="right" vertical="center"/>
    </xf>
    <xf numFmtId="0" fontId="4" fillId="24" borderId="20" xfId="0" applyFont="1" applyFill="1" applyBorder="1" applyAlignment="1">
      <alignment horizontal="center" vertical="distributed" textRotation="255" justifyLastLine="1"/>
    </xf>
    <xf numFmtId="0" fontId="4" fillId="24" borderId="26" xfId="0" applyFont="1" applyFill="1" applyBorder="1" applyAlignment="1">
      <alignment horizontal="center" vertical="distributed" textRotation="255" justifyLastLine="1"/>
    </xf>
    <xf numFmtId="0" fontId="4" fillId="24" borderId="19" xfId="0" applyFont="1" applyFill="1" applyBorder="1" applyAlignment="1">
      <alignment horizontal="center" vertical="distributed" textRotation="255" justifyLastLine="1"/>
    </xf>
    <xf numFmtId="0" fontId="4" fillId="24" borderId="28" xfId="0" applyFont="1" applyFill="1" applyBorder="1" applyAlignment="1">
      <alignment horizontal="center" vertical="distributed" textRotation="255" justifyLastLine="1"/>
    </xf>
    <xf numFmtId="0" fontId="4" fillId="24" borderId="25" xfId="0" applyFont="1" applyFill="1" applyBorder="1" applyAlignment="1">
      <alignment horizontal="center" vertical="distributed" textRotation="255" justifyLastLine="1"/>
    </xf>
    <xf numFmtId="0" fontId="4" fillId="24" borderId="27" xfId="0" applyFont="1" applyFill="1" applyBorder="1" applyAlignment="1">
      <alignment horizontal="center" vertical="distributed" textRotation="255" justifyLastLine="1"/>
    </xf>
    <xf numFmtId="0" fontId="4" fillId="24" borderId="0" xfId="0" applyFont="1" applyFill="1" applyAlignment="1">
      <alignment horizontal="right" vertical="center"/>
    </xf>
    <xf numFmtId="0" fontId="4" fillId="24" borderId="0" xfId="53" applyFont="1" applyFill="1" applyAlignment="1">
      <alignment vertical="center"/>
    </xf>
    <xf numFmtId="0" fontId="4" fillId="24" borderId="0" xfId="53" applyFont="1" applyFill="1" applyBorder="1" applyAlignment="1">
      <alignment vertical="center"/>
    </xf>
    <xf numFmtId="0" fontId="4" fillId="24" borderId="0" xfId="53" applyFont="1" applyFill="1" applyBorder="1" applyAlignment="1">
      <alignment horizontal="left" vertical="center" wrapText="1"/>
    </xf>
    <xf numFmtId="176" fontId="4" fillId="24" borderId="38" xfId="53" applyNumberFormat="1" applyFont="1" applyFill="1" applyBorder="1" applyAlignment="1">
      <alignment horizontal="right" vertical="center"/>
    </xf>
    <xf numFmtId="176" fontId="4" fillId="24" borderId="36" xfId="53" applyNumberFormat="1" applyFont="1" applyFill="1" applyBorder="1" applyAlignment="1">
      <alignment horizontal="right" vertical="center"/>
    </xf>
    <xf numFmtId="176" fontId="4" fillId="24" borderId="35" xfId="53" applyNumberFormat="1" applyFont="1" applyFill="1" applyBorder="1" applyAlignment="1">
      <alignment horizontal="right" vertical="center"/>
    </xf>
    <xf numFmtId="38" fontId="4" fillId="24" borderId="28" xfId="53" applyNumberFormat="1" applyFont="1" applyFill="1" applyBorder="1" applyAlignment="1">
      <alignment horizontal="right" vertical="center"/>
    </xf>
    <xf numFmtId="38" fontId="4" fillId="24" borderId="27" xfId="53" applyNumberFormat="1" applyFont="1" applyFill="1" applyBorder="1" applyAlignment="1">
      <alignment horizontal="right" vertical="center"/>
    </xf>
    <xf numFmtId="176" fontId="4" fillId="24" borderId="39" xfId="53" applyNumberFormat="1" applyFont="1" applyFill="1" applyBorder="1" applyAlignment="1">
      <alignment horizontal="right" vertical="center"/>
    </xf>
    <xf numFmtId="0" fontId="4" fillId="24" borderId="35" xfId="53" applyFont="1" applyFill="1" applyBorder="1" applyAlignment="1">
      <alignment horizontal="center" vertical="center" wrapText="1"/>
    </xf>
    <xf numFmtId="0" fontId="4" fillId="24" borderId="39" xfId="53" applyFont="1" applyFill="1" applyBorder="1" applyAlignment="1">
      <alignment horizontal="distributed" vertical="center" justifyLastLine="1"/>
    </xf>
    <xf numFmtId="0" fontId="4" fillId="24" borderId="12" xfId="53" applyFont="1" applyFill="1" applyBorder="1" applyAlignment="1">
      <alignment horizontal="distributed" vertical="center"/>
    </xf>
    <xf numFmtId="0" fontId="4" fillId="24" borderId="34" xfId="53" applyFont="1" applyFill="1" applyBorder="1" applyAlignment="1">
      <alignment vertical="center"/>
    </xf>
    <xf numFmtId="176" fontId="4" fillId="24" borderId="31" xfId="53" applyNumberFormat="1" applyFont="1" applyFill="1" applyBorder="1" applyAlignment="1">
      <alignment horizontal="right" vertical="center"/>
    </xf>
    <xf numFmtId="176" fontId="4" fillId="24" borderId="21" xfId="53" applyNumberFormat="1" applyFont="1" applyFill="1" applyBorder="1" applyAlignment="1">
      <alignment horizontal="right" vertical="center"/>
    </xf>
    <xf numFmtId="176" fontId="4" fillId="24" borderId="25" xfId="53" applyNumberFormat="1" applyFont="1" applyFill="1" applyBorder="1" applyAlignment="1">
      <alignment horizontal="right" vertical="center"/>
    </xf>
    <xf numFmtId="176" fontId="4" fillId="24" borderId="26" xfId="53" applyNumberFormat="1" applyFont="1" applyFill="1" applyBorder="1" applyAlignment="1">
      <alignment horizontal="right" vertical="center"/>
    </xf>
    <xf numFmtId="176" fontId="4" fillId="24" borderId="30" xfId="53" applyNumberFormat="1" applyFont="1" applyFill="1" applyBorder="1" applyAlignment="1">
      <alignment horizontal="right" vertical="center"/>
    </xf>
    <xf numFmtId="0" fontId="4" fillId="24" borderId="25" xfId="53" applyFont="1" applyFill="1" applyBorder="1" applyAlignment="1">
      <alignment horizontal="center" vertical="center" wrapText="1"/>
    </xf>
    <xf numFmtId="0" fontId="4" fillId="24" borderId="26" xfId="53" applyFont="1" applyFill="1" applyBorder="1" applyAlignment="1">
      <alignment horizontal="distributed" vertical="center" justifyLastLine="1"/>
    </xf>
    <xf numFmtId="0" fontId="4" fillId="24" borderId="23" xfId="53" applyFont="1" applyFill="1" applyBorder="1" applyAlignment="1">
      <alignment horizontal="distributed" vertical="center"/>
    </xf>
    <xf numFmtId="0" fontId="4" fillId="24" borderId="24" xfId="53" applyFont="1" applyFill="1" applyBorder="1" applyAlignment="1">
      <alignment vertical="center"/>
    </xf>
    <xf numFmtId="176" fontId="4" fillId="24" borderId="32" xfId="53" applyNumberFormat="1" applyFont="1" applyFill="1" applyBorder="1" applyAlignment="1">
      <alignment horizontal="right" vertical="center"/>
    </xf>
    <xf numFmtId="176" fontId="4" fillId="24" borderId="28" xfId="53" applyNumberFormat="1" applyFont="1" applyFill="1" applyBorder="1" applyAlignment="1">
      <alignment horizontal="right" vertical="center"/>
    </xf>
    <xf numFmtId="176" fontId="4" fillId="24" borderId="19" xfId="53" applyNumberFormat="1" applyFont="1" applyFill="1" applyBorder="1" applyAlignment="1">
      <alignment horizontal="right" vertical="center"/>
    </xf>
    <xf numFmtId="176" fontId="4" fillId="24" borderId="18" xfId="53" applyNumberFormat="1" applyFont="1" applyFill="1" applyBorder="1" applyAlignment="1">
      <alignment horizontal="right" vertical="center"/>
    </xf>
    <xf numFmtId="176" fontId="4" fillId="24" borderId="22" xfId="53" applyNumberFormat="1" applyFont="1" applyFill="1" applyBorder="1" applyAlignment="1">
      <alignment horizontal="right" vertical="center"/>
    </xf>
    <xf numFmtId="0" fontId="4" fillId="24" borderId="19" xfId="53" applyFont="1" applyFill="1" applyBorder="1" applyAlignment="1">
      <alignment horizontal="center" vertical="center" wrapText="1"/>
    </xf>
    <xf numFmtId="0" fontId="4" fillId="24" borderId="20" xfId="53" applyFont="1" applyFill="1" applyBorder="1" applyAlignment="1">
      <alignment horizontal="distributed" vertical="center" justifyLastLine="1"/>
    </xf>
    <xf numFmtId="0" fontId="4" fillId="24" borderId="18" xfId="53" applyFont="1" applyFill="1" applyBorder="1" applyAlignment="1">
      <alignment horizontal="distributed" vertical="center"/>
    </xf>
    <xf numFmtId="0" fontId="4" fillId="24" borderId="17" xfId="53" applyFont="1" applyFill="1" applyBorder="1" applyAlignment="1">
      <alignment vertical="center"/>
    </xf>
    <xf numFmtId="176" fontId="4" fillId="24" borderId="23" xfId="53" applyNumberFormat="1" applyFont="1" applyFill="1" applyBorder="1" applyAlignment="1">
      <alignment horizontal="right" vertical="center"/>
    </xf>
    <xf numFmtId="176" fontId="4" fillId="24" borderId="33" xfId="53" applyNumberFormat="1" applyFont="1" applyFill="1" applyBorder="1" applyAlignment="1">
      <alignment horizontal="right" vertical="center" justifyLastLine="1"/>
    </xf>
    <xf numFmtId="176" fontId="4" fillId="24" borderId="22" xfId="53" applyNumberFormat="1" applyFont="1" applyFill="1" applyBorder="1" applyAlignment="1">
      <alignment horizontal="right" vertical="center" justifyLastLine="1"/>
    </xf>
    <xf numFmtId="176" fontId="4" fillId="24" borderId="19" xfId="53" applyNumberFormat="1" applyFont="1" applyFill="1" applyBorder="1" applyAlignment="1">
      <alignment horizontal="right" vertical="center" justifyLastLine="1"/>
    </xf>
    <xf numFmtId="0" fontId="4" fillId="24" borderId="28" xfId="53" applyFont="1" applyFill="1" applyBorder="1" applyAlignment="1">
      <alignment horizontal="right" vertical="center"/>
    </xf>
    <xf numFmtId="0" fontId="4" fillId="24" borderId="27" xfId="53" applyFont="1" applyFill="1" applyBorder="1" applyAlignment="1">
      <alignment horizontal="right" vertical="center"/>
    </xf>
    <xf numFmtId="176" fontId="4" fillId="24" borderId="31" xfId="53" applyNumberFormat="1" applyFont="1" applyFill="1" applyBorder="1" applyAlignment="1">
      <alignment horizontal="right" vertical="center" justifyLastLine="1"/>
    </xf>
    <xf numFmtId="176" fontId="4" fillId="24" borderId="21" xfId="53" applyNumberFormat="1" applyFont="1" applyFill="1" applyBorder="1" applyAlignment="1">
      <alignment horizontal="right" vertical="center" justifyLastLine="1"/>
    </xf>
    <xf numFmtId="176" fontId="4" fillId="24" borderId="25" xfId="53" applyNumberFormat="1" applyFont="1" applyFill="1" applyBorder="1" applyAlignment="1">
      <alignment horizontal="right" vertical="center" justifyLastLine="1"/>
    </xf>
    <xf numFmtId="0" fontId="4" fillId="24" borderId="28" xfId="53" applyFont="1" applyFill="1" applyBorder="1" applyAlignment="1">
      <alignment horizontal="center" vertical="center" wrapText="1"/>
    </xf>
    <xf numFmtId="0" fontId="4" fillId="24" borderId="18" xfId="53" applyFont="1" applyFill="1" applyBorder="1" applyAlignment="1">
      <alignment horizontal="distributed" vertical="center" wrapText="1"/>
    </xf>
    <xf numFmtId="0" fontId="4" fillId="24" borderId="23" xfId="53" applyFont="1" applyFill="1" applyBorder="1" applyAlignment="1">
      <alignment horizontal="distributed" vertical="center" wrapText="1"/>
    </xf>
    <xf numFmtId="0" fontId="4" fillId="24" borderId="20" xfId="53" applyFont="1" applyFill="1" applyBorder="1" applyAlignment="1">
      <alignment vertical="center"/>
    </xf>
    <xf numFmtId="0" fontId="4" fillId="24" borderId="26" xfId="53" applyFont="1" applyFill="1" applyBorder="1" applyAlignment="1">
      <alignment vertical="center"/>
    </xf>
    <xf numFmtId="176" fontId="4" fillId="24" borderId="32" xfId="53" applyNumberFormat="1" applyFont="1" applyFill="1" applyBorder="1" applyAlignment="1">
      <alignment horizontal="right" vertical="center" justifyLastLine="1"/>
    </xf>
    <xf numFmtId="176" fontId="4" fillId="24" borderId="30" xfId="53" applyNumberFormat="1" applyFont="1" applyFill="1" applyBorder="1" applyAlignment="1">
      <alignment horizontal="right" vertical="center" justifyLastLine="1"/>
    </xf>
    <xf numFmtId="176" fontId="4" fillId="24" borderId="28" xfId="53" applyNumberFormat="1" applyFont="1" applyFill="1" applyBorder="1" applyAlignment="1">
      <alignment horizontal="right" vertical="center" justifyLastLine="1"/>
    </xf>
    <xf numFmtId="176" fontId="4" fillId="24" borderId="0" xfId="53" applyNumberFormat="1" applyFont="1" applyFill="1" applyBorder="1" applyAlignment="1">
      <alignment horizontal="right" vertical="center"/>
    </xf>
    <xf numFmtId="0" fontId="4" fillId="24" borderId="0" xfId="53" applyFont="1" applyFill="1" applyBorder="1" applyAlignment="1">
      <alignment horizontal="distributed" vertical="center"/>
    </xf>
    <xf numFmtId="0" fontId="4" fillId="24" borderId="27" xfId="53" applyFont="1" applyFill="1" applyBorder="1" applyAlignment="1">
      <alignment vertical="center"/>
    </xf>
    <xf numFmtId="0" fontId="4" fillId="24" borderId="19" xfId="53" applyFont="1" applyFill="1" applyBorder="1" applyAlignment="1">
      <alignment vertical="center" textRotation="255"/>
    </xf>
    <xf numFmtId="0" fontId="4" fillId="24" borderId="17" xfId="53" applyFont="1" applyFill="1" applyBorder="1" applyAlignment="1">
      <alignment vertical="center" textRotation="255"/>
    </xf>
    <xf numFmtId="176" fontId="4" fillId="24" borderId="20" xfId="53" applyNumberFormat="1" applyFont="1" applyFill="1" applyBorder="1" applyAlignment="1">
      <alignment horizontal="right" vertical="center"/>
    </xf>
    <xf numFmtId="0" fontId="4" fillId="24" borderId="19" xfId="53" applyFont="1" applyFill="1" applyBorder="1" applyAlignment="1">
      <alignment horizontal="distributed" vertical="center"/>
    </xf>
    <xf numFmtId="0" fontId="4" fillId="24" borderId="28" xfId="53" applyFont="1" applyFill="1" applyBorder="1" applyAlignment="1">
      <alignment horizontal="distributed" vertical="center"/>
    </xf>
    <xf numFmtId="0" fontId="4" fillId="24" borderId="25" xfId="53" applyFont="1" applyFill="1" applyBorder="1" applyAlignment="1">
      <alignment horizontal="distributed" vertical="center"/>
    </xf>
    <xf numFmtId="0" fontId="4" fillId="24" borderId="25" xfId="53" applyFont="1" applyFill="1" applyBorder="1" applyAlignment="1">
      <alignment vertical="center" textRotation="255"/>
    </xf>
    <xf numFmtId="0" fontId="4" fillId="24" borderId="24" xfId="53" applyFont="1" applyFill="1" applyBorder="1" applyAlignment="1">
      <alignment vertical="center" textRotation="255"/>
    </xf>
    <xf numFmtId="0" fontId="4" fillId="24" borderId="27" xfId="53" applyFont="1" applyFill="1" applyBorder="1" applyAlignment="1">
      <alignment horizontal="distributed" vertical="center" justifyLastLine="1"/>
    </xf>
    <xf numFmtId="0" fontId="4" fillId="24" borderId="29" xfId="53" applyFont="1" applyFill="1" applyBorder="1" applyAlignment="1">
      <alignment vertical="center"/>
    </xf>
    <xf numFmtId="0" fontId="4" fillId="24" borderId="18" xfId="53" applyFont="1" applyFill="1" applyBorder="1" applyAlignment="1">
      <alignment vertical="center"/>
    </xf>
    <xf numFmtId="0" fontId="4" fillId="24" borderId="23" xfId="53" applyFont="1" applyFill="1" applyBorder="1" applyAlignment="1">
      <alignment vertical="center"/>
    </xf>
    <xf numFmtId="0" fontId="4" fillId="24" borderId="18" xfId="53" applyFont="1" applyFill="1" applyBorder="1" applyAlignment="1">
      <alignment horizontal="center" vertical="distributed" textRotation="255" justifyLastLine="1"/>
    </xf>
    <xf numFmtId="0" fontId="4" fillId="24" borderId="19" xfId="53" applyFont="1" applyFill="1" applyBorder="1" applyAlignment="1">
      <alignment vertical="distributed" textRotation="255" justifyLastLine="1"/>
    </xf>
    <xf numFmtId="0" fontId="4" fillId="24" borderId="17" xfId="53" applyFont="1" applyFill="1" applyBorder="1" applyAlignment="1">
      <alignment vertical="distributed" textRotation="255" justifyLastLine="1"/>
    </xf>
    <xf numFmtId="0" fontId="4" fillId="24" borderId="26" xfId="53" applyFont="1" applyFill="1" applyBorder="1" applyAlignment="1">
      <alignment horizontal="center" vertical="distributed" textRotation="255" justifyLastLine="1"/>
    </xf>
    <xf numFmtId="0" fontId="4" fillId="24" borderId="18" xfId="53" applyFont="1" applyFill="1" applyBorder="1" applyAlignment="1">
      <alignment horizontal="distributed" vertical="distributed"/>
    </xf>
    <xf numFmtId="0" fontId="4" fillId="24" borderId="19" xfId="53" applyFont="1" applyFill="1" applyBorder="1" applyAlignment="1">
      <alignment horizontal="distributed" vertical="distributed"/>
    </xf>
    <xf numFmtId="0" fontId="4" fillId="24" borderId="0" xfId="53" applyFont="1" applyFill="1" applyBorder="1" applyAlignment="1">
      <alignment horizontal="center" vertical="distributed" textRotation="255" justifyLastLine="1"/>
    </xf>
    <xf numFmtId="0" fontId="4" fillId="24" borderId="0" xfId="53" applyFont="1" applyFill="1" applyBorder="1" applyAlignment="1">
      <alignment horizontal="distributed" vertical="distributed"/>
    </xf>
    <xf numFmtId="0" fontId="4" fillId="24" borderId="28" xfId="53" applyFont="1" applyFill="1" applyBorder="1" applyAlignment="1">
      <alignment horizontal="distributed" vertical="distributed"/>
    </xf>
    <xf numFmtId="0" fontId="4" fillId="24" borderId="23" xfId="53" applyFont="1" applyFill="1" applyBorder="1" applyAlignment="1">
      <alignment horizontal="distributed" vertical="distributed"/>
    </xf>
    <xf numFmtId="0" fontId="4" fillId="24" borderId="25" xfId="53" applyFont="1" applyFill="1" applyBorder="1" applyAlignment="1">
      <alignment horizontal="distributed" vertical="distributed"/>
    </xf>
    <xf numFmtId="0" fontId="4" fillId="24" borderId="27" xfId="53" applyFont="1" applyFill="1" applyBorder="1" applyAlignment="1">
      <alignment horizontal="center" vertical="distributed" textRotation="255" justifyLastLine="1"/>
    </xf>
    <xf numFmtId="0" fontId="4" fillId="24" borderId="23" xfId="53" applyFont="1" applyFill="1" applyBorder="1" applyAlignment="1">
      <alignment horizontal="center" vertical="distributed" textRotation="255" justifyLastLine="1"/>
    </xf>
    <xf numFmtId="0" fontId="4" fillId="24" borderId="25" xfId="53" applyFont="1" applyFill="1" applyBorder="1" applyAlignment="1">
      <alignment vertical="distributed" textRotation="255" justifyLastLine="1"/>
    </xf>
    <xf numFmtId="0" fontId="4" fillId="24" borderId="24" xfId="53" applyFont="1" applyFill="1" applyBorder="1" applyAlignment="1">
      <alignment vertical="distributed" textRotation="255" justifyLastLine="1"/>
    </xf>
    <xf numFmtId="0" fontId="4" fillId="24" borderId="28" xfId="53" applyFont="1" applyFill="1" applyBorder="1" applyAlignment="1">
      <alignment horizontal="center" vertical="center"/>
    </xf>
    <xf numFmtId="0" fontId="4" fillId="24" borderId="27" xfId="53" applyFont="1" applyFill="1" applyBorder="1" applyAlignment="1">
      <alignment horizontal="center" vertical="center"/>
    </xf>
    <xf numFmtId="0" fontId="4" fillId="24" borderId="20" xfId="53" applyFont="1" applyFill="1" applyBorder="1" applyAlignment="1">
      <alignment horizontal="distributed" vertical="center" wrapText="1"/>
    </xf>
    <xf numFmtId="0" fontId="4" fillId="24" borderId="40" xfId="53" applyFont="1" applyFill="1" applyBorder="1" applyAlignment="1">
      <alignment horizontal="distributed" vertical="center"/>
    </xf>
    <xf numFmtId="0" fontId="4" fillId="24" borderId="12" xfId="53" applyFont="1" applyFill="1" applyBorder="1" applyAlignment="1">
      <alignment horizontal="left" vertical="center"/>
    </xf>
    <xf numFmtId="176" fontId="4" fillId="24" borderId="0" xfId="53" applyNumberFormat="1" applyFont="1" applyFill="1" applyBorder="1" applyAlignment="1">
      <alignment horizontal="right" vertical="center" justifyLastLine="1"/>
    </xf>
    <xf numFmtId="0" fontId="4" fillId="24" borderId="0" xfId="53" applyFont="1" applyFill="1" applyBorder="1" applyAlignment="1">
      <alignment horizontal="right" vertical="center"/>
    </xf>
    <xf numFmtId="0" fontId="4" fillId="24" borderId="0" xfId="53" applyFont="1" applyFill="1" applyBorder="1" applyAlignment="1">
      <alignment horizontal="center" vertical="center" wrapText="1"/>
    </xf>
    <xf numFmtId="0" fontId="4" fillId="24" borderId="0" xfId="53" applyFont="1" applyFill="1" applyBorder="1" applyAlignment="1">
      <alignment horizontal="distributed" vertical="center" justifyLastLine="1"/>
    </xf>
    <xf numFmtId="0" fontId="4" fillId="24" borderId="0" xfId="53" applyFont="1" applyFill="1" applyAlignment="1">
      <alignment horizontal="left" vertical="center"/>
    </xf>
    <xf numFmtId="176" fontId="4" fillId="24" borderId="38" xfId="53" applyNumberFormat="1" applyFont="1" applyFill="1" applyBorder="1" applyAlignment="1">
      <alignment horizontal="right" vertical="center" justifyLastLine="1"/>
    </xf>
    <xf numFmtId="176" fontId="4" fillId="24" borderId="36" xfId="53" applyNumberFormat="1" applyFont="1" applyFill="1" applyBorder="1" applyAlignment="1">
      <alignment horizontal="right" vertical="center" justifyLastLine="1"/>
    </xf>
    <xf numFmtId="176" fontId="4" fillId="24" borderId="35" xfId="53" applyNumberFormat="1" applyFont="1" applyFill="1" applyBorder="1" applyAlignment="1">
      <alignment horizontal="right" vertical="center" justifyLastLine="1"/>
    </xf>
    <xf numFmtId="176" fontId="4" fillId="24" borderId="12" xfId="53" applyNumberFormat="1" applyFont="1" applyFill="1" applyBorder="1" applyAlignment="1">
      <alignment horizontal="right" vertical="center"/>
    </xf>
    <xf numFmtId="0" fontId="4" fillId="24" borderId="18" xfId="53" applyFont="1" applyFill="1" applyBorder="1" applyAlignment="1">
      <alignment horizontal="distributed" vertical="center" justifyLastLine="1"/>
    </xf>
    <xf numFmtId="0" fontId="4" fillId="0" borderId="19" xfId="53" applyFont="1" applyBorder="1" applyAlignment="1">
      <alignment horizontal="distributed" vertical="center"/>
    </xf>
    <xf numFmtId="0" fontId="4" fillId="24" borderId="20" xfId="53" applyFont="1" applyFill="1" applyBorder="1" applyAlignment="1">
      <alignment horizontal="distributed" vertical="center"/>
    </xf>
    <xf numFmtId="0" fontId="4" fillId="0" borderId="19" xfId="53" applyFont="1" applyFill="1" applyBorder="1" applyAlignment="1">
      <alignment vertical="distributed" textRotation="255" shrinkToFit="1"/>
    </xf>
    <xf numFmtId="0" fontId="4" fillId="0" borderId="17" xfId="53" applyFont="1" applyFill="1" applyBorder="1" applyAlignment="1">
      <alignment vertical="distributed" textRotation="255" shrinkToFit="1"/>
    </xf>
    <xf numFmtId="0" fontId="4" fillId="0" borderId="28" xfId="53" applyFont="1" applyBorder="1" applyAlignment="1">
      <alignment horizontal="distributed" vertical="center"/>
    </xf>
    <xf numFmtId="0" fontId="4" fillId="24" borderId="27" xfId="53" applyFont="1" applyFill="1" applyBorder="1" applyAlignment="1">
      <alignment horizontal="distributed" vertical="center"/>
    </xf>
    <xf numFmtId="0" fontId="4" fillId="24" borderId="23" xfId="53" applyFont="1" applyFill="1" applyBorder="1" applyAlignment="1">
      <alignment horizontal="distributed" vertical="center" justifyLastLine="1"/>
    </xf>
    <xf numFmtId="0" fontId="4" fillId="0" borderId="25" xfId="53" applyFont="1" applyBorder="1" applyAlignment="1">
      <alignment horizontal="distributed" vertical="center"/>
    </xf>
    <xf numFmtId="0" fontId="4" fillId="24" borderId="26" xfId="53" applyFont="1" applyFill="1" applyBorder="1" applyAlignment="1">
      <alignment horizontal="distributed" vertical="center"/>
    </xf>
    <xf numFmtId="0" fontId="4" fillId="0" borderId="20" xfId="53" applyFont="1" applyBorder="1" applyAlignment="1">
      <alignment horizontal="distributed" vertical="center"/>
    </xf>
    <xf numFmtId="0" fontId="4" fillId="0" borderId="18" xfId="53" applyFont="1" applyBorder="1" applyAlignment="1">
      <alignment horizontal="distributed" vertical="center"/>
    </xf>
    <xf numFmtId="0" fontId="4" fillId="0" borderId="25" xfId="53" applyFont="1" applyBorder="1" applyAlignment="1">
      <alignment horizontal="distributed" vertical="center" wrapText="1"/>
    </xf>
    <xf numFmtId="0" fontId="4" fillId="0" borderId="27" xfId="53" applyFont="1" applyBorder="1" applyAlignment="1">
      <alignment horizontal="distributed" vertical="center"/>
    </xf>
    <xf numFmtId="0" fontId="4" fillId="0" borderId="0" xfId="53" applyFont="1" applyBorder="1" applyAlignment="1">
      <alignment horizontal="distributed" vertical="center"/>
    </xf>
    <xf numFmtId="0" fontId="4" fillId="0" borderId="26" xfId="53" applyFont="1" applyBorder="1" applyAlignment="1">
      <alignment horizontal="distributed" vertical="center"/>
    </xf>
    <xf numFmtId="0" fontId="4" fillId="0" borderId="23" xfId="53" applyFont="1" applyBorder="1" applyAlignment="1">
      <alignment horizontal="distributed" vertical="center"/>
    </xf>
    <xf numFmtId="0" fontId="4" fillId="0" borderId="25" xfId="53" applyFont="1" applyFill="1" applyBorder="1" applyAlignment="1">
      <alignment vertical="distributed" textRotation="255" shrinkToFit="1"/>
    </xf>
    <xf numFmtId="0" fontId="4" fillId="0" borderId="24" xfId="53" applyFont="1" applyFill="1" applyBorder="1" applyAlignment="1">
      <alignment vertical="distributed" textRotation="255" shrinkToFit="1"/>
    </xf>
    <xf numFmtId="0" fontId="4" fillId="24" borderId="19" xfId="53" applyFont="1" applyFill="1" applyBorder="1" applyAlignment="1">
      <alignment horizontal="left" vertical="center" wrapText="1"/>
    </xf>
    <xf numFmtId="0" fontId="4" fillId="24" borderId="20" xfId="53" applyFont="1" applyFill="1" applyBorder="1" applyAlignment="1">
      <alignment horizontal="left" vertical="center" wrapText="1"/>
    </xf>
    <xf numFmtId="0" fontId="4" fillId="0" borderId="19" xfId="53" applyFont="1" applyFill="1" applyBorder="1" applyAlignment="1">
      <alignment vertical="distributed" textRotation="255" wrapText="1"/>
    </xf>
    <xf numFmtId="0" fontId="4" fillId="0" borderId="17" xfId="53" applyFont="1" applyFill="1" applyBorder="1" applyAlignment="1">
      <alignment vertical="distributed" textRotation="255" wrapText="1"/>
    </xf>
    <xf numFmtId="0" fontId="4" fillId="24" borderId="25" xfId="53" applyFont="1" applyFill="1" applyBorder="1" applyAlignment="1">
      <alignment horizontal="left" vertical="center" wrapText="1"/>
    </xf>
    <xf numFmtId="0" fontId="4" fillId="24" borderId="26" xfId="53" applyFont="1" applyFill="1" applyBorder="1" applyAlignment="1">
      <alignment horizontal="left" vertical="center" wrapText="1"/>
    </xf>
    <xf numFmtId="0" fontId="4" fillId="24" borderId="28" xfId="53" applyFont="1" applyFill="1" applyBorder="1" applyAlignment="1">
      <alignment horizontal="left" vertical="center" wrapText="1"/>
    </xf>
    <xf numFmtId="0" fontId="4" fillId="24" borderId="27" xfId="53" applyFont="1" applyFill="1" applyBorder="1" applyAlignment="1">
      <alignment horizontal="left" vertical="center" wrapText="1"/>
    </xf>
    <xf numFmtId="0" fontId="4" fillId="24" borderId="18" xfId="53" applyFont="1" applyFill="1" applyBorder="1" applyAlignment="1">
      <alignment horizontal="left" vertical="center" wrapText="1"/>
    </xf>
    <xf numFmtId="176" fontId="4" fillId="0" borderId="0" xfId="54" applyNumberFormat="1" applyFont="1" applyAlignment="1" applyProtection="1">
      <alignment horizontal="right" vertical="center"/>
    </xf>
    <xf numFmtId="0" fontId="4" fillId="24" borderId="23" xfId="53" applyFont="1" applyFill="1" applyBorder="1" applyAlignment="1">
      <alignment horizontal="left" vertical="center" wrapText="1"/>
    </xf>
    <xf numFmtId="0" fontId="4" fillId="0" borderId="25" xfId="53" applyFont="1" applyFill="1" applyBorder="1" applyAlignment="1">
      <alignment vertical="distributed" textRotation="255" wrapText="1"/>
    </xf>
    <xf numFmtId="0" fontId="4" fillId="0" borderId="24" xfId="53" applyFont="1" applyFill="1" applyBorder="1" applyAlignment="1">
      <alignment vertical="distributed" textRotation="255" wrapText="1"/>
    </xf>
    <xf numFmtId="0" fontId="37" fillId="24" borderId="0" xfId="54" applyFill="1"/>
    <xf numFmtId="3" fontId="37" fillId="24" borderId="0" xfId="54" applyNumberFormat="1" applyFill="1"/>
    <xf numFmtId="0" fontId="37" fillId="24" borderId="0" xfId="54" applyFill="1" applyBorder="1"/>
    <xf numFmtId="0" fontId="37" fillId="24" borderId="0" xfId="54" applyFill="1" applyAlignment="1">
      <alignment vertical="center"/>
    </xf>
    <xf numFmtId="3" fontId="4" fillId="24" borderId="0" xfId="54" applyNumberFormat="1" applyFont="1" applyFill="1" applyAlignment="1">
      <alignment vertical="center"/>
    </xf>
    <xf numFmtId="0" fontId="4" fillId="24" borderId="0" xfId="54" applyFont="1" applyFill="1" applyAlignment="1">
      <alignment vertical="center"/>
    </xf>
    <xf numFmtId="0" fontId="4" fillId="24" borderId="0" xfId="54" applyFont="1" applyFill="1" applyBorder="1" applyAlignment="1">
      <alignment vertical="center"/>
    </xf>
    <xf numFmtId="0" fontId="4" fillId="24" borderId="0" xfId="54" applyFont="1" applyFill="1"/>
    <xf numFmtId="3" fontId="4" fillId="24" borderId="0" xfId="54" applyNumberFormat="1" applyFont="1" applyFill="1" applyBorder="1" applyAlignment="1">
      <alignment horizontal="right" vertical="center"/>
    </xf>
    <xf numFmtId="176" fontId="4" fillId="24" borderId="38" xfId="54" applyNumberFormat="1" applyFont="1" applyFill="1" applyBorder="1" applyAlignment="1">
      <alignment horizontal="right" vertical="center"/>
    </xf>
    <xf numFmtId="176" fontId="4" fillId="24" borderId="36" xfId="54" applyNumberFormat="1" applyFont="1" applyFill="1" applyBorder="1" applyAlignment="1">
      <alignment horizontal="right" vertical="center"/>
    </xf>
    <xf numFmtId="176" fontId="4" fillId="24" borderId="35" xfId="54" applyNumberFormat="1" applyFont="1" applyFill="1" applyBorder="1" applyAlignment="1">
      <alignment horizontal="right" vertical="center"/>
    </xf>
    <xf numFmtId="3" fontId="4" fillId="24" borderId="28" xfId="54" applyNumberFormat="1" applyFont="1" applyFill="1" applyBorder="1" applyAlignment="1">
      <alignment horizontal="right" vertical="center"/>
    </xf>
    <xf numFmtId="3" fontId="4" fillId="24" borderId="27" xfId="54" applyNumberFormat="1" applyFont="1" applyFill="1" applyBorder="1" applyAlignment="1">
      <alignment horizontal="right" vertical="center"/>
    </xf>
    <xf numFmtId="176" fontId="4" fillId="24" borderId="12" xfId="54" applyNumberFormat="1" applyFont="1" applyFill="1" applyBorder="1" applyAlignment="1">
      <alignment horizontal="right" vertical="center"/>
    </xf>
    <xf numFmtId="3" fontId="4" fillId="24" borderId="35" xfId="54" applyNumberFormat="1" applyFont="1" applyFill="1" applyBorder="1" applyAlignment="1">
      <alignment vertical="center"/>
    </xf>
    <xf numFmtId="0" fontId="4" fillId="24" borderId="39" xfId="54" applyFont="1" applyFill="1" applyBorder="1" applyAlignment="1">
      <alignment horizontal="distributed" vertical="center" justifyLastLine="1"/>
    </xf>
    <xf numFmtId="0" fontId="4" fillId="24" borderId="12" xfId="54" applyFont="1" applyFill="1" applyBorder="1" applyAlignment="1">
      <alignment vertical="center"/>
    </xf>
    <xf numFmtId="0" fontId="4" fillId="24" borderId="34" xfId="54" applyFont="1" applyFill="1" applyBorder="1"/>
    <xf numFmtId="176" fontId="4" fillId="24" borderId="31" xfId="54" applyNumberFormat="1" applyFont="1" applyFill="1" applyBorder="1" applyAlignment="1">
      <alignment horizontal="right" vertical="center"/>
    </xf>
    <xf numFmtId="176" fontId="4" fillId="24" borderId="21" xfId="54" applyNumberFormat="1" applyFont="1" applyFill="1" applyBorder="1" applyAlignment="1">
      <alignment horizontal="right" vertical="center"/>
    </xf>
    <xf numFmtId="176" fontId="4" fillId="24" borderId="25" xfId="54" applyNumberFormat="1" applyFont="1" applyFill="1" applyBorder="1" applyAlignment="1">
      <alignment horizontal="right" vertical="center"/>
    </xf>
    <xf numFmtId="176" fontId="4" fillId="24" borderId="23" xfId="54" applyNumberFormat="1" applyFont="1" applyFill="1" applyBorder="1" applyAlignment="1">
      <alignment horizontal="right" vertical="center"/>
    </xf>
    <xf numFmtId="3" fontId="4" fillId="24" borderId="28" xfId="54" applyNumberFormat="1" applyFont="1" applyFill="1" applyBorder="1" applyAlignment="1">
      <alignment vertical="center"/>
    </xf>
    <xf numFmtId="0" fontId="4" fillId="24" borderId="26" xfId="54" applyFont="1" applyFill="1" applyBorder="1" applyAlignment="1">
      <alignment horizontal="distributed" vertical="center" justifyLastLine="1"/>
    </xf>
    <xf numFmtId="0" fontId="4" fillId="24" borderId="23" xfId="54" applyFont="1" applyFill="1" applyBorder="1" applyAlignment="1">
      <alignment vertical="center"/>
    </xf>
    <xf numFmtId="0" fontId="4" fillId="24" borderId="24" xfId="54" applyFont="1" applyFill="1" applyBorder="1"/>
    <xf numFmtId="176" fontId="4" fillId="24" borderId="33" xfId="54" applyNumberFormat="1" applyFont="1" applyFill="1" applyBorder="1" applyAlignment="1">
      <alignment horizontal="right" vertical="center"/>
    </xf>
    <xf numFmtId="176" fontId="4" fillId="24" borderId="22" xfId="54" applyNumberFormat="1" applyFont="1" applyFill="1" applyBorder="1" applyAlignment="1">
      <alignment horizontal="right" vertical="center"/>
    </xf>
    <xf numFmtId="176" fontId="4" fillId="24" borderId="19" xfId="54" applyNumberFormat="1" applyFont="1" applyFill="1" applyBorder="1" applyAlignment="1">
      <alignment horizontal="right" vertical="center"/>
    </xf>
    <xf numFmtId="176" fontId="4" fillId="24" borderId="18" xfId="54" applyNumberFormat="1" applyFont="1" applyFill="1" applyBorder="1" applyAlignment="1">
      <alignment horizontal="right" vertical="center"/>
    </xf>
    <xf numFmtId="3" fontId="4" fillId="24" borderId="19" xfId="54" applyNumberFormat="1" applyFont="1" applyFill="1" applyBorder="1" applyAlignment="1">
      <alignment vertical="center"/>
    </xf>
    <xf numFmtId="0" fontId="4" fillId="24" borderId="20" xfId="54" applyFont="1" applyFill="1" applyBorder="1" applyAlignment="1">
      <alignment horizontal="distributed" vertical="center" justifyLastLine="1"/>
    </xf>
    <xf numFmtId="0" fontId="4" fillId="24" borderId="18" xfId="54" applyFont="1" applyFill="1" applyBorder="1" applyAlignment="1">
      <alignment vertical="center"/>
    </xf>
    <xf numFmtId="0" fontId="4" fillId="24" borderId="17" xfId="54" applyFont="1" applyFill="1" applyBorder="1"/>
    <xf numFmtId="176" fontId="4" fillId="24" borderId="32" xfId="54" applyNumberFormat="1" applyFont="1" applyFill="1" applyBorder="1" applyAlignment="1">
      <alignment horizontal="right" vertical="center"/>
    </xf>
    <xf numFmtId="176" fontId="4" fillId="24" borderId="30" xfId="54" applyNumberFormat="1" applyFont="1" applyFill="1" applyBorder="1" applyAlignment="1">
      <alignment horizontal="right" vertical="center"/>
    </xf>
    <xf numFmtId="176" fontId="4" fillId="24" borderId="28" xfId="54" applyNumberFormat="1" applyFont="1" applyFill="1" applyBorder="1" applyAlignment="1">
      <alignment horizontal="right" vertical="center"/>
    </xf>
    <xf numFmtId="176" fontId="4" fillId="24" borderId="0" xfId="54" applyNumberFormat="1" applyFont="1" applyFill="1" applyBorder="1" applyAlignment="1">
      <alignment horizontal="right" vertical="center"/>
    </xf>
    <xf numFmtId="0" fontId="4" fillId="24" borderId="27" xfId="54" applyFont="1" applyFill="1" applyBorder="1" applyAlignment="1">
      <alignment horizontal="distributed" vertical="center" justifyLastLine="1"/>
    </xf>
    <xf numFmtId="0" fontId="4" fillId="24" borderId="27" xfId="54" applyFont="1" applyFill="1" applyBorder="1" applyAlignment="1">
      <alignment vertical="center"/>
    </xf>
    <xf numFmtId="0" fontId="4" fillId="24" borderId="26" xfId="54" applyFont="1" applyFill="1" applyBorder="1" applyAlignment="1">
      <alignment vertical="center"/>
    </xf>
    <xf numFmtId="0" fontId="4" fillId="24" borderId="20" xfId="54" applyFont="1" applyFill="1" applyBorder="1" applyAlignment="1">
      <alignment vertical="center"/>
    </xf>
    <xf numFmtId="0" fontId="4" fillId="24" borderId="29" xfId="54" applyFont="1" applyFill="1" applyBorder="1"/>
    <xf numFmtId="0" fontId="4" fillId="24" borderId="19" xfId="54" applyFont="1" applyFill="1" applyBorder="1" applyAlignment="1">
      <alignment vertical="center"/>
    </xf>
    <xf numFmtId="0" fontId="4" fillId="24" borderId="25" xfId="54" applyFont="1" applyFill="1" applyBorder="1" applyAlignment="1">
      <alignment vertical="center"/>
    </xf>
    <xf numFmtId="176" fontId="4" fillId="24" borderId="20" xfId="54" applyNumberFormat="1" applyFont="1" applyFill="1" applyBorder="1" applyAlignment="1">
      <alignment horizontal="right" vertical="center"/>
    </xf>
    <xf numFmtId="0" fontId="4" fillId="24" borderId="0" xfId="54" applyFont="1" applyFill="1" applyBorder="1" applyAlignment="1">
      <alignment horizontal="distributed" vertical="distributed"/>
    </xf>
    <xf numFmtId="0" fontId="4" fillId="24" borderId="18" xfId="54" applyFont="1" applyFill="1" applyBorder="1" applyAlignment="1">
      <alignment horizontal="distributed" vertical="distributed"/>
    </xf>
    <xf numFmtId="0" fontId="4" fillId="24" borderId="23" xfId="54" applyFont="1" applyFill="1" applyBorder="1" applyAlignment="1">
      <alignment horizontal="distributed" vertical="distributed"/>
    </xf>
    <xf numFmtId="3" fontId="4" fillId="24" borderId="25" xfId="54" applyNumberFormat="1" applyFont="1" applyFill="1" applyBorder="1" applyAlignment="1">
      <alignment vertical="center"/>
    </xf>
    <xf numFmtId="3" fontId="4" fillId="24" borderId="0" xfId="54" applyNumberFormat="1" applyFont="1" applyFill="1" applyBorder="1" applyAlignment="1">
      <alignment vertical="center"/>
    </xf>
    <xf numFmtId="0" fontId="4" fillId="24" borderId="28" xfId="54" applyFont="1" applyFill="1" applyBorder="1" applyAlignment="1">
      <alignment horizontal="center" vertical="center"/>
    </xf>
    <xf numFmtId="0" fontId="4" fillId="24" borderId="27" xfId="54" applyFont="1" applyFill="1" applyBorder="1" applyAlignment="1">
      <alignment horizontal="center" vertical="center"/>
    </xf>
    <xf numFmtId="0" fontId="4" fillId="24" borderId="20" xfId="54" applyFont="1" applyFill="1" applyBorder="1" applyAlignment="1">
      <alignment horizontal="distributed" vertical="center" wrapText="1"/>
    </xf>
    <xf numFmtId="0" fontId="4" fillId="24" borderId="40" xfId="54" applyFont="1" applyFill="1" applyBorder="1" applyAlignment="1">
      <alignment horizontal="distributed" vertical="center"/>
    </xf>
    <xf numFmtId="0" fontId="4" fillId="24" borderId="12" xfId="54" applyFont="1" applyFill="1" applyBorder="1" applyAlignment="1">
      <alignment horizontal="left" vertical="center"/>
    </xf>
    <xf numFmtId="176" fontId="4" fillId="24" borderId="12" xfId="54" applyNumberFormat="1" applyFont="1" applyFill="1" applyBorder="1" applyAlignment="1">
      <alignment horizontal="left" vertical="center"/>
    </xf>
    <xf numFmtId="3" fontId="4" fillId="24" borderId="12" xfId="54" applyNumberFormat="1" applyFont="1" applyFill="1" applyBorder="1" applyAlignment="1">
      <alignment vertical="center"/>
    </xf>
    <xf numFmtId="0" fontId="4" fillId="24" borderId="12" xfId="54" applyFont="1" applyFill="1" applyBorder="1" applyAlignment="1">
      <alignment horizontal="distributed" vertical="center" justifyLastLine="1"/>
    </xf>
    <xf numFmtId="0" fontId="4" fillId="24" borderId="12" xfId="54" applyFont="1" applyFill="1" applyBorder="1" applyAlignment="1">
      <alignment horizontal="center" vertical="center"/>
    </xf>
    <xf numFmtId="0" fontId="4" fillId="24" borderId="12" xfId="54" applyFont="1" applyFill="1" applyBorder="1" applyAlignment="1">
      <alignment horizontal="center" vertical="distributed" textRotation="255" justifyLastLine="1"/>
    </xf>
    <xf numFmtId="0" fontId="4" fillId="24" borderId="0" xfId="54" applyFont="1" applyFill="1" applyAlignment="1">
      <alignment horizontal="left" vertical="center"/>
    </xf>
    <xf numFmtId="176" fontId="4" fillId="24" borderId="0" xfId="54" applyNumberFormat="1" applyFont="1" applyFill="1" applyBorder="1" applyAlignment="1">
      <alignment horizontal="left" vertical="center"/>
    </xf>
    <xf numFmtId="0" fontId="4" fillId="24" borderId="0" xfId="54" applyFont="1" applyFill="1" applyBorder="1" applyAlignment="1">
      <alignment horizontal="distributed" vertical="center" justifyLastLine="1"/>
    </xf>
    <xf numFmtId="0" fontId="4" fillId="24" borderId="0" xfId="54" applyFont="1" applyFill="1" applyBorder="1" applyAlignment="1">
      <alignment horizontal="center" vertical="center"/>
    </xf>
    <xf numFmtId="0" fontId="4" fillId="24" borderId="0" xfId="54" applyFont="1" applyFill="1" applyBorder="1" applyAlignment="1">
      <alignment horizontal="center" vertical="distributed" textRotation="255" justifyLastLine="1"/>
    </xf>
    <xf numFmtId="176" fontId="4" fillId="24" borderId="13" xfId="54" applyNumberFormat="1" applyFont="1" applyFill="1" applyBorder="1" applyAlignment="1">
      <alignment horizontal="left" vertical="center"/>
    </xf>
    <xf numFmtId="3" fontId="4" fillId="24" borderId="13" xfId="54" applyNumberFormat="1" applyFont="1" applyFill="1" applyBorder="1" applyAlignment="1">
      <alignment vertical="center"/>
    </xf>
    <xf numFmtId="0" fontId="4" fillId="24" borderId="13" xfId="54" applyFont="1" applyFill="1" applyBorder="1" applyAlignment="1">
      <alignment horizontal="distributed" vertical="center" justifyLastLine="1"/>
    </xf>
    <xf numFmtId="0" fontId="4" fillId="24" borderId="13" xfId="54" applyFont="1" applyFill="1" applyBorder="1" applyAlignment="1">
      <alignment horizontal="center" vertical="center"/>
    </xf>
    <xf numFmtId="0" fontId="4" fillId="24" borderId="13" xfId="54" applyFont="1" applyFill="1" applyBorder="1" applyAlignment="1">
      <alignment horizontal="center" vertical="distributed" textRotation="255" justifyLastLine="1"/>
    </xf>
    <xf numFmtId="0" fontId="4" fillId="24" borderId="28" xfId="54" applyFont="1" applyFill="1" applyBorder="1" applyAlignment="1">
      <alignment vertical="center"/>
    </xf>
    <xf numFmtId="0" fontId="4" fillId="24" borderId="18" xfId="54" applyFont="1" applyFill="1" applyBorder="1" applyAlignment="1">
      <alignment horizontal="distributed" vertical="center"/>
    </xf>
    <xf numFmtId="0" fontId="4" fillId="24" borderId="23" xfId="54" applyFont="1" applyFill="1" applyBorder="1" applyAlignment="1">
      <alignment horizontal="distributed" vertical="center"/>
    </xf>
    <xf numFmtId="0" fontId="4" fillId="24" borderId="23" xfId="54" applyFont="1" applyFill="1" applyBorder="1" applyAlignment="1">
      <alignment horizontal="center" vertical="center"/>
    </xf>
    <xf numFmtId="0" fontId="4" fillId="24" borderId="18" xfId="54" applyFont="1" applyFill="1" applyBorder="1" applyAlignment="1">
      <alignment horizontal="center" vertical="center"/>
    </xf>
    <xf numFmtId="0" fontId="37" fillId="24" borderId="23" xfId="54" applyFill="1" applyBorder="1"/>
    <xf numFmtId="0" fontId="4" fillId="24" borderId="12" xfId="54" applyFont="1" applyFill="1" applyBorder="1" applyAlignment="1">
      <alignment horizontal="distributed" vertical="center"/>
    </xf>
    <xf numFmtId="0" fontId="4" fillId="24" borderId="12" xfId="54" applyFont="1" applyFill="1" applyBorder="1" applyAlignment="1">
      <alignment horizontal="center" vertical="center" wrapText="1"/>
    </xf>
    <xf numFmtId="0" fontId="4" fillId="24" borderId="12" xfId="54" applyFont="1" applyFill="1" applyBorder="1" applyAlignment="1">
      <alignment horizontal="center" vertical="distributed" textRotation="255" wrapText="1" justifyLastLine="1"/>
    </xf>
    <xf numFmtId="0" fontId="4" fillId="24" borderId="0" xfId="54" applyFont="1" applyFill="1" applyBorder="1" applyAlignment="1">
      <alignment horizontal="distributed" vertical="center"/>
    </xf>
    <xf numFmtId="0" fontId="4" fillId="24" borderId="0" xfId="54" applyFont="1" applyFill="1" applyBorder="1" applyAlignment="1">
      <alignment horizontal="center" vertical="center" wrapText="1"/>
    </xf>
    <xf numFmtId="0" fontId="4" fillId="24" borderId="0" xfId="54" applyFont="1" applyFill="1" applyBorder="1" applyAlignment="1">
      <alignment horizontal="center" vertical="distributed" textRotation="255" wrapText="1" justifyLastLine="1"/>
    </xf>
    <xf numFmtId="0" fontId="4" fillId="24" borderId="13" xfId="54" applyFont="1" applyFill="1" applyBorder="1" applyAlignment="1">
      <alignment horizontal="distributed" vertical="center"/>
    </xf>
    <xf numFmtId="0" fontId="4" fillId="24" borderId="13" xfId="54" applyFont="1" applyFill="1" applyBorder="1" applyAlignment="1">
      <alignment horizontal="center" vertical="center" wrapText="1"/>
    </xf>
    <xf numFmtId="0" fontId="4" fillId="24" borderId="13" xfId="54" applyFont="1" applyFill="1" applyBorder="1" applyAlignment="1">
      <alignment horizontal="center" vertical="distributed" textRotation="255" wrapText="1" justifyLastLine="1"/>
    </xf>
    <xf numFmtId="176" fontId="4" fillId="24" borderId="32" xfId="54" applyNumberFormat="1" applyFont="1" applyFill="1" applyBorder="1" applyAlignment="1">
      <alignment horizontal="right" vertical="center" justifyLastLine="1"/>
    </xf>
    <xf numFmtId="176" fontId="4" fillId="24" borderId="30" xfId="54" applyNumberFormat="1" applyFont="1" applyFill="1" applyBorder="1" applyAlignment="1">
      <alignment horizontal="right" vertical="center" justifyLastLine="1"/>
    </xf>
    <xf numFmtId="176" fontId="4" fillId="24" borderId="28" xfId="54" applyNumberFormat="1" applyFont="1" applyFill="1" applyBorder="1" applyAlignment="1">
      <alignment horizontal="right" vertical="center" justifyLastLine="1"/>
    </xf>
    <xf numFmtId="0" fontId="4" fillId="24" borderId="0" xfId="54" applyFont="1" applyFill="1" applyBorder="1" applyAlignment="1">
      <alignment horizontal="right" vertical="center"/>
    </xf>
    <xf numFmtId="176" fontId="4" fillId="24" borderId="33" xfId="54" applyNumberFormat="1" applyFont="1" applyFill="1" applyBorder="1" applyAlignment="1">
      <alignment horizontal="right" vertical="center" justifyLastLine="1"/>
    </xf>
    <xf numFmtId="176" fontId="4" fillId="24" borderId="22" xfId="54" applyNumberFormat="1" applyFont="1" applyFill="1" applyBorder="1" applyAlignment="1">
      <alignment horizontal="right" vertical="center" justifyLastLine="1"/>
    </xf>
    <xf numFmtId="176" fontId="4" fillId="24" borderId="19" xfId="54" applyNumberFormat="1" applyFont="1" applyFill="1" applyBorder="1" applyAlignment="1">
      <alignment horizontal="right" vertical="center" justifyLastLine="1"/>
    </xf>
    <xf numFmtId="0" fontId="4" fillId="24" borderId="18" xfId="54" applyFont="1" applyFill="1" applyBorder="1" applyAlignment="1">
      <alignment horizontal="left"/>
    </xf>
    <xf numFmtId="0" fontId="4" fillId="24" borderId="27" xfId="54" applyFont="1" applyFill="1" applyBorder="1" applyAlignment="1">
      <alignment horizontal="center" vertical="distributed" textRotation="255"/>
    </xf>
    <xf numFmtId="0" fontId="4" fillId="24" borderId="23" xfId="54" applyFont="1" applyFill="1" applyBorder="1" applyAlignment="1">
      <alignment horizontal="left"/>
    </xf>
    <xf numFmtId="0" fontId="4" fillId="24" borderId="26" xfId="54" applyFont="1" applyFill="1" applyBorder="1" applyAlignment="1">
      <alignment horizontal="center" vertical="distributed" textRotation="255"/>
    </xf>
    <xf numFmtId="0" fontId="4" fillId="24" borderId="20" xfId="54" applyFont="1" applyFill="1" applyBorder="1" applyAlignment="1">
      <alignment horizontal="center" vertical="distributed" textRotation="255"/>
    </xf>
    <xf numFmtId="176" fontId="4" fillId="24" borderId="31" xfId="54" applyNumberFormat="1" applyFont="1" applyFill="1" applyBorder="1" applyAlignment="1">
      <alignment horizontal="right" vertical="center" justifyLastLine="1"/>
    </xf>
    <xf numFmtId="176" fontId="4" fillId="24" borderId="21" xfId="54" applyNumberFormat="1" applyFont="1" applyFill="1" applyBorder="1" applyAlignment="1">
      <alignment horizontal="right" vertical="center" justifyLastLine="1"/>
    </xf>
    <xf numFmtId="176" fontId="4" fillId="24" borderId="25" xfId="54" applyNumberFormat="1" applyFont="1" applyFill="1" applyBorder="1" applyAlignment="1">
      <alignment horizontal="right" vertical="center" justifyLastLine="1"/>
    </xf>
    <xf numFmtId="0" fontId="4" fillId="24" borderId="19" xfId="54" applyFont="1" applyFill="1" applyBorder="1" applyAlignment="1">
      <alignment horizontal="left"/>
    </xf>
    <xf numFmtId="0" fontId="4" fillId="24" borderId="20" xfId="54" applyFont="1" applyFill="1" applyBorder="1" applyAlignment="1">
      <alignment horizontal="left"/>
    </xf>
    <xf numFmtId="0" fontId="4" fillId="24" borderId="25" xfId="54" applyFont="1" applyFill="1" applyBorder="1" applyAlignment="1">
      <alignment horizontal="left"/>
    </xf>
    <xf numFmtId="0" fontId="4" fillId="24" borderId="26" xfId="54" applyFont="1" applyFill="1" applyBorder="1" applyAlignment="1">
      <alignment horizontal="left"/>
    </xf>
    <xf numFmtId="0" fontId="4" fillId="24" borderId="28" xfId="54" applyFont="1" applyFill="1" applyBorder="1" applyAlignment="1">
      <alignment horizontal="left"/>
    </xf>
    <xf numFmtId="0" fontId="4" fillId="24" borderId="20" xfId="54" applyFont="1" applyFill="1" applyBorder="1" applyAlignment="1">
      <alignment horizontal="left" vertical="center"/>
    </xf>
    <xf numFmtId="0" fontId="4" fillId="24" borderId="19" xfId="54" applyFont="1" applyFill="1" applyBorder="1" applyAlignment="1">
      <alignment horizontal="left" vertical="center"/>
    </xf>
    <xf numFmtId="0" fontId="4" fillId="24" borderId="27" xfId="54" applyFont="1" applyFill="1" applyBorder="1" applyAlignment="1">
      <alignment horizontal="left"/>
    </xf>
    <xf numFmtId="0" fontId="4" fillId="24" borderId="27" xfId="54" applyFont="1" applyFill="1" applyBorder="1" applyAlignment="1">
      <alignment horizontal="left" vertical="center"/>
    </xf>
    <xf numFmtId="0" fontId="4" fillId="24" borderId="28" xfId="54" applyFont="1" applyFill="1" applyBorder="1" applyAlignment="1">
      <alignment horizontal="left" vertical="center"/>
    </xf>
    <xf numFmtId="0" fontId="4" fillId="24" borderId="26" xfId="54" applyFont="1" applyFill="1" applyBorder="1" applyAlignment="1">
      <alignment horizontal="left" vertical="center"/>
    </xf>
    <xf numFmtId="0" fontId="4" fillId="24" borderId="26" xfId="54" applyFont="1" applyFill="1" applyBorder="1" applyAlignment="1">
      <alignment horizontal="left" vertical="center" wrapText="1"/>
    </xf>
    <xf numFmtId="0" fontId="4" fillId="24" borderId="25" xfId="54" applyFont="1" applyFill="1" applyBorder="1" applyAlignment="1">
      <alignment horizontal="left" vertical="center" wrapText="1"/>
    </xf>
    <xf numFmtId="0" fontId="4" fillId="24" borderId="20" xfId="54" applyFont="1" applyFill="1" applyBorder="1" applyAlignment="1">
      <alignment horizontal="left" vertical="center" wrapText="1"/>
    </xf>
    <xf numFmtId="0" fontId="4" fillId="24" borderId="19" xfId="54" applyFont="1" applyFill="1" applyBorder="1" applyAlignment="1">
      <alignment horizontal="left" vertical="center" wrapText="1"/>
    </xf>
    <xf numFmtId="0" fontId="4" fillId="24" borderId="27" xfId="54" applyFont="1" applyFill="1" applyBorder="1" applyAlignment="1">
      <alignment horizontal="left" vertical="center" wrapText="1"/>
    </xf>
    <xf numFmtId="0" fontId="4" fillId="24" borderId="28" xfId="54" applyFont="1" applyFill="1" applyBorder="1" applyAlignment="1">
      <alignment horizontal="left" vertical="center" wrapText="1"/>
    </xf>
    <xf numFmtId="0" fontId="4" fillId="24" borderId="0" xfId="54" applyFont="1" applyFill="1" applyBorder="1" applyAlignment="1">
      <alignment horizontal="left" vertical="center" wrapText="1"/>
    </xf>
    <xf numFmtId="0" fontId="4" fillId="24" borderId="23" xfId="54" applyFont="1" applyFill="1" applyBorder="1" applyAlignment="1">
      <alignment horizontal="left" vertical="center" wrapText="1"/>
    </xf>
    <xf numFmtId="0" fontId="4" fillId="24" borderId="18" xfId="54" applyFont="1" applyFill="1" applyBorder="1" applyAlignment="1">
      <alignment horizontal="left" vertical="center"/>
    </xf>
    <xf numFmtId="176" fontId="4" fillId="24" borderId="26" xfId="54" applyNumberFormat="1" applyFont="1" applyFill="1" applyBorder="1" applyAlignment="1">
      <alignment horizontal="right" vertical="center"/>
    </xf>
    <xf numFmtId="0" fontId="4" fillId="24" borderId="0" xfId="54" applyFont="1" applyFill="1" applyBorder="1" applyAlignment="1">
      <alignment horizontal="left" vertical="center"/>
    </xf>
    <xf numFmtId="0" fontId="4" fillId="24" borderId="23" xfId="54" applyFont="1" applyFill="1" applyBorder="1" applyAlignment="1">
      <alignment horizontal="left" vertical="center"/>
    </xf>
    <xf numFmtId="0" fontId="4" fillId="24" borderId="25" xfId="54" applyFont="1" applyFill="1" applyBorder="1" applyAlignment="1">
      <alignment horizontal="left" vertical="center"/>
    </xf>
    <xf numFmtId="0" fontId="4" fillId="24" borderId="19" xfId="54" applyFont="1" applyFill="1" applyBorder="1" applyAlignment="1">
      <alignment vertical="distributed"/>
    </xf>
    <xf numFmtId="0" fontId="4" fillId="24" borderId="25" xfId="54" applyFont="1" applyFill="1" applyBorder="1" applyAlignment="1">
      <alignment vertical="distributed"/>
    </xf>
    <xf numFmtId="0" fontId="4" fillId="24" borderId="0" xfId="54" applyFont="1" applyFill="1" applyBorder="1" applyAlignment="1">
      <alignment horizontal="left"/>
    </xf>
    <xf numFmtId="0" fontId="4" fillId="24" borderId="12" xfId="54" applyFont="1" applyFill="1" applyBorder="1"/>
    <xf numFmtId="0" fontId="4" fillId="24" borderId="0" xfId="0" applyFont="1" applyFill="1" applyBorder="1" applyAlignment="1">
      <alignment horizontal="distributed" vertical="center"/>
    </xf>
    <xf numFmtId="0" fontId="4" fillId="25" borderId="0" xfId="0" applyFont="1" applyFill="1" applyBorder="1" applyAlignment="1">
      <alignment vertical="center"/>
    </xf>
    <xf numFmtId="0" fontId="4" fillId="25" borderId="0" xfId="0" applyFont="1" applyFill="1" applyAlignment="1">
      <alignment vertical="center"/>
    </xf>
    <xf numFmtId="0" fontId="0" fillId="25" borderId="0" xfId="0" applyFill="1"/>
    <xf numFmtId="3" fontId="4" fillId="25" borderId="0" xfId="0" applyNumberFormat="1" applyFont="1" applyFill="1" applyBorder="1" applyAlignment="1">
      <alignment vertical="center"/>
    </xf>
    <xf numFmtId="177" fontId="4" fillId="25" borderId="0" xfId="0" applyNumberFormat="1" applyFont="1" applyFill="1" applyBorder="1" applyAlignment="1">
      <alignment vertical="center"/>
    </xf>
    <xf numFmtId="0" fontId="4" fillId="25" borderId="0" xfId="0" applyFont="1" applyFill="1" applyBorder="1" applyAlignment="1">
      <alignment horizontal="distributed" vertical="center"/>
    </xf>
    <xf numFmtId="3" fontId="4" fillId="25" borderId="62" xfId="0" applyNumberFormat="1" applyFont="1" applyFill="1" applyBorder="1" applyAlignment="1">
      <alignment horizontal="right" vertical="center"/>
    </xf>
    <xf numFmtId="3" fontId="4" fillId="25" borderId="43" xfId="0" applyNumberFormat="1" applyFont="1" applyFill="1" applyBorder="1" applyAlignment="1">
      <alignment horizontal="right" vertical="center"/>
    </xf>
    <xf numFmtId="3" fontId="4" fillId="25" borderId="63" xfId="0" applyNumberFormat="1" applyFont="1" applyFill="1" applyBorder="1" applyAlignment="1">
      <alignment horizontal="right" vertical="center"/>
    </xf>
    <xf numFmtId="3" fontId="4" fillId="25" borderId="28" xfId="0" applyNumberFormat="1" applyFont="1" applyFill="1" applyBorder="1" applyAlignment="1">
      <alignment horizontal="right" vertical="center"/>
    </xf>
    <xf numFmtId="3" fontId="4" fillId="25" borderId="27" xfId="0" applyNumberFormat="1" applyFont="1" applyFill="1" applyBorder="1" applyAlignment="1">
      <alignment horizontal="right" vertical="center"/>
    </xf>
    <xf numFmtId="3" fontId="4" fillId="25" borderId="57" xfId="0" applyNumberFormat="1" applyFont="1" applyFill="1" applyBorder="1" applyAlignment="1">
      <alignment horizontal="right" vertical="center"/>
    </xf>
    <xf numFmtId="177" fontId="4" fillId="25" borderId="63" xfId="0" applyNumberFormat="1" applyFont="1" applyFill="1" applyBorder="1" applyAlignment="1">
      <alignment vertical="center"/>
    </xf>
    <xf numFmtId="0" fontId="4" fillId="25" borderId="57" xfId="0" applyFont="1" applyFill="1" applyBorder="1" applyAlignment="1">
      <alignment horizontal="distributed" vertical="center"/>
    </xf>
    <xf numFmtId="0" fontId="4" fillId="25" borderId="34" xfId="0" applyFont="1" applyFill="1" applyBorder="1" applyAlignment="1">
      <alignment vertical="center"/>
    </xf>
    <xf numFmtId="3" fontId="4" fillId="25" borderId="42" xfId="0" applyNumberFormat="1" applyFont="1" applyFill="1" applyBorder="1" applyAlignment="1">
      <alignment horizontal="right" vertical="center"/>
    </xf>
    <xf numFmtId="3" fontId="4" fillId="25" borderId="41" xfId="0" applyNumberFormat="1" applyFont="1" applyFill="1" applyBorder="1" applyAlignment="1">
      <alignment horizontal="right" vertical="center"/>
    </xf>
    <xf numFmtId="3" fontId="4" fillId="25" borderId="48" xfId="0" applyNumberFormat="1" applyFont="1" applyFill="1" applyBorder="1" applyAlignment="1">
      <alignment horizontal="right" vertical="center"/>
    </xf>
    <xf numFmtId="3" fontId="4" fillId="25" borderId="49" xfId="0" applyNumberFormat="1" applyFont="1" applyFill="1" applyBorder="1" applyAlignment="1">
      <alignment horizontal="right" vertical="center"/>
    </xf>
    <xf numFmtId="177" fontId="4" fillId="25" borderId="28" xfId="0" applyNumberFormat="1" applyFont="1" applyFill="1" applyBorder="1" applyAlignment="1">
      <alignment vertical="center"/>
    </xf>
    <xf numFmtId="0" fontId="4" fillId="25" borderId="23" xfId="0" applyFont="1" applyFill="1" applyBorder="1" applyAlignment="1">
      <alignment horizontal="distributed" vertical="center"/>
    </xf>
    <xf numFmtId="0" fontId="4" fillId="25" borderId="44" xfId="0" applyFont="1" applyFill="1" applyBorder="1" applyAlignment="1">
      <alignment vertical="center"/>
    </xf>
    <xf numFmtId="3" fontId="4" fillId="25" borderId="22" xfId="0" applyNumberFormat="1" applyFont="1" applyFill="1" applyBorder="1" applyAlignment="1">
      <alignment horizontal="right" vertical="center"/>
    </xf>
    <xf numFmtId="177" fontId="4" fillId="25" borderId="19" xfId="0" applyNumberFormat="1" applyFont="1" applyFill="1" applyBorder="1" applyAlignment="1">
      <alignment vertical="center"/>
    </xf>
    <xf numFmtId="0" fontId="4" fillId="25" borderId="18" xfId="0" applyFont="1" applyFill="1" applyBorder="1" applyAlignment="1">
      <alignment horizontal="distributed" vertical="center"/>
    </xf>
    <xf numFmtId="0" fontId="4" fillId="25" borderId="45" xfId="0" applyFont="1" applyFill="1" applyBorder="1" applyAlignment="1">
      <alignment horizontal="distributed" vertical="center"/>
    </xf>
    <xf numFmtId="176" fontId="4" fillId="25" borderId="33" xfId="0" applyNumberFormat="1" applyFont="1" applyFill="1" applyBorder="1" applyAlignment="1">
      <alignment horizontal="right" vertical="center"/>
    </xf>
    <xf numFmtId="176" fontId="4" fillId="25" borderId="22" xfId="0" applyNumberFormat="1" applyFont="1" applyFill="1" applyBorder="1" applyAlignment="1">
      <alignment horizontal="right" vertical="center"/>
    </xf>
    <xf numFmtId="176" fontId="4" fillId="25" borderId="19" xfId="0" applyNumberFormat="1" applyFont="1" applyFill="1" applyBorder="1" applyAlignment="1">
      <alignment horizontal="right" vertical="center"/>
    </xf>
    <xf numFmtId="176" fontId="4" fillId="25" borderId="28" xfId="0" applyNumberFormat="1" applyFont="1" applyFill="1" applyBorder="1" applyAlignment="1">
      <alignment horizontal="right" vertical="center"/>
    </xf>
    <xf numFmtId="176" fontId="4" fillId="25" borderId="27" xfId="0" applyNumberFormat="1" applyFont="1" applyFill="1" applyBorder="1" applyAlignment="1">
      <alignment horizontal="right" vertical="center"/>
    </xf>
    <xf numFmtId="176" fontId="4" fillId="25" borderId="18" xfId="0" applyNumberFormat="1" applyFont="1" applyFill="1" applyBorder="1" applyAlignment="1">
      <alignment horizontal="right" vertical="center"/>
    </xf>
    <xf numFmtId="0" fontId="4" fillId="25" borderId="18" xfId="0" applyFont="1" applyFill="1" applyBorder="1" applyAlignment="1">
      <alignment vertical="center"/>
    </xf>
    <xf numFmtId="0" fontId="31" fillId="25" borderId="18" xfId="0" applyFont="1" applyFill="1" applyBorder="1" applyAlignment="1">
      <alignment horizontal="distributed" vertical="center" wrapText="1"/>
    </xf>
    <xf numFmtId="0" fontId="4" fillId="25" borderId="20" xfId="0" applyFont="1" applyFill="1" applyBorder="1" applyAlignment="1">
      <alignment horizontal="center" vertical="center" wrapText="1"/>
    </xf>
    <xf numFmtId="3" fontId="4" fillId="25" borderId="32" xfId="0" applyNumberFormat="1" applyFont="1" applyFill="1" applyBorder="1" applyAlignment="1">
      <alignment horizontal="right" vertical="center"/>
    </xf>
    <xf numFmtId="176" fontId="4" fillId="25" borderId="30" xfId="0" applyNumberFormat="1" applyFont="1" applyFill="1" applyBorder="1" applyAlignment="1">
      <alignment horizontal="right" vertical="center"/>
    </xf>
    <xf numFmtId="176" fontId="4" fillId="25" borderId="0" xfId="0" applyNumberFormat="1" applyFont="1" applyFill="1" applyBorder="1" applyAlignment="1">
      <alignment horizontal="right" vertical="center"/>
    </xf>
    <xf numFmtId="3" fontId="4" fillId="25" borderId="30" xfId="0" applyNumberFormat="1" applyFont="1" applyFill="1" applyBorder="1" applyAlignment="1">
      <alignment horizontal="right" vertical="center"/>
    </xf>
    <xf numFmtId="0" fontId="31" fillId="25" borderId="0" xfId="0" applyFont="1" applyFill="1" applyBorder="1" applyAlignment="1">
      <alignment horizontal="distributed" vertical="center" wrapText="1"/>
    </xf>
    <xf numFmtId="0" fontId="4" fillId="25" borderId="27" xfId="0" applyFont="1" applyFill="1" applyBorder="1" applyAlignment="1">
      <alignment horizontal="center" vertical="center" wrapText="1"/>
    </xf>
    <xf numFmtId="3" fontId="4" fillId="25" borderId="0" xfId="0" applyNumberFormat="1" applyFont="1" applyFill="1" applyBorder="1" applyAlignment="1">
      <alignment horizontal="right" vertical="center"/>
    </xf>
    <xf numFmtId="177" fontId="4" fillId="25" borderId="25" xfId="0" applyNumberFormat="1" applyFont="1" applyFill="1" applyBorder="1" applyAlignment="1">
      <alignment vertical="center"/>
    </xf>
    <xf numFmtId="0" fontId="4" fillId="25" borderId="23" xfId="0" applyFont="1" applyFill="1" applyBorder="1" applyAlignment="1">
      <alignment vertical="center"/>
    </xf>
    <xf numFmtId="0" fontId="8" fillId="25" borderId="23" xfId="0" applyFont="1" applyFill="1" applyBorder="1" applyAlignment="1">
      <alignment horizontal="distributed" vertical="center" wrapText="1"/>
    </xf>
    <xf numFmtId="0" fontId="4" fillId="25" borderId="26" xfId="0" applyFont="1" applyFill="1" applyBorder="1" applyAlignment="1">
      <alignment horizontal="center" vertical="center" wrapText="1"/>
    </xf>
    <xf numFmtId="3" fontId="4" fillId="25" borderId="33" xfId="0" applyNumberFormat="1" applyFont="1" applyFill="1" applyBorder="1" applyAlignment="1">
      <alignment horizontal="right" vertical="center"/>
    </xf>
    <xf numFmtId="3" fontId="4" fillId="25" borderId="19" xfId="0" applyNumberFormat="1" applyFont="1" applyFill="1" applyBorder="1" applyAlignment="1">
      <alignment horizontal="right" vertical="center"/>
    </xf>
    <xf numFmtId="3" fontId="4" fillId="25" borderId="18" xfId="0" applyNumberFormat="1" applyFont="1" applyFill="1" applyBorder="1" applyAlignment="1">
      <alignment horizontal="right" vertical="center"/>
    </xf>
    <xf numFmtId="0" fontId="4" fillId="25" borderId="20" xfId="0" applyFont="1" applyFill="1" applyBorder="1" applyAlignment="1">
      <alignment vertical="center"/>
    </xf>
    <xf numFmtId="3" fontId="4" fillId="25" borderId="31" xfId="0" applyNumberFormat="1" applyFont="1" applyFill="1" applyBorder="1" applyAlignment="1">
      <alignment horizontal="right" vertical="center"/>
    </xf>
    <xf numFmtId="3" fontId="4" fillId="25" borderId="21" xfId="0" applyNumberFormat="1" applyFont="1" applyFill="1" applyBorder="1" applyAlignment="1">
      <alignment horizontal="right" vertical="center"/>
    </xf>
    <xf numFmtId="3" fontId="4" fillId="25" borderId="25" xfId="0" applyNumberFormat="1" applyFont="1" applyFill="1" applyBorder="1" applyAlignment="1">
      <alignment horizontal="right" vertical="center"/>
    </xf>
    <xf numFmtId="3" fontId="4" fillId="25" borderId="23" xfId="0" applyNumberFormat="1" applyFont="1" applyFill="1" applyBorder="1" applyAlignment="1">
      <alignment horizontal="right" vertical="center"/>
    </xf>
    <xf numFmtId="0" fontId="4" fillId="25" borderId="23" xfId="0" applyFont="1" applyFill="1" applyBorder="1" applyAlignment="1">
      <alignment horizontal="distributed" vertical="center"/>
    </xf>
    <xf numFmtId="0" fontId="4" fillId="25" borderId="26" xfId="0" applyFont="1" applyFill="1" applyBorder="1" applyAlignment="1">
      <alignment horizontal="center" vertical="center"/>
    </xf>
    <xf numFmtId="0" fontId="4" fillId="25" borderId="26" xfId="0" applyFont="1" applyFill="1" applyBorder="1" applyAlignment="1">
      <alignment vertical="center"/>
    </xf>
    <xf numFmtId="0" fontId="4" fillId="25" borderId="27" xfId="0" applyFont="1" applyFill="1" applyBorder="1" applyAlignment="1">
      <alignment vertical="center"/>
    </xf>
    <xf numFmtId="0" fontId="4" fillId="25" borderId="0" xfId="0" applyFont="1" applyFill="1" applyBorder="1" applyAlignment="1">
      <alignment horizontal="distributed" vertical="center"/>
    </xf>
    <xf numFmtId="0" fontId="4" fillId="25" borderId="49" xfId="0" applyFont="1" applyFill="1" applyBorder="1" applyAlignment="1">
      <alignment vertical="center"/>
    </xf>
    <xf numFmtId="0" fontId="4" fillId="25" borderId="29" xfId="0" applyFont="1" applyFill="1" applyBorder="1" applyAlignment="1">
      <alignment vertical="center"/>
    </xf>
    <xf numFmtId="177" fontId="4" fillId="25" borderId="23" xfId="0" applyNumberFormat="1" applyFont="1" applyFill="1" applyBorder="1" applyAlignment="1">
      <alignment vertical="center"/>
    </xf>
    <xf numFmtId="0" fontId="4" fillId="25" borderId="49" xfId="0" applyFont="1" applyFill="1" applyBorder="1" applyAlignment="1">
      <alignment horizontal="distributed" vertical="center"/>
    </xf>
    <xf numFmtId="177" fontId="4" fillId="25" borderId="49" xfId="0" applyNumberFormat="1" applyFont="1" applyFill="1" applyBorder="1" applyAlignment="1">
      <alignment vertical="center"/>
    </xf>
    <xf numFmtId="0" fontId="4" fillId="25" borderId="28" xfId="0" applyFont="1" applyFill="1" applyBorder="1" applyAlignment="1">
      <alignment horizontal="distributed" vertical="center" wrapText="1"/>
    </xf>
    <xf numFmtId="0" fontId="4" fillId="25" borderId="27" xfId="0" applyFont="1" applyFill="1" applyBorder="1" applyAlignment="1">
      <alignment horizontal="distributed" vertical="center" wrapText="1"/>
    </xf>
    <xf numFmtId="0" fontId="4" fillId="25" borderId="12" xfId="0" applyFont="1" applyFill="1" applyBorder="1" applyAlignment="1">
      <alignment vertical="center"/>
    </xf>
    <xf numFmtId="0" fontId="4" fillId="25" borderId="0" xfId="0" applyFont="1" applyFill="1" applyAlignment="1">
      <alignment horizontal="left" vertical="center"/>
    </xf>
    <xf numFmtId="0" fontId="2" fillId="25" borderId="0" xfId="0" applyFont="1" applyFill="1" applyAlignment="1">
      <alignment horizontal="left" vertical="center"/>
    </xf>
    <xf numFmtId="3" fontId="4" fillId="25" borderId="0" xfId="0" applyNumberFormat="1" applyFont="1" applyFill="1" applyAlignment="1">
      <alignment vertical="center"/>
    </xf>
    <xf numFmtId="3" fontId="4" fillId="25" borderId="29" xfId="0" applyNumberFormat="1" applyFont="1" applyFill="1" applyBorder="1" applyAlignment="1">
      <alignment horizontal="right" vertical="center"/>
    </xf>
    <xf numFmtId="38" fontId="4" fillId="25" borderId="62" xfId="0" applyNumberFormat="1" applyFont="1" applyFill="1" applyBorder="1" applyAlignment="1">
      <alignment horizontal="right" vertical="center"/>
    </xf>
    <xf numFmtId="38" fontId="4" fillId="25" borderId="43" xfId="0" applyNumberFormat="1" applyFont="1" applyFill="1" applyBorder="1" applyAlignment="1">
      <alignment horizontal="right" vertical="center"/>
    </xf>
    <xf numFmtId="38" fontId="4" fillId="25" borderId="63" xfId="0" applyNumberFormat="1" applyFont="1" applyFill="1" applyBorder="1" applyAlignment="1">
      <alignment horizontal="right" vertical="center"/>
    </xf>
    <xf numFmtId="38" fontId="4" fillId="25" borderId="28" xfId="0" applyNumberFormat="1" applyFont="1" applyFill="1" applyBorder="1" applyAlignment="1">
      <alignment horizontal="right" vertical="center"/>
    </xf>
    <xf numFmtId="38" fontId="4" fillId="25" borderId="27" xfId="0" applyNumberFormat="1" applyFont="1" applyFill="1" applyBorder="1" applyAlignment="1">
      <alignment horizontal="right" vertical="center"/>
    </xf>
    <xf numFmtId="38" fontId="4" fillId="25" borderId="64" xfId="0" applyNumberFormat="1" applyFont="1" applyFill="1" applyBorder="1" applyAlignment="1">
      <alignment horizontal="right" vertical="center"/>
    </xf>
    <xf numFmtId="3" fontId="4" fillId="25" borderId="63" xfId="0" applyNumberFormat="1" applyFont="1" applyFill="1" applyBorder="1" applyAlignment="1">
      <alignment vertical="center"/>
    </xf>
    <xf numFmtId="0" fontId="4" fillId="25" borderId="65" xfId="0" applyFont="1" applyFill="1" applyBorder="1" applyAlignment="1">
      <alignment vertical="center"/>
    </xf>
    <xf numFmtId="38" fontId="4" fillId="25" borderId="42" xfId="0" applyNumberFormat="1" applyFont="1" applyFill="1" applyBorder="1" applyAlignment="1">
      <alignment horizontal="right" vertical="center"/>
    </xf>
    <xf numFmtId="38" fontId="4" fillId="25" borderId="41" xfId="0" applyNumberFormat="1" applyFont="1" applyFill="1" applyBorder="1" applyAlignment="1">
      <alignment horizontal="right" vertical="center"/>
    </xf>
    <xf numFmtId="38" fontId="4" fillId="25" borderId="48" xfId="0" applyNumberFormat="1" applyFont="1" applyFill="1" applyBorder="1" applyAlignment="1">
      <alignment horizontal="right" vertical="center"/>
    </xf>
    <xf numFmtId="38" fontId="4" fillId="25" borderId="45" xfId="0" applyNumberFormat="1" applyFont="1" applyFill="1" applyBorder="1" applyAlignment="1">
      <alignment horizontal="right" vertical="center"/>
    </xf>
    <xf numFmtId="3" fontId="4" fillId="25" borderId="48" xfId="0" applyNumberFormat="1" applyFont="1" applyFill="1" applyBorder="1" applyAlignment="1">
      <alignment vertical="center"/>
    </xf>
    <xf numFmtId="38" fontId="4" fillId="25" borderId="19" xfId="0" applyNumberFormat="1" applyFont="1" applyFill="1" applyBorder="1" applyAlignment="1">
      <alignment horizontal="right" vertical="center"/>
    </xf>
    <xf numFmtId="38" fontId="4" fillId="25" borderId="20" xfId="0" applyNumberFormat="1" applyFont="1" applyFill="1" applyBorder="1" applyAlignment="1">
      <alignment horizontal="right" vertical="center"/>
    </xf>
    <xf numFmtId="3" fontId="4" fillId="25" borderId="19" xfId="0" applyNumberFormat="1" applyFont="1" applyFill="1" applyBorder="1" applyAlignment="1">
      <alignment vertical="center"/>
    </xf>
    <xf numFmtId="0" fontId="4" fillId="25" borderId="18" xfId="0" applyFont="1" applyFill="1" applyBorder="1" applyAlignment="1">
      <alignment horizontal="center" vertical="center"/>
    </xf>
    <xf numFmtId="0" fontId="4" fillId="25" borderId="20" xfId="0" applyFont="1" applyFill="1" applyBorder="1" applyAlignment="1">
      <alignment horizontal="center" vertical="center" textRotation="255"/>
    </xf>
    <xf numFmtId="38" fontId="4" fillId="25" borderId="25" xfId="0" applyNumberFormat="1" applyFont="1" applyFill="1" applyBorder="1" applyAlignment="1">
      <alignment horizontal="right" vertical="center"/>
    </xf>
    <xf numFmtId="38" fontId="4" fillId="25" borderId="26" xfId="0" applyNumberFormat="1" applyFont="1" applyFill="1" applyBorder="1" applyAlignment="1">
      <alignment horizontal="right" vertical="center"/>
    </xf>
    <xf numFmtId="3" fontId="4" fillId="25" borderId="25" xfId="0" applyNumberFormat="1" applyFont="1" applyFill="1" applyBorder="1" applyAlignment="1">
      <alignment vertical="center"/>
    </xf>
    <xf numFmtId="0" fontId="4" fillId="25" borderId="23" xfId="0" applyFont="1" applyFill="1" applyBorder="1" applyAlignment="1">
      <alignment horizontal="center" vertical="center"/>
    </xf>
    <xf numFmtId="0" fontId="4" fillId="25" borderId="26" xfId="0" applyFont="1" applyFill="1" applyBorder="1" applyAlignment="1">
      <alignment horizontal="center" vertical="center" textRotation="255"/>
    </xf>
    <xf numFmtId="38" fontId="4" fillId="25" borderId="33" xfId="36" applyFont="1" applyFill="1" applyBorder="1" applyAlignment="1">
      <alignment horizontal="right" vertical="center"/>
    </xf>
    <xf numFmtId="38" fontId="4" fillId="25" borderId="22" xfId="36" applyFont="1" applyFill="1" applyBorder="1" applyAlignment="1">
      <alignment horizontal="right" vertical="center"/>
    </xf>
    <xf numFmtId="38" fontId="4" fillId="25" borderId="19" xfId="36" applyFont="1" applyFill="1" applyBorder="1" applyAlignment="1">
      <alignment horizontal="right" vertical="center"/>
    </xf>
    <xf numFmtId="38" fontId="4" fillId="25" borderId="28" xfId="36" applyFont="1" applyFill="1" applyBorder="1" applyAlignment="1">
      <alignment horizontal="right" vertical="center"/>
    </xf>
    <xf numFmtId="38" fontId="4" fillId="25" borderId="27" xfId="36" applyFont="1" applyFill="1" applyBorder="1" applyAlignment="1">
      <alignment horizontal="right" vertical="center"/>
    </xf>
    <xf numFmtId="38" fontId="4" fillId="25" borderId="20" xfId="36" applyFont="1" applyFill="1" applyBorder="1" applyAlignment="1">
      <alignment horizontal="right" vertical="center"/>
    </xf>
    <xf numFmtId="0" fontId="4" fillId="25" borderId="20" xfId="0" applyFont="1" applyFill="1" applyBorder="1" applyAlignment="1">
      <alignment horizontal="center" vertical="center"/>
    </xf>
    <xf numFmtId="0" fontId="4" fillId="25" borderId="18" xfId="0" applyFont="1" applyFill="1" applyBorder="1" applyAlignment="1">
      <alignment horizontal="distributed" vertical="center" wrapText="1"/>
    </xf>
    <xf numFmtId="0" fontId="4" fillId="25" borderId="45" xfId="0" applyFont="1" applyFill="1" applyBorder="1" applyAlignment="1">
      <alignment vertical="center"/>
    </xf>
    <xf numFmtId="0" fontId="4" fillId="25" borderId="48" xfId="0" applyFont="1" applyFill="1" applyBorder="1" applyAlignment="1">
      <alignment horizontal="distributed" vertical="center" wrapText="1"/>
    </xf>
    <xf numFmtId="0" fontId="8" fillId="25" borderId="49" xfId="0" applyFont="1" applyFill="1" applyBorder="1" applyAlignment="1">
      <alignment horizontal="distributed" vertical="center" wrapText="1"/>
    </xf>
    <xf numFmtId="0" fontId="4" fillId="25" borderId="45" xfId="0" applyFont="1" applyFill="1" applyBorder="1" applyAlignment="1">
      <alignment horizontal="center" vertical="center" textRotation="255"/>
    </xf>
    <xf numFmtId="0" fontId="8" fillId="25" borderId="0" xfId="0" applyFont="1" applyFill="1" applyBorder="1" applyAlignment="1">
      <alignment horizontal="distributed" vertical="center"/>
    </xf>
    <xf numFmtId="0" fontId="8" fillId="25" borderId="28" xfId="0" applyFont="1" applyFill="1" applyBorder="1" applyAlignment="1">
      <alignment horizontal="distributed" vertical="center"/>
    </xf>
    <xf numFmtId="0" fontId="8" fillId="25" borderId="27" xfId="0" applyFont="1" applyFill="1" applyBorder="1" applyAlignment="1">
      <alignment horizontal="distributed" vertical="center"/>
    </xf>
    <xf numFmtId="38" fontId="4" fillId="25" borderId="57" xfId="0" applyNumberFormat="1" applyFont="1" applyFill="1" applyBorder="1" applyAlignment="1">
      <alignment horizontal="right" vertical="center"/>
    </xf>
    <xf numFmtId="3" fontId="4" fillId="25" borderId="57" xfId="0" applyNumberFormat="1" applyFont="1" applyFill="1" applyBorder="1" applyAlignment="1">
      <alignment vertical="center"/>
    </xf>
    <xf numFmtId="38" fontId="4" fillId="25" borderId="49" xfId="0" applyNumberFormat="1" applyFont="1" applyFill="1" applyBorder="1" applyAlignment="1">
      <alignment horizontal="right" vertical="center"/>
    </xf>
    <xf numFmtId="3" fontId="4" fillId="25" borderId="18" xfId="0" applyNumberFormat="1" applyFont="1" applyFill="1" applyBorder="1" applyAlignment="1">
      <alignment vertical="center"/>
    </xf>
    <xf numFmtId="0" fontId="8" fillId="25" borderId="45" xfId="0" applyFont="1" applyFill="1" applyBorder="1" applyAlignment="1">
      <alignment horizontal="distributed" vertical="center"/>
    </xf>
    <xf numFmtId="0" fontId="8" fillId="25" borderId="20" xfId="0" applyFont="1" applyFill="1" applyBorder="1" applyAlignment="1">
      <alignment vertical="center"/>
    </xf>
    <xf numFmtId="0" fontId="8" fillId="25" borderId="18" xfId="0" applyFont="1" applyFill="1" applyBorder="1" applyAlignment="1">
      <alignment horizontal="distributed" vertical="center"/>
    </xf>
    <xf numFmtId="0" fontId="8" fillId="25" borderId="20" xfId="0" applyFont="1" applyFill="1" applyBorder="1" applyAlignment="1">
      <alignment horizontal="center" vertical="center" textRotation="255"/>
    </xf>
    <xf numFmtId="0" fontId="8" fillId="25" borderId="26" xfId="0" applyFont="1" applyFill="1" applyBorder="1" applyAlignment="1">
      <alignment vertical="center"/>
    </xf>
    <xf numFmtId="0" fontId="8" fillId="25" borderId="25" xfId="0" applyFont="1" applyFill="1" applyBorder="1" applyAlignment="1">
      <alignment horizontal="distributed" vertical="center"/>
    </xf>
    <xf numFmtId="0" fontId="8" fillId="25" borderId="26" xfId="0" applyFont="1" applyFill="1" applyBorder="1" applyAlignment="1">
      <alignment horizontal="center" vertical="center" textRotation="255"/>
    </xf>
    <xf numFmtId="38" fontId="4" fillId="25" borderId="18" xfId="36" applyFont="1" applyFill="1" applyBorder="1" applyAlignment="1">
      <alignment horizontal="right" vertical="center"/>
    </xf>
    <xf numFmtId="0" fontId="8" fillId="25" borderId="20" xfId="0" applyFont="1" applyFill="1" applyBorder="1" applyAlignment="1">
      <alignment horizontal="center" vertical="center"/>
    </xf>
    <xf numFmtId="0" fontId="8" fillId="25" borderId="18" xfId="0" applyFont="1" applyFill="1" applyBorder="1" applyAlignment="1">
      <alignment horizontal="center" vertical="center"/>
    </xf>
    <xf numFmtId="0" fontId="8" fillId="25" borderId="49" xfId="0" applyFont="1" applyFill="1" applyBorder="1" applyAlignment="1">
      <alignment horizontal="distributed" vertical="center"/>
    </xf>
    <xf numFmtId="0" fontId="8" fillId="25" borderId="45" xfId="0" applyFont="1" applyFill="1" applyBorder="1" applyAlignment="1">
      <alignment vertical="center"/>
    </xf>
    <xf numFmtId="0" fontId="8" fillId="25" borderId="49" xfId="0" applyFont="1" applyFill="1" applyBorder="1" applyAlignment="1">
      <alignment horizontal="center" vertical="center" wrapText="1"/>
    </xf>
    <xf numFmtId="0" fontId="8" fillId="25" borderId="45" xfId="0" applyFont="1" applyFill="1" applyBorder="1" applyAlignment="1">
      <alignment horizontal="center" vertical="center" textRotation="255"/>
    </xf>
    <xf numFmtId="0" fontId="8" fillId="25" borderId="19" xfId="0" applyFont="1" applyFill="1" applyBorder="1" applyAlignment="1">
      <alignment vertical="center"/>
    </xf>
    <xf numFmtId="3" fontId="4" fillId="25" borderId="28" xfId="0" applyNumberFormat="1" applyFont="1" applyFill="1" applyBorder="1" applyAlignment="1">
      <alignment vertical="center"/>
    </xf>
    <xf numFmtId="0" fontId="8" fillId="25" borderId="27" xfId="0" applyFont="1" applyFill="1" applyBorder="1" applyAlignment="1">
      <alignment vertical="center"/>
    </xf>
    <xf numFmtId="0" fontId="8" fillId="25" borderId="28" xfId="0" applyFont="1" applyFill="1" applyBorder="1" applyAlignment="1">
      <alignment vertical="center"/>
    </xf>
    <xf numFmtId="0" fontId="8" fillId="25" borderId="25" xfId="0" applyFont="1" applyFill="1" applyBorder="1" applyAlignment="1">
      <alignment vertical="center"/>
    </xf>
    <xf numFmtId="0" fontId="4" fillId="25" borderId="0" xfId="0" applyFont="1" applyFill="1" applyBorder="1" applyAlignment="1">
      <alignment horizontal="left" vertical="center"/>
    </xf>
    <xf numFmtId="0" fontId="2" fillId="25" borderId="0" xfId="0" applyFont="1" applyFill="1" applyBorder="1" applyAlignment="1">
      <alignment horizontal="left" vertical="center"/>
    </xf>
    <xf numFmtId="0" fontId="39" fillId="24" borderId="0" xfId="0" applyFont="1" applyFill="1" applyAlignment="1">
      <alignment vertical="center"/>
    </xf>
    <xf numFmtId="0" fontId="39" fillId="24" borderId="0" xfId="0" applyFont="1" applyFill="1" applyBorder="1" applyAlignment="1">
      <alignment vertical="center"/>
    </xf>
    <xf numFmtId="38" fontId="39" fillId="24" borderId="0" xfId="0" applyNumberFormat="1" applyFont="1" applyFill="1" applyAlignment="1">
      <alignment vertical="center"/>
    </xf>
    <xf numFmtId="3" fontId="4" fillId="24" borderId="13" xfId="0" applyNumberFormat="1" applyFont="1" applyFill="1" applyBorder="1" applyAlignment="1">
      <alignment vertical="center"/>
    </xf>
    <xf numFmtId="0" fontId="4" fillId="24" borderId="13" xfId="0" applyFont="1" applyFill="1" applyBorder="1" applyAlignment="1">
      <alignment horizontal="left" vertical="center"/>
    </xf>
    <xf numFmtId="38" fontId="4" fillId="24" borderId="62" xfId="0" applyNumberFormat="1" applyFont="1" applyFill="1" applyBorder="1" applyAlignment="1">
      <alignment horizontal="right" vertical="center"/>
    </xf>
    <xf numFmtId="38" fontId="4" fillId="24" borderId="43" xfId="0" applyNumberFormat="1" applyFont="1" applyFill="1" applyBorder="1" applyAlignment="1">
      <alignment horizontal="right" vertical="center"/>
    </xf>
    <xf numFmtId="38" fontId="4" fillId="24" borderId="63" xfId="0" applyNumberFormat="1" applyFont="1" applyFill="1" applyBorder="1" applyAlignment="1">
      <alignment horizontal="right" vertical="center"/>
    </xf>
    <xf numFmtId="38" fontId="4" fillId="24" borderId="64" xfId="0" applyNumberFormat="1" applyFont="1" applyFill="1" applyBorder="1" applyAlignment="1">
      <alignment horizontal="right" vertical="center"/>
    </xf>
    <xf numFmtId="177" fontId="4" fillId="24" borderId="63" xfId="0" applyNumberFormat="1" applyFont="1" applyFill="1" applyBorder="1" applyAlignment="1">
      <alignment vertical="center"/>
    </xf>
    <xf numFmtId="0" fontId="39" fillId="24" borderId="57" xfId="0" applyFont="1" applyFill="1" applyBorder="1" applyAlignment="1">
      <alignment horizontal="distributed" vertical="center"/>
    </xf>
    <xf numFmtId="0" fontId="4" fillId="24" borderId="65" xfId="0" applyFont="1" applyFill="1" applyBorder="1" applyAlignment="1">
      <alignment vertical="center"/>
    </xf>
    <xf numFmtId="38" fontId="4" fillId="24" borderId="42" xfId="0" applyNumberFormat="1" applyFont="1" applyFill="1" applyBorder="1" applyAlignment="1">
      <alignment horizontal="right" vertical="center"/>
    </xf>
    <xf numFmtId="38" fontId="4" fillId="24" borderId="41" xfId="0" applyNumberFormat="1" applyFont="1" applyFill="1" applyBorder="1" applyAlignment="1">
      <alignment horizontal="right" vertical="center"/>
    </xf>
    <xf numFmtId="38" fontId="4" fillId="24" borderId="48" xfId="0" applyNumberFormat="1" applyFont="1" applyFill="1" applyBorder="1" applyAlignment="1">
      <alignment horizontal="right" vertical="center"/>
    </xf>
    <xf numFmtId="38" fontId="4" fillId="24" borderId="45" xfId="0" applyNumberFormat="1" applyFont="1" applyFill="1" applyBorder="1" applyAlignment="1">
      <alignment horizontal="right" vertical="center"/>
    </xf>
    <xf numFmtId="177" fontId="4" fillId="24" borderId="28" xfId="0" applyNumberFormat="1" applyFont="1" applyFill="1" applyBorder="1" applyAlignment="1">
      <alignment vertical="center"/>
    </xf>
    <xf numFmtId="0" fontId="39" fillId="24" borderId="23" xfId="0" applyFont="1" applyFill="1" applyBorder="1" applyAlignment="1">
      <alignment horizontal="distributed" vertical="center"/>
    </xf>
    <xf numFmtId="177" fontId="4" fillId="24" borderId="48" xfId="0" applyNumberFormat="1" applyFont="1" applyFill="1" applyBorder="1" applyAlignment="1">
      <alignment vertical="center"/>
    </xf>
    <xf numFmtId="0" fontId="39" fillId="24" borderId="49" xfId="0" applyFont="1" applyFill="1" applyBorder="1" applyAlignment="1">
      <alignment horizontal="distributed" vertical="center"/>
    </xf>
    <xf numFmtId="0" fontId="4" fillId="24" borderId="45" xfId="0" applyFont="1" applyFill="1" applyBorder="1" applyAlignment="1">
      <alignment horizontal="distributed" vertical="center"/>
    </xf>
    <xf numFmtId="177" fontId="4" fillId="24" borderId="19" xfId="0" applyNumberFormat="1" applyFont="1" applyFill="1" applyBorder="1" applyAlignment="1">
      <alignment vertical="center"/>
    </xf>
    <xf numFmtId="0" fontId="4" fillId="24" borderId="18" xfId="0" applyFont="1" applyFill="1" applyBorder="1" applyAlignment="1">
      <alignment horizontal="distributed" vertical="top" wrapText="1" shrinkToFit="1"/>
    </xf>
    <xf numFmtId="177" fontId="4" fillId="24" borderId="25" xfId="0" applyNumberFormat="1" applyFont="1" applyFill="1" applyBorder="1" applyAlignment="1">
      <alignment vertical="center"/>
    </xf>
    <xf numFmtId="0" fontId="4" fillId="24" borderId="25" xfId="0" applyFont="1" applyFill="1" applyBorder="1" applyAlignment="1">
      <alignment horizontal="distributed" vertical="center"/>
    </xf>
    <xf numFmtId="38" fontId="4" fillId="0" borderId="32" xfId="0" applyNumberFormat="1" applyFont="1" applyFill="1" applyBorder="1" applyAlignment="1">
      <alignment horizontal="right" vertical="center"/>
    </xf>
    <xf numFmtId="38" fontId="4" fillId="0" borderId="30" xfId="0" applyNumberFormat="1" applyFont="1" applyFill="1" applyBorder="1" applyAlignment="1">
      <alignment horizontal="right" vertical="center"/>
    </xf>
    <xf numFmtId="38" fontId="4" fillId="0" borderId="28" xfId="0" applyNumberFormat="1" applyFont="1" applyFill="1" applyBorder="1" applyAlignment="1">
      <alignment horizontal="right" vertical="center"/>
    </xf>
    <xf numFmtId="38" fontId="4" fillId="0" borderId="27" xfId="0" applyNumberFormat="1" applyFont="1" applyFill="1" applyBorder="1" applyAlignment="1">
      <alignment horizontal="right" vertical="center"/>
    </xf>
    <xf numFmtId="177" fontId="4" fillId="0" borderId="28" xfId="0" applyNumberFormat="1" applyFont="1" applyFill="1" applyBorder="1" applyAlignment="1">
      <alignment vertical="center"/>
    </xf>
    <xf numFmtId="0" fontId="4" fillId="24" borderId="49" xfId="0" applyFont="1" applyFill="1" applyBorder="1" applyAlignment="1">
      <alignment vertical="center"/>
    </xf>
    <xf numFmtId="0" fontId="4" fillId="24" borderId="44" xfId="0" applyFont="1" applyFill="1" applyBorder="1" applyAlignment="1">
      <alignment vertical="center"/>
    </xf>
    <xf numFmtId="38" fontId="4" fillId="24" borderId="30" xfId="36" applyNumberFormat="1" applyFont="1" applyFill="1" applyBorder="1" applyAlignment="1">
      <alignment horizontal="right" vertical="center"/>
    </xf>
    <xf numFmtId="0" fontId="4" fillId="24" borderId="27" xfId="0" applyFont="1" applyFill="1" applyBorder="1" applyAlignment="1">
      <alignment horizontal="distributed" vertical="center" wrapText="1"/>
    </xf>
    <xf numFmtId="0" fontId="4" fillId="24" borderId="20" xfId="0" applyFont="1" applyFill="1" applyBorder="1" applyAlignment="1">
      <alignment horizontal="distributed" vertical="center" wrapText="1"/>
    </xf>
    <xf numFmtId="0" fontId="4" fillId="24" borderId="40" xfId="0" applyFont="1" applyFill="1" applyBorder="1" applyAlignment="1">
      <alignment horizontal="distributed" vertical="center"/>
    </xf>
    <xf numFmtId="0" fontId="2" fillId="24" borderId="12" xfId="0" applyFont="1" applyFill="1" applyBorder="1" applyAlignment="1">
      <alignment vertical="center"/>
    </xf>
    <xf numFmtId="0" fontId="2" fillId="24" borderId="0" xfId="0" applyFont="1" applyFill="1" applyBorder="1" applyAlignment="1">
      <alignment vertical="center"/>
    </xf>
    <xf numFmtId="3" fontId="8" fillId="24" borderId="0" xfId="0" applyNumberFormat="1" applyFont="1" applyFill="1" applyBorder="1" applyAlignment="1">
      <alignment vertical="center"/>
    </xf>
    <xf numFmtId="0" fontId="8" fillId="24" borderId="13" xfId="0" applyFont="1" applyFill="1" applyBorder="1" applyAlignment="1">
      <alignment vertical="center"/>
    </xf>
    <xf numFmtId="0" fontId="8" fillId="24" borderId="0" xfId="0" applyFont="1" applyFill="1" applyBorder="1" applyAlignment="1">
      <alignment vertical="center"/>
    </xf>
    <xf numFmtId="0" fontId="31" fillId="24" borderId="12" xfId="0" applyFont="1" applyFill="1" applyBorder="1" applyAlignment="1">
      <alignment vertical="center"/>
    </xf>
    <xf numFmtId="0" fontId="4" fillId="24" borderId="48" xfId="0" applyFont="1" applyFill="1" applyBorder="1" applyAlignment="1">
      <alignment vertical="center"/>
    </xf>
    <xf numFmtId="0" fontId="31" fillId="24" borderId="49" xfId="0" applyFont="1" applyFill="1" applyBorder="1" applyAlignment="1">
      <alignment vertical="center"/>
    </xf>
    <xf numFmtId="0" fontId="31" fillId="24" borderId="45" xfId="0" applyFont="1" applyFill="1" applyBorder="1" applyAlignment="1">
      <alignment horizontal="distributed" vertical="center"/>
    </xf>
    <xf numFmtId="0" fontId="4" fillId="24" borderId="49" xfId="0" applyFont="1" applyFill="1" applyBorder="1" applyAlignment="1">
      <alignment horizontal="distributed" vertical="center"/>
    </xf>
    <xf numFmtId="0" fontId="31" fillId="24" borderId="45" xfId="0" applyFont="1" applyFill="1" applyBorder="1" applyAlignment="1">
      <alignment vertical="center"/>
    </xf>
    <xf numFmtId="0" fontId="31" fillId="24" borderId="49" xfId="0" applyFont="1" applyFill="1" applyBorder="1" applyAlignment="1">
      <alignment horizontal="distributed" vertical="center" wrapText="1"/>
    </xf>
    <xf numFmtId="0" fontId="4" fillId="24" borderId="49" xfId="0" applyFont="1" applyFill="1" applyBorder="1" applyAlignment="1">
      <alignment horizontal="distributed" vertical="center" wrapText="1"/>
    </xf>
    <xf numFmtId="0" fontId="41" fillId="24" borderId="45" xfId="0" applyFont="1" applyFill="1" applyBorder="1" applyAlignment="1">
      <alignment horizontal="center" vertical="center" textRotation="255"/>
    </xf>
    <xf numFmtId="0" fontId="31" fillId="24" borderId="18" xfId="0" applyFont="1" applyFill="1" applyBorder="1" applyAlignment="1">
      <alignment vertical="center"/>
    </xf>
    <xf numFmtId="0" fontId="31" fillId="24" borderId="20" xfId="0" applyFont="1" applyFill="1" applyBorder="1" applyAlignment="1">
      <alignment vertical="center"/>
    </xf>
    <xf numFmtId="3" fontId="30" fillId="24" borderId="19" xfId="0" applyNumberFormat="1" applyFont="1" applyFill="1" applyBorder="1" applyAlignment="1">
      <alignment horizontal="center" vertical="center" wrapText="1"/>
    </xf>
    <xf numFmtId="3" fontId="30" fillId="24" borderId="20" xfId="0" applyNumberFormat="1" applyFont="1" applyFill="1" applyBorder="1" applyAlignment="1">
      <alignment horizontal="distributed" vertical="center" wrapText="1" justifyLastLine="1"/>
    </xf>
    <xf numFmtId="0" fontId="31" fillId="24" borderId="0" xfId="0" applyFont="1" applyFill="1" applyBorder="1" applyAlignment="1">
      <alignment vertical="center"/>
    </xf>
    <xf numFmtId="0" fontId="31" fillId="24" borderId="27" xfId="0" applyFont="1" applyFill="1" applyBorder="1" applyAlignment="1">
      <alignment vertical="center"/>
    </xf>
    <xf numFmtId="3" fontId="30" fillId="24" borderId="28" xfId="0" applyNumberFormat="1" applyFont="1" applyFill="1" applyBorder="1" applyAlignment="1">
      <alignment horizontal="center" vertical="center" wrapText="1"/>
    </xf>
    <xf numFmtId="3" fontId="30" fillId="24" borderId="27" xfId="0" applyNumberFormat="1" applyFont="1" applyFill="1" applyBorder="1" applyAlignment="1">
      <alignment horizontal="distributed" vertical="center" wrapText="1" justifyLastLine="1"/>
    </xf>
    <xf numFmtId="0" fontId="4" fillId="24" borderId="25" xfId="0" applyFont="1" applyFill="1" applyBorder="1" applyAlignment="1">
      <alignment vertical="center"/>
    </xf>
    <xf numFmtId="0" fontId="31" fillId="24" borderId="23" xfId="0" applyFont="1" applyFill="1" applyBorder="1" applyAlignment="1">
      <alignment vertical="center"/>
    </xf>
    <xf numFmtId="0" fontId="31" fillId="24" borderId="26" xfId="0" applyFont="1" applyFill="1" applyBorder="1" applyAlignment="1">
      <alignment vertical="center"/>
    </xf>
    <xf numFmtId="3" fontId="30" fillId="24" borderId="25" xfId="0" applyNumberFormat="1" applyFont="1" applyFill="1" applyBorder="1" applyAlignment="1">
      <alignment horizontal="center" vertical="center" wrapText="1"/>
    </xf>
    <xf numFmtId="3" fontId="30" fillId="24" borderId="26" xfId="0" applyNumberFormat="1" applyFont="1" applyFill="1" applyBorder="1" applyAlignment="1">
      <alignment horizontal="distributed" vertical="center" wrapText="1" justifyLastLine="1"/>
    </xf>
    <xf numFmtId="3" fontId="31" fillId="24" borderId="48" xfId="0" applyNumberFormat="1" applyFont="1" applyFill="1" applyBorder="1" applyAlignment="1">
      <alignment horizontal="center" vertical="center" wrapText="1"/>
    </xf>
    <xf numFmtId="3" fontId="31" fillId="24" borderId="49" xfId="0" applyNumberFormat="1" applyFont="1" applyFill="1" applyBorder="1" applyAlignment="1">
      <alignment horizontal="distributed" vertical="center" wrapText="1"/>
    </xf>
    <xf numFmtId="3" fontId="30" fillId="24" borderId="45" xfId="0" applyNumberFormat="1" applyFont="1" applyFill="1" applyBorder="1" applyAlignment="1">
      <alignment horizontal="distributed" vertical="center" wrapText="1" justifyLastLine="1"/>
    </xf>
    <xf numFmtId="0" fontId="31" fillId="0" borderId="0" xfId="0" applyFont="1" applyFill="1" applyBorder="1" applyAlignment="1">
      <alignment vertical="center"/>
    </xf>
    <xf numFmtId="38" fontId="4" fillId="24" borderId="32" xfId="0" applyNumberFormat="1" applyFont="1" applyFill="1" applyBorder="1" applyAlignment="1">
      <alignment horizontal="right" vertical="center"/>
    </xf>
    <xf numFmtId="38" fontId="4" fillId="24" borderId="30" xfId="0" applyNumberFormat="1" applyFont="1" applyFill="1" applyBorder="1" applyAlignment="1">
      <alignment horizontal="right" vertical="center"/>
    </xf>
    <xf numFmtId="38" fontId="4" fillId="24" borderId="28" xfId="0" applyNumberFormat="1" applyFont="1" applyFill="1" applyBorder="1" applyAlignment="1">
      <alignment horizontal="right" vertical="center"/>
    </xf>
    <xf numFmtId="38" fontId="4" fillId="24" borderId="27" xfId="0" applyNumberFormat="1" applyFont="1" applyFill="1" applyBorder="1" applyAlignment="1">
      <alignment horizontal="right" vertical="center"/>
    </xf>
    <xf numFmtId="0" fontId="4" fillId="24" borderId="28" xfId="0" applyFont="1" applyFill="1" applyBorder="1" applyAlignment="1">
      <alignment vertical="center"/>
    </xf>
    <xf numFmtId="0" fontId="4" fillId="24" borderId="45" xfId="0" applyFont="1" applyFill="1" applyBorder="1" applyAlignment="1">
      <alignment horizontal="distributed" vertical="center" wrapText="1"/>
    </xf>
    <xf numFmtId="0" fontId="4" fillId="24" borderId="13" xfId="0" applyFont="1" applyFill="1" applyBorder="1" applyAlignment="1">
      <alignment horizontal="distributed" vertical="center"/>
    </xf>
    <xf numFmtId="0" fontId="8" fillId="24" borderId="0" xfId="0" applyFont="1" applyFill="1" applyBorder="1" applyAlignment="1">
      <alignment horizontal="distributed" vertical="center"/>
    </xf>
    <xf numFmtId="0" fontId="4" fillId="24" borderId="63" xfId="0" applyFont="1" applyFill="1" applyBorder="1" applyAlignment="1">
      <alignment vertical="center"/>
    </xf>
    <xf numFmtId="0" fontId="31" fillId="24" borderId="57" xfId="0" applyFont="1" applyFill="1" applyBorder="1" applyAlignment="1">
      <alignment vertical="center"/>
    </xf>
    <xf numFmtId="0" fontId="31" fillId="24" borderId="49" xfId="0" applyFont="1" applyFill="1" applyBorder="1" applyAlignment="1">
      <alignment horizontal="distributed" vertical="center"/>
    </xf>
    <xf numFmtId="0" fontId="31" fillId="24" borderId="28" xfId="0" applyFont="1" applyFill="1" applyBorder="1" applyAlignment="1">
      <alignment horizontal="center" vertical="distributed" textRotation="255" justifyLastLine="1"/>
    </xf>
    <xf numFmtId="0" fontId="31" fillId="24" borderId="27" xfId="0" applyFont="1" applyFill="1" applyBorder="1" applyAlignment="1">
      <alignment horizontal="center" vertical="distributed" textRotation="255" justifyLastLine="1"/>
    </xf>
    <xf numFmtId="0" fontId="31" fillId="24" borderId="25" xfId="0" applyFont="1" applyFill="1" applyBorder="1" applyAlignment="1">
      <alignment horizontal="center" vertical="center" wrapText="1"/>
    </xf>
    <xf numFmtId="0" fontId="41" fillId="24" borderId="27" xfId="0" applyFont="1" applyFill="1" applyBorder="1" applyAlignment="1">
      <alignment horizontal="center" vertical="center" textRotation="255"/>
    </xf>
    <xf numFmtId="0" fontId="31" fillId="24" borderId="49" xfId="0" applyFont="1" applyFill="1" applyBorder="1" applyAlignment="1">
      <alignment horizontal="center" vertical="center" wrapText="1"/>
    </xf>
    <xf numFmtId="0" fontId="2" fillId="24" borderId="0" xfId="0" applyFont="1" applyFill="1" applyAlignment="1">
      <alignment vertical="center"/>
    </xf>
    <xf numFmtId="0" fontId="4" fillId="24" borderId="20" xfId="0" applyFont="1" applyFill="1" applyBorder="1" applyAlignment="1">
      <alignment vertical="center" textRotation="255"/>
    </xf>
    <xf numFmtId="0" fontId="4" fillId="24" borderId="27" xfId="0" applyFont="1" applyFill="1" applyBorder="1" applyAlignment="1">
      <alignment vertical="center" textRotation="255"/>
    </xf>
    <xf numFmtId="0" fontId="4" fillId="24" borderId="25" xfId="0" applyFont="1" applyFill="1" applyBorder="1" applyAlignment="1">
      <alignment horizontal="center" vertical="center" textRotation="255"/>
    </xf>
    <xf numFmtId="0" fontId="4" fillId="24" borderId="26" xfId="0" applyFont="1" applyFill="1" applyBorder="1" applyAlignment="1">
      <alignment vertical="center" textRotation="255"/>
    </xf>
    <xf numFmtId="0" fontId="4" fillId="24" borderId="19" xfId="0" applyFont="1" applyFill="1" applyBorder="1" applyAlignment="1">
      <alignment vertical="center" textRotation="255"/>
    </xf>
    <xf numFmtId="0" fontId="4" fillId="24" borderId="28" xfId="0" applyFont="1" applyFill="1" applyBorder="1" applyAlignment="1">
      <alignment vertical="center" textRotation="255"/>
    </xf>
    <xf numFmtId="3" fontId="30" fillId="24" borderId="48" xfId="0" applyNumberFormat="1" applyFont="1" applyFill="1" applyBorder="1" applyAlignment="1">
      <alignment horizontal="center" vertical="center" wrapText="1"/>
    </xf>
    <xf numFmtId="0" fontId="39" fillId="24" borderId="20" xfId="0" applyFont="1" applyFill="1" applyBorder="1" applyAlignment="1">
      <alignment horizontal="center" vertical="center" textRotation="255"/>
    </xf>
    <xf numFmtId="0" fontId="39" fillId="24" borderId="27" xfId="0" applyFont="1" applyFill="1" applyBorder="1" applyAlignment="1">
      <alignment horizontal="center" vertical="center" textRotation="255"/>
    </xf>
    <xf numFmtId="0" fontId="39" fillId="24" borderId="26" xfId="0" applyFont="1" applyFill="1" applyBorder="1" applyAlignment="1">
      <alignment horizontal="center" vertical="center" textRotation="255"/>
    </xf>
    <xf numFmtId="0" fontId="4" fillId="24" borderId="28" xfId="0" applyFont="1" applyFill="1" applyBorder="1" applyAlignment="1">
      <alignment horizontal="center" vertical="center" wrapText="1"/>
    </xf>
    <xf numFmtId="0" fontId="4" fillId="24" borderId="27" xfId="0" applyFont="1" applyFill="1" applyBorder="1" applyAlignment="1">
      <alignment horizontal="center" vertical="center" wrapText="1"/>
    </xf>
    <xf numFmtId="0" fontId="42" fillId="24" borderId="0" xfId="0" applyFont="1" applyFill="1" applyAlignment="1">
      <alignment vertical="center"/>
    </xf>
    <xf numFmtId="0" fontId="4" fillId="24" borderId="45" xfId="0" applyFont="1" applyFill="1" applyBorder="1" applyAlignment="1">
      <alignment vertical="center"/>
    </xf>
    <xf numFmtId="0" fontId="8" fillId="24" borderId="49" xfId="0" applyFont="1" applyFill="1" applyBorder="1" applyAlignment="1">
      <alignment horizontal="distributed" vertical="center" wrapText="1"/>
    </xf>
    <xf numFmtId="0" fontId="42" fillId="24" borderId="45" xfId="0" applyFont="1" applyFill="1" applyBorder="1" applyAlignment="1">
      <alignment horizontal="center" vertical="center" textRotation="255"/>
    </xf>
    <xf numFmtId="3" fontId="4" fillId="24" borderId="19" xfId="0" applyNumberFormat="1" applyFont="1" applyFill="1" applyBorder="1" applyAlignment="1">
      <alignment horizontal="center" vertical="center" wrapText="1"/>
    </xf>
    <xf numFmtId="3" fontId="4" fillId="24" borderId="20" xfId="0" applyNumberFormat="1" applyFont="1" applyFill="1" applyBorder="1" applyAlignment="1">
      <alignment horizontal="distributed" vertical="center" wrapText="1" justifyLastLine="1"/>
    </xf>
    <xf numFmtId="3" fontId="4" fillId="24" borderId="28" xfId="0" applyNumberFormat="1" applyFont="1" applyFill="1" applyBorder="1" applyAlignment="1">
      <alignment horizontal="center" vertical="center" wrapText="1"/>
    </xf>
    <xf numFmtId="3" fontId="4" fillId="24" borderId="27" xfId="0" applyNumberFormat="1" applyFont="1" applyFill="1" applyBorder="1" applyAlignment="1">
      <alignment horizontal="distributed" vertical="center" wrapText="1" justifyLastLine="1"/>
    </xf>
    <xf numFmtId="3" fontId="4" fillId="24" borderId="25" xfId="0" applyNumberFormat="1" applyFont="1" applyFill="1" applyBorder="1" applyAlignment="1">
      <alignment horizontal="center" vertical="center" wrapText="1"/>
    </xf>
    <xf numFmtId="3" fontId="4" fillId="24" borderId="26" xfId="0" applyNumberFormat="1" applyFont="1" applyFill="1" applyBorder="1" applyAlignment="1">
      <alignment horizontal="distributed" vertical="center" wrapText="1" justifyLastLine="1"/>
    </xf>
    <xf numFmtId="3" fontId="4" fillId="24" borderId="48" xfId="0" applyNumberFormat="1" applyFont="1" applyFill="1" applyBorder="1" applyAlignment="1">
      <alignment horizontal="center" vertical="center" wrapText="1"/>
    </xf>
    <xf numFmtId="3" fontId="4" fillId="24" borderId="45" xfId="0" applyNumberFormat="1" applyFont="1" applyFill="1" applyBorder="1" applyAlignment="1">
      <alignment horizontal="distributed" vertical="center" wrapText="1" justifyLastLine="1"/>
    </xf>
    <xf numFmtId="0" fontId="8" fillId="24" borderId="49" xfId="0" applyFont="1" applyFill="1" applyBorder="1" applyAlignment="1">
      <alignment horizontal="distributed" vertical="center"/>
    </xf>
    <xf numFmtId="0" fontId="42" fillId="24" borderId="27" xfId="0" applyFont="1" applyFill="1" applyBorder="1" applyAlignment="1">
      <alignment horizontal="center" vertical="center" textRotation="255"/>
    </xf>
    <xf numFmtId="0" fontId="4" fillId="24" borderId="49" xfId="0" applyFont="1" applyFill="1" applyBorder="1" applyAlignment="1">
      <alignment horizontal="center" vertical="center" wrapText="1"/>
    </xf>
    <xf numFmtId="0" fontId="39" fillId="25" borderId="0" xfId="0" applyFont="1" applyFill="1" applyAlignment="1">
      <alignment vertical="center"/>
    </xf>
    <xf numFmtId="0" fontId="39" fillId="25" borderId="0" xfId="0" applyFont="1" applyFill="1" applyBorder="1" applyAlignment="1">
      <alignment vertical="center"/>
    </xf>
    <xf numFmtId="0" fontId="4" fillId="25" borderId="13" xfId="0" applyFont="1" applyFill="1" applyBorder="1" applyAlignment="1">
      <alignment vertical="center"/>
    </xf>
    <xf numFmtId="0" fontId="4" fillId="25" borderId="63" xfId="0" applyFont="1" applyFill="1" applyBorder="1" applyAlignment="1">
      <alignment vertical="center"/>
    </xf>
    <xf numFmtId="0" fontId="4" fillId="25" borderId="57" xfId="0" applyFont="1" applyFill="1" applyBorder="1" applyAlignment="1">
      <alignment vertical="center"/>
    </xf>
    <xf numFmtId="0" fontId="4" fillId="25" borderId="48" xfId="0" applyFont="1" applyFill="1" applyBorder="1" applyAlignment="1">
      <alignment vertical="center"/>
    </xf>
    <xf numFmtId="0" fontId="39" fillId="25" borderId="18" xfId="0" applyFont="1" applyFill="1" applyBorder="1" applyAlignment="1">
      <alignment horizontal="center" vertical="center" textRotation="255"/>
    </xf>
    <xf numFmtId="0" fontId="4" fillId="25" borderId="19" xfId="0" applyFont="1" applyFill="1" applyBorder="1" applyAlignment="1">
      <alignment vertical="center"/>
    </xf>
    <xf numFmtId="0" fontId="4" fillId="25" borderId="18" xfId="0" applyFont="1" applyFill="1" applyBorder="1" applyAlignment="1">
      <alignment horizontal="distributed" vertical="top" wrapText="1"/>
    </xf>
    <xf numFmtId="0" fontId="39" fillId="25" borderId="19" xfId="0" applyFont="1" applyFill="1" applyBorder="1" applyAlignment="1">
      <alignment horizontal="center" vertical="center" textRotation="255"/>
    </xf>
    <xf numFmtId="0" fontId="4" fillId="25" borderId="28" xfId="0" applyFont="1" applyFill="1" applyBorder="1" applyAlignment="1">
      <alignment horizontal="right" vertical="center"/>
    </xf>
    <xf numFmtId="0" fontId="4" fillId="25" borderId="28" xfId="0" applyFont="1" applyFill="1" applyBorder="1" applyAlignment="1">
      <alignment vertical="center"/>
    </xf>
    <xf numFmtId="0" fontId="39" fillId="25" borderId="28" xfId="0" applyFont="1" applyFill="1" applyBorder="1" applyAlignment="1">
      <alignment horizontal="center" vertical="center" textRotation="255"/>
    </xf>
    <xf numFmtId="0" fontId="39" fillId="25" borderId="0" xfId="0" applyFont="1" applyFill="1" applyBorder="1" applyAlignment="1">
      <alignment horizontal="center" vertical="center" textRotation="255"/>
    </xf>
    <xf numFmtId="0" fontId="4" fillId="25" borderId="25" xfId="0" applyFont="1" applyFill="1" applyBorder="1" applyAlignment="1">
      <alignment vertical="center"/>
    </xf>
    <xf numFmtId="37" fontId="4" fillId="25" borderId="41" xfId="0" applyNumberFormat="1" applyFont="1" applyFill="1" applyBorder="1" applyAlignment="1">
      <alignment horizontal="right" vertical="center"/>
    </xf>
    <xf numFmtId="37" fontId="4" fillId="25" borderId="28" xfId="0" applyNumberFormat="1" applyFont="1" applyFill="1" applyBorder="1" applyAlignment="1">
      <alignment horizontal="right" vertical="center"/>
    </xf>
    <xf numFmtId="37" fontId="4" fillId="25" borderId="27" xfId="0" applyNumberFormat="1" applyFont="1" applyFill="1" applyBorder="1" applyAlignment="1">
      <alignment horizontal="right" vertical="center"/>
    </xf>
    <xf numFmtId="0" fontId="4" fillId="25" borderId="25" xfId="0" applyFont="1" applyFill="1" applyBorder="1" applyAlignment="1">
      <alignment horizontal="center" vertical="center" textRotation="255"/>
    </xf>
    <xf numFmtId="0" fontId="39" fillId="25" borderId="23" xfId="0" applyFont="1" applyFill="1" applyBorder="1" applyAlignment="1">
      <alignment horizontal="center" vertical="center" textRotation="255"/>
    </xf>
    <xf numFmtId="0" fontId="39" fillId="25" borderId="19" xfId="0" applyFont="1" applyFill="1" applyBorder="1" applyAlignment="1">
      <alignment horizontal="center" vertical="distributed" textRotation="255" justifyLastLine="1"/>
    </xf>
    <xf numFmtId="0" fontId="39" fillId="25" borderId="18" xfId="0" applyFont="1" applyFill="1" applyBorder="1" applyAlignment="1">
      <alignment horizontal="center" vertical="distributed" textRotation="255" justifyLastLine="1"/>
    </xf>
    <xf numFmtId="49" fontId="4" fillId="25" borderId="30" xfId="0" applyNumberFormat="1" applyFont="1" applyFill="1" applyBorder="1" applyAlignment="1">
      <alignment horizontal="right" vertical="center"/>
    </xf>
    <xf numFmtId="0" fontId="39" fillId="25" borderId="28" xfId="0" applyFont="1" applyFill="1" applyBorder="1" applyAlignment="1">
      <alignment horizontal="center" vertical="distributed" textRotation="255" justifyLastLine="1"/>
    </xf>
    <xf numFmtId="0" fontId="39" fillId="25" borderId="0" xfId="0" applyFont="1" applyFill="1" applyBorder="1" applyAlignment="1">
      <alignment horizontal="center" vertical="distributed" textRotation="255" justifyLastLine="1"/>
    </xf>
    <xf numFmtId="0" fontId="4" fillId="25" borderId="25" xfId="0" applyFont="1" applyFill="1" applyBorder="1" applyAlignment="1">
      <alignment horizontal="center" vertical="distributed" textRotation="255" justifyLastLine="1"/>
    </xf>
    <xf numFmtId="0" fontId="39" fillId="25" borderId="23" xfId="0" applyFont="1" applyFill="1" applyBorder="1" applyAlignment="1">
      <alignment horizontal="center" vertical="distributed" textRotation="255" justifyLastLine="1"/>
    </xf>
    <xf numFmtId="38" fontId="4" fillId="25" borderId="56" xfId="0" applyNumberFormat="1" applyFont="1" applyFill="1" applyBorder="1" applyAlignment="1">
      <alignment horizontal="right" vertical="center"/>
    </xf>
    <xf numFmtId="38" fontId="4" fillId="25" borderId="58" xfId="0" applyNumberFormat="1" applyFont="1" applyFill="1" applyBorder="1" applyAlignment="1">
      <alignment horizontal="right" vertical="center"/>
    </xf>
    <xf numFmtId="0" fontId="39" fillId="25" borderId="45" xfId="0" applyFont="1" applyFill="1" applyBorder="1" applyAlignment="1">
      <alignment vertical="center" textRotation="255"/>
    </xf>
    <xf numFmtId="0" fontId="4" fillId="25" borderId="48" xfId="0" applyFont="1" applyFill="1" applyBorder="1" applyAlignment="1">
      <alignment horizontal="distributed" vertical="center"/>
    </xf>
    <xf numFmtId="0" fontId="8" fillId="25" borderId="49" xfId="0" applyFont="1" applyFill="1" applyBorder="1" applyAlignment="1">
      <alignment horizontal="center" vertical="center"/>
    </xf>
    <xf numFmtId="0" fontId="39" fillId="25" borderId="19" xfId="0" applyFont="1" applyFill="1" applyBorder="1" applyAlignment="1">
      <alignment vertical="center" textRotation="255"/>
    </xf>
    <xf numFmtId="0" fontId="39" fillId="25" borderId="20" xfId="0" applyFont="1" applyFill="1" applyBorder="1" applyAlignment="1">
      <alignment vertical="center" textRotation="255"/>
    </xf>
    <xf numFmtId="0" fontId="39" fillId="25" borderId="28" xfId="0" applyFont="1" applyFill="1" applyBorder="1" applyAlignment="1">
      <alignment vertical="center" textRotation="255"/>
    </xf>
    <xf numFmtId="0" fontId="39" fillId="25" borderId="27" xfId="0" applyFont="1" applyFill="1" applyBorder="1" applyAlignment="1">
      <alignment vertical="center" textRotation="255"/>
    </xf>
    <xf numFmtId="38" fontId="4" fillId="25" borderId="60" xfId="0" applyNumberFormat="1" applyFont="1" applyFill="1" applyBorder="1" applyAlignment="1">
      <alignment horizontal="right" vertical="center"/>
    </xf>
    <xf numFmtId="0" fontId="4" fillId="25" borderId="25" xfId="0" applyFont="1" applyFill="1" applyBorder="1" applyAlignment="1">
      <alignment vertical="center" textRotation="255"/>
    </xf>
    <xf numFmtId="0" fontId="39" fillId="25" borderId="26" xfId="0" applyFont="1" applyFill="1" applyBorder="1" applyAlignment="1">
      <alignment vertical="center" textRotation="255"/>
    </xf>
    <xf numFmtId="0" fontId="4" fillId="25" borderId="28" xfId="0" applyFont="1" applyFill="1" applyBorder="1" applyAlignment="1">
      <alignment vertical="center" textRotation="255"/>
    </xf>
    <xf numFmtId="0" fontId="4" fillId="25" borderId="27" xfId="0" applyFont="1" applyFill="1" applyBorder="1" applyAlignment="1">
      <alignment vertical="center" textRotation="255"/>
    </xf>
    <xf numFmtId="0" fontId="39" fillId="25" borderId="28" xfId="0" applyFont="1" applyFill="1" applyBorder="1" applyAlignment="1">
      <alignment horizontal="center" vertical="center"/>
    </xf>
    <xf numFmtId="0" fontId="4" fillId="25" borderId="27" xfId="0" applyFont="1" applyFill="1" applyBorder="1" applyAlignment="1">
      <alignment horizontal="distributed" vertical="center"/>
    </xf>
    <xf numFmtId="0" fontId="4" fillId="25" borderId="41" xfId="0" applyFont="1" applyFill="1" applyBorder="1" applyAlignment="1">
      <alignment horizontal="distributed" vertical="center"/>
    </xf>
    <xf numFmtId="0" fontId="4" fillId="25" borderId="28" xfId="0" applyFont="1" applyFill="1" applyBorder="1" applyAlignment="1">
      <alignment horizontal="center" vertical="center"/>
    </xf>
    <xf numFmtId="0" fontId="4" fillId="25" borderId="46" xfId="0" applyFont="1" applyFill="1" applyBorder="1" applyAlignment="1">
      <alignment horizontal="distributed" vertical="center"/>
    </xf>
    <xf numFmtId="0" fontId="39" fillId="25" borderId="0" xfId="0" applyFont="1" applyFill="1" applyBorder="1" applyAlignment="1">
      <alignment horizontal="left" vertical="center"/>
    </xf>
    <xf numFmtId="0" fontId="2" fillId="25" borderId="12" xfId="0" applyFont="1" applyFill="1" applyBorder="1" applyAlignment="1">
      <alignment vertical="center"/>
    </xf>
    <xf numFmtId="0" fontId="2" fillId="25" borderId="0" xfId="0" applyFont="1" applyFill="1" applyBorder="1" applyAlignment="1">
      <alignment vertical="center"/>
    </xf>
    <xf numFmtId="0" fontId="4" fillId="25" borderId="18" xfId="0" applyFont="1" applyFill="1" applyBorder="1" applyAlignment="1">
      <alignment vertical="center" textRotation="255"/>
    </xf>
    <xf numFmtId="0" fontId="39" fillId="25" borderId="0" xfId="0" applyFont="1" applyFill="1" applyBorder="1" applyAlignment="1">
      <alignment vertical="center" textRotation="255"/>
    </xf>
    <xf numFmtId="0" fontId="0" fillId="25" borderId="20" xfId="0" applyFill="1" applyBorder="1" applyAlignment="1">
      <alignment horizontal="center" vertical="center"/>
    </xf>
    <xf numFmtId="0" fontId="4" fillId="25" borderId="0" xfId="0" applyFont="1" applyFill="1" applyBorder="1" applyAlignment="1">
      <alignment vertical="center" textRotation="255"/>
    </xf>
    <xf numFmtId="0" fontId="0" fillId="25" borderId="27" xfId="0" applyFill="1" applyBorder="1" applyAlignment="1">
      <alignment horizontal="center" vertical="center"/>
    </xf>
    <xf numFmtId="0" fontId="39" fillId="25" borderId="18" xfId="0" applyFont="1" applyFill="1" applyBorder="1" applyAlignment="1">
      <alignment horizontal="distributed" vertical="center"/>
    </xf>
    <xf numFmtId="0" fontId="31" fillId="25" borderId="0" xfId="0" applyFont="1" applyFill="1" applyBorder="1" applyAlignment="1">
      <alignment horizontal="distributed" vertical="center"/>
    </xf>
    <xf numFmtId="0" fontId="0" fillId="25" borderId="0" xfId="0" applyFill="1" applyBorder="1" applyAlignment="1">
      <alignment horizontal="center" vertical="center"/>
    </xf>
    <xf numFmtId="0" fontId="4" fillId="25" borderId="0" xfId="0" applyFont="1" applyFill="1" applyBorder="1" applyAlignment="1">
      <alignment horizontal="distributed" vertical="center" wrapText="1"/>
    </xf>
    <xf numFmtId="0" fontId="4" fillId="25" borderId="13" xfId="0" applyFont="1" applyFill="1" applyBorder="1" applyAlignment="1">
      <alignment horizontal="distributed" vertical="center"/>
    </xf>
    <xf numFmtId="0" fontId="4" fillId="25" borderId="0" xfId="0" applyFont="1" applyFill="1" applyBorder="1" applyAlignment="1">
      <alignment horizontal="right" vertical="center"/>
    </xf>
    <xf numFmtId="38" fontId="4" fillId="25" borderId="13" xfId="0" applyNumberFormat="1" applyFont="1" applyFill="1" applyBorder="1" applyAlignment="1">
      <alignment horizontal="right" vertical="center"/>
    </xf>
    <xf numFmtId="0" fontId="39" fillId="25" borderId="45" xfId="0" applyFont="1" applyFill="1" applyBorder="1" applyAlignment="1">
      <alignment horizontal="right" vertical="center" textRotation="255"/>
    </xf>
    <xf numFmtId="0" fontId="4" fillId="25" borderId="18" xfId="0" applyFont="1" applyFill="1" applyBorder="1" applyAlignment="1">
      <alignment horizontal="center" vertical="distributed" textRotation="255" justifyLastLine="1"/>
    </xf>
    <xf numFmtId="0" fontId="4" fillId="25" borderId="0" xfId="0" applyFont="1" applyFill="1" applyBorder="1" applyAlignment="1">
      <alignment horizontal="center" vertical="distributed" textRotation="255" justifyLastLine="1"/>
    </xf>
    <xf numFmtId="0" fontId="39" fillId="25" borderId="27" xfId="0" applyFont="1" applyFill="1" applyBorder="1" applyAlignment="1">
      <alignment horizontal="right" vertical="center" textRotation="255"/>
    </xf>
    <xf numFmtId="0" fontId="39" fillId="25" borderId="20" xfId="0" applyFont="1" applyFill="1" applyBorder="1" applyAlignment="1">
      <alignment horizontal="right" vertical="center" textRotation="255"/>
    </xf>
    <xf numFmtId="0" fontId="4" fillId="25" borderId="23" xfId="0" applyFont="1" applyFill="1" applyBorder="1" applyAlignment="1">
      <alignment horizontal="center" vertical="center" textRotation="255"/>
    </xf>
    <xf numFmtId="0" fontId="4" fillId="25" borderId="26" xfId="0" applyFont="1" applyFill="1" applyBorder="1" applyAlignment="1">
      <alignment horizontal="right" vertical="center" textRotation="255"/>
    </xf>
    <xf numFmtId="0" fontId="4" fillId="25" borderId="23" xfId="0" applyFont="1" applyFill="1" applyBorder="1" applyAlignment="1">
      <alignment horizontal="center" vertical="distributed" textRotation="255" justifyLastLine="1"/>
    </xf>
    <xf numFmtId="0" fontId="39" fillId="25" borderId="12" xfId="0" applyFont="1" applyFill="1" applyBorder="1" applyAlignment="1">
      <alignment horizontal="left" vertical="center"/>
    </xf>
    <xf numFmtId="0" fontId="43" fillId="25" borderId="0" xfId="0" applyFont="1" applyFill="1" applyBorder="1" applyAlignment="1">
      <alignment horizontal="left" vertical="center"/>
    </xf>
    <xf numFmtId="176" fontId="4" fillId="25" borderId="0" xfId="0" applyNumberFormat="1" applyFont="1" applyFill="1" applyAlignment="1">
      <alignment vertical="center"/>
    </xf>
    <xf numFmtId="38" fontId="8" fillId="25" borderId="30" xfId="0" applyNumberFormat="1" applyFont="1" applyFill="1" applyBorder="1" applyAlignment="1">
      <alignment horizontal="right" vertical="center"/>
    </xf>
    <xf numFmtId="38" fontId="4" fillId="25" borderId="0" xfId="0" applyNumberFormat="1" applyFont="1" applyFill="1" applyAlignment="1">
      <alignment vertical="center"/>
    </xf>
    <xf numFmtId="176" fontId="4" fillId="25" borderId="0" xfId="0" applyNumberFormat="1" applyFont="1" applyFill="1" applyBorder="1" applyAlignment="1">
      <alignment vertical="center"/>
    </xf>
    <xf numFmtId="38" fontId="8" fillId="25" borderId="38" xfId="0" applyNumberFormat="1" applyFont="1" applyFill="1" applyBorder="1" applyAlignment="1">
      <alignment horizontal="right" vertical="center"/>
    </xf>
    <xf numFmtId="38" fontId="8" fillId="25" borderId="12" xfId="0" applyNumberFormat="1" applyFont="1" applyFill="1" applyBorder="1" applyAlignment="1">
      <alignment horizontal="right" vertical="center"/>
    </xf>
    <xf numFmtId="38" fontId="8" fillId="25" borderId="36" xfId="0" applyNumberFormat="1" applyFont="1" applyFill="1" applyBorder="1" applyAlignment="1">
      <alignment horizontal="right" vertical="center"/>
    </xf>
    <xf numFmtId="38" fontId="8" fillId="25" borderId="43" xfId="0" applyNumberFormat="1" applyFont="1" applyFill="1" applyBorder="1" applyAlignment="1">
      <alignment horizontal="right" vertical="center"/>
    </xf>
    <xf numFmtId="38" fontId="8" fillId="25" borderId="35" xfId="0" applyNumberFormat="1" applyFont="1" applyFill="1" applyBorder="1" applyAlignment="1">
      <alignment horizontal="right" vertical="center"/>
    </xf>
    <xf numFmtId="38" fontId="8" fillId="25" borderId="28" xfId="0" applyNumberFormat="1" applyFont="1" applyFill="1" applyBorder="1" applyAlignment="1">
      <alignment horizontal="right" vertical="center"/>
    </xf>
    <xf numFmtId="38" fontId="8" fillId="25" borderId="27" xfId="0" applyNumberFormat="1" applyFont="1" applyFill="1" applyBorder="1" applyAlignment="1">
      <alignment horizontal="right" vertical="center"/>
    </xf>
    <xf numFmtId="176" fontId="4" fillId="25" borderId="12" xfId="0" applyNumberFormat="1" applyFont="1" applyFill="1" applyBorder="1" applyAlignment="1">
      <alignment vertical="center"/>
    </xf>
    <xf numFmtId="0" fontId="8" fillId="25" borderId="12" xfId="0" applyFont="1" applyFill="1" applyBorder="1" applyAlignment="1">
      <alignment vertical="center"/>
    </xf>
    <xf numFmtId="38" fontId="8" fillId="25" borderId="42" xfId="0" applyNumberFormat="1" applyFont="1" applyFill="1" applyBorder="1" applyAlignment="1">
      <alignment horizontal="right" vertical="center"/>
    </xf>
    <xf numFmtId="38" fontId="8" fillId="25" borderId="49" xfId="0" applyNumberFormat="1" applyFont="1" applyFill="1" applyBorder="1" applyAlignment="1">
      <alignment horizontal="right" vertical="center"/>
    </xf>
    <xf numFmtId="38" fontId="8" fillId="25" borderId="41" xfId="0" applyNumberFormat="1" applyFont="1" applyFill="1" applyBorder="1" applyAlignment="1">
      <alignment horizontal="right" vertical="center"/>
    </xf>
    <xf numFmtId="38" fontId="8" fillId="25" borderId="21" xfId="0" applyNumberFormat="1" applyFont="1" applyFill="1" applyBorder="1" applyAlignment="1">
      <alignment horizontal="right" vertical="center"/>
    </xf>
    <xf numFmtId="38" fontId="8" fillId="25" borderId="48" xfId="0" applyNumberFormat="1" applyFont="1" applyFill="1" applyBorder="1" applyAlignment="1">
      <alignment horizontal="right" vertical="center"/>
    </xf>
    <xf numFmtId="176" fontId="4" fillId="25" borderId="49" xfId="0" applyNumberFormat="1" applyFont="1" applyFill="1" applyBorder="1" applyAlignment="1">
      <alignment vertical="center"/>
    </xf>
    <xf numFmtId="0" fontId="8" fillId="25" borderId="49" xfId="0" applyFont="1" applyFill="1" applyBorder="1" applyAlignment="1">
      <alignment vertical="center"/>
    </xf>
    <xf numFmtId="176" fontId="4" fillId="25" borderId="48" xfId="0" applyNumberFormat="1" applyFont="1" applyFill="1" applyBorder="1" applyAlignment="1">
      <alignment vertical="center"/>
    </xf>
    <xf numFmtId="0" fontId="8" fillId="25" borderId="18" xfId="0" applyFont="1" applyFill="1" applyBorder="1" applyAlignment="1">
      <alignment horizontal="center" vertical="center" textRotation="255"/>
    </xf>
    <xf numFmtId="0" fontId="8" fillId="25" borderId="19" xfId="0" applyFont="1" applyFill="1" applyBorder="1" applyAlignment="1">
      <alignment horizontal="center" vertical="distributed" textRotation="255" justifyLastLine="1"/>
    </xf>
    <xf numFmtId="176" fontId="4" fillId="25" borderId="29" xfId="0" applyNumberFormat="1" applyFont="1" applyFill="1" applyBorder="1" applyAlignment="1">
      <alignment vertical="center"/>
    </xf>
    <xf numFmtId="38" fontId="8" fillId="25" borderId="32" xfId="0" applyNumberFormat="1" applyFont="1" applyFill="1" applyBorder="1" applyAlignment="1">
      <alignment horizontal="right" vertical="center"/>
    </xf>
    <xf numFmtId="38" fontId="8" fillId="25" borderId="0" xfId="0" applyNumberFormat="1" applyFont="1" applyFill="1" applyBorder="1" applyAlignment="1">
      <alignment horizontal="right" vertical="center"/>
    </xf>
    <xf numFmtId="176" fontId="4" fillId="25" borderId="28" xfId="0" applyNumberFormat="1" applyFont="1" applyFill="1" applyBorder="1" applyAlignment="1">
      <alignment vertical="center"/>
    </xf>
    <xf numFmtId="0" fontId="8" fillId="25" borderId="0" xfId="0" applyFont="1" applyFill="1" applyBorder="1" applyAlignment="1">
      <alignment vertical="center"/>
    </xf>
    <xf numFmtId="0" fontId="8" fillId="25" borderId="0" xfId="0" applyFont="1" applyFill="1" applyBorder="1" applyAlignment="1">
      <alignment horizontal="distributed" vertical="top" wrapText="1"/>
    </xf>
    <xf numFmtId="0" fontId="8" fillId="25" borderId="28" xfId="0" applyFont="1" applyFill="1" applyBorder="1" applyAlignment="1">
      <alignment vertical="center" textRotation="255"/>
    </xf>
    <xf numFmtId="0" fontId="8" fillId="25" borderId="28" xfId="0" applyFont="1" applyFill="1" applyBorder="1" applyAlignment="1">
      <alignment horizontal="center" vertical="distributed" textRotation="255" justifyLastLine="1"/>
    </xf>
    <xf numFmtId="0" fontId="8" fillId="25" borderId="0" xfId="0" applyFont="1" applyFill="1" applyBorder="1" applyAlignment="1">
      <alignment horizontal="distributed" vertical="center" wrapText="1"/>
    </xf>
    <xf numFmtId="0" fontId="8" fillId="25" borderId="0" xfId="0" applyFont="1" applyFill="1" applyBorder="1" applyAlignment="1">
      <alignment horizontal="center" vertical="center" textRotation="255"/>
    </xf>
    <xf numFmtId="176" fontId="4" fillId="25" borderId="25" xfId="0" applyNumberFormat="1" applyFont="1" applyFill="1" applyBorder="1" applyAlignment="1">
      <alignment vertical="center"/>
    </xf>
    <xf numFmtId="0" fontId="8" fillId="25" borderId="23" xfId="0" applyFont="1" applyFill="1" applyBorder="1" applyAlignment="1">
      <alignment vertical="center"/>
    </xf>
    <xf numFmtId="0" fontId="8" fillId="25" borderId="26" xfId="0" applyFont="1" applyFill="1" applyBorder="1" applyAlignment="1">
      <alignment vertical="center" textRotation="255"/>
    </xf>
    <xf numFmtId="0" fontId="8" fillId="25" borderId="0" xfId="0" applyFont="1" applyFill="1" applyBorder="1" applyAlignment="1">
      <alignment vertical="center" textRotation="255"/>
    </xf>
    <xf numFmtId="0" fontId="8" fillId="25" borderId="19" xfId="0" applyFont="1" applyFill="1" applyBorder="1" applyAlignment="1">
      <alignment vertical="center" textRotation="255"/>
    </xf>
    <xf numFmtId="0" fontId="8" fillId="25" borderId="27" xfId="0" applyFont="1" applyFill="1" applyBorder="1" applyAlignment="1">
      <alignment horizontal="center" vertical="center" textRotation="255"/>
    </xf>
    <xf numFmtId="0" fontId="8" fillId="25" borderId="25" xfId="0" applyFont="1" applyFill="1" applyBorder="1" applyAlignment="1">
      <alignment vertical="center" textRotation="255"/>
    </xf>
    <xf numFmtId="38" fontId="8" fillId="25" borderId="33" xfId="0" applyNumberFormat="1" applyFont="1" applyFill="1" applyBorder="1" applyAlignment="1">
      <alignment horizontal="right" vertical="center"/>
    </xf>
    <xf numFmtId="38" fontId="8" fillId="25" borderId="18" xfId="0" applyNumberFormat="1" applyFont="1" applyFill="1" applyBorder="1" applyAlignment="1">
      <alignment horizontal="right" vertical="center"/>
    </xf>
    <xf numFmtId="38" fontId="8" fillId="25" borderId="22" xfId="0" applyNumberFormat="1" applyFont="1" applyFill="1" applyBorder="1" applyAlignment="1">
      <alignment horizontal="right" vertical="center"/>
    </xf>
    <xf numFmtId="38" fontId="8" fillId="25" borderId="19" xfId="0" applyNumberFormat="1" applyFont="1" applyFill="1" applyBorder="1" applyAlignment="1">
      <alignment horizontal="right" vertical="center"/>
    </xf>
    <xf numFmtId="176" fontId="4" fillId="25" borderId="18" xfId="0" applyNumberFormat="1" applyFont="1" applyFill="1" applyBorder="1" applyAlignment="1">
      <alignment vertical="center"/>
    </xf>
    <xf numFmtId="0" fontId="8" fillId="25" borderId="18" xfId="0" applyFont="1" applyFill="1" applyBorder="1" applyAlignment="1">
      <alignment vertical="center"/>
    </xf>
    <xf numFmtId="0" fontId="8" fillId="25" borderId="18" xfId="0" applyFont="1" applyFill="1" applyBorder="1" applyAlignment="1">
      <alignment vertical="center" textRotation="255"/>
    </xf>
    <xf numFmtId="0" fontId="8" fillId="25" borderId="25" xfId="0" applyFont="1" applyFill="1" applyBorder="1" applyAlignment="1">
      <alignment horizontal="center" vertical="distributed" textRotation="255" justifyLastLine="1"/>
    </xf>
    <xf numFmtId="38" fontId="8" fillId="25" borderId="31" xfId="0" applyNumberFormat="1" applyFont="1" applyFill="1" applyBorder="1" applyAlignment="1">
      <alignment horizontal="right" vertical="center"/>
    </xf>
    <xf numFmtId="38" fontId="8" fillId="25" borderId="23" xfId="0" applyNumberFormat="1" applyFont="1" applyFill="1" applyBorder="1" applyAlignment="1">
      <alignment horizontal="right" vertical="center"/>
    </xf>
    <xf numFmtId="176" fontId="4" fillId="25" borderId="19" xfId="0" applyNumberFormat="1" applyFont="1" applyFill="1" applyBorder="1" applyAlignment="1">
      <alignment vertical="center"/>
    </xf>
    <xf numFmtId="0" fontId="8" fillId="25" borderId="19" xfId="0" applyFont="1" applyFill="1" applyBorder="1" applyAlignment="1">
      <alignment horizontal="center" vertical="center" textRotation="255"/>
    </xf>
    <xf numFmtId="0" fontId="8" fillId="25" borderId="28" xfId="0" applyFont="1" applyFill="1" applyBorder="1" applyAlignment="1">
      <alignment horizontal="center" vertical="center" textRotation="255"/>
    </xf>
    <xf numFmtId="38" fontId="44" fillId="25" borderId="32" xfId="0" applyNumberFormat="1" applyFont="1" applyFill="1" applyBorder="1" applyAlignment="1">
      <alignment horizontal="right" vertical="center"/>
    </xf>
    <xf numFmtId="38" fontId="44" fillId="25" borderId="30" xfId="0" applyNumberFormat="1" applyFont="1" applyFill="1" applyBorder="1" applyAlignment="1">
      <alignment horizontal="right" vertical="center"/>
    </xf>
    <xf numFmtId="38" fontId="44" fillId="25" borderId="0" xfId="0" applyNumberFormat="1" applyFont="1" applyFill="1" applyBorder="1" applyAlignment="1">
      <alignment horizontal="right" vertical="center"/>
    </xf>
    <xf numFmtId="38" fontId="44" fillId="25" borderId="28" xfId="0" applyNumberFormat="1" applyFont="1" applyFill="1" applyBorder="1" applyAlignment="1">
      <alignment horizontal="right" vertical="center"/>
    </xf>
    <xf numFmtId="38" fontId="44" fillId="25" borderId="27" xfId="0" applyNumberFormat="1" applyFont="1" applyFill="1" applyBorder="1" applyAlignment="1">
      <alignment horizontal="right" vertical="center"/>
    </xf>
    <xf numFmtId="176" fontId="45" fillId="25" borderId="28" xfId="0" applyNumberFormat="1" applyFont="1" applyFill="1" applyBorder="1" applyAlignment="1">
      <alignment vertical="center"/>
    </xf>
    <xf numFmtId="0" fontId="44" fillId="25" borderId="0" xfId="0" applyFont="1" applyFill="1" applyBorder="1" applyAlignment="1">
      <alignment horizontal="distributed" vertical="center"/>
    </xf>
    <xf numFmtId="0" fontId="8" fillId="25" borderId="23" xfId="0" applyFont="1" applyFill="1" applyBorder="1" applyAlignment="1">
      <alignment horizontal="distributed" vertical="center"/>
    </xf>
    <xf numFmtId="0" fontId="8" fillId="25" borderId="25" xfId="0" applyFont="1" applyFill="1" applyBorder="1" applyAlignment="1">
      <alignment horizontal="center" vertical="center" textRotation="255"/>
    </xf>
    <xf numFmtId="0" fontId="8" fillId="25" borderId="23" xfId="0" applyFont="1" applyFill="1" applyBorder="1" applyAlignment="1">
      <alignment horizontal="center" vertical="center" textRotation="255"/>
    </xf>
    <xf numFmtId="179" fontId="8" fillId="25" borderId="33" xfId="0" applyNumberFormat="1" applyFont="1" applyFill="1" applyBorder="1" applyAlignment="1">
      <alignment horizontal="right" vertical="center"/>
    </xf>
    <xf numFmtId="179" fontId="8" fillId="25" borderId="22" xfId="0" applyNumberFormat="1" applyFont="1" applyFill="1" applyBorder="1" applyAlignment="1">
      <alignment horizontal="right" vertical="center"/>
    </xf>
    <xf numFmtId="179" fontId="8" fillId="25" borderId="18" xfId="0" applyNumberFormat="1" applyFont="1" applyFill="1" applyBorder="1" applyAlignment="1">
      <alignment horizontal="right" vertical="center"/>
    </xf>
    <xf numFmtId="179" fontId="8" fillId="25" borderId="30" xfId="0" applyNumberFormat="1" applyFont="1" applyFill="1" applyBorder="1" applyAlignment="1">
      <alignment horizontal="right" vertical="center"/>
    </xf>
    <xf numFmtId="179" fontId="8" fillId="25" borderId="28" xfId="0" applyNumberFormat="1" applyFont="1" applyFill="1" applyBorder="1" applyAlignment="1">
      <alignment horizontal="right" vertical="center"/>
    </xf>
    <xf numFmtId="179" fontId="8" fillId="25" borderId="27" xfId="0" applyNumberFormat="1" applyFont="1" applyFill="1" applyBorder="1" applyAlignment="1">
      <alignment horizontal="right" vertical="center"/>
    </xf>
    <xf numFmtId="0" fontId="4" fillId="25" borderId="28" xfId="0" applyFont="1" applyFill="1" applyBorder="1" applyAlignment="1">
      <alignment horizontal="distributed" vertical="center"/>
    </xf>
    <xf numFmtId="3" fontId="8" fillId="25" borderId="0" xfId="0" applyNumberFormat="1" applyFont="1" applyFill="1" applyAlignment="1">
      <alignment horizontal="right" vertical="center"/>
    </xf>
    <xf numFmtId="3" fontId="8" fillId="25" borderId="0" xfId="0" applyNumberFormat="1" applyFont="1" applyFill="1" applyAlignment="1">
      <alignment vertical="center"/>
    </xf>
    <xf numFmtId="3" fontId="8" fillId="25" borderId="0" xfId="0" applyNumberFormat="1" applyFont="1" applyFill="1" applyBorder="1" applyAlignment="1">
      <alignment horizontal="right" vertical="center"/>
    </xf>
    <xf numFmtId="3" fontId="8" fillId="25" borderId="62" xfId="0" applyNumberFormat="1" applyFont="1" applyFill="1" applyBorder="1" applyAlignment="1">
      <alignment horizontal="right" vertical="center"/>
    </xf>
    <xf numFmtId="3" fontId="8" fillId="25" borderId="43" xfId="0" applyNumberFormat="1" applyFont="1" applyFill="1" applyBorder="1" applyAlignment="1">
      <alignment horizontal="right" vertical="center"/>
    </xf>
    <xf numFmtId="3" fontId="8" fillId="25" borderId="63" xfId="0" applyNumberFormat="1" applyFont="1" applyFill="1" applyBorder="1" applyAlignment="1">
      <alignment horizontal="right" vertical="center"/>
    </xf>
    <xf numFmtId="3" fontId="8" fillId="25" borderId="28" xfId="0" applyNumberFormat="1" applyFont="1" applyFill="1" applyBorder="1" applyAlignment="1">
      <alignment horizontal="right" vertical="center"/>
    </xf>
    <xf numFmtId="3" fontId="8" fillId="25" borderId="27" xfId="0" applyNumberFormat="1" applyFont="1" applyFill="1" applyBorder="1" applyAlignment="1">
      <alignment horizontal="right" vertical="center"/>
    </xf>
    <xf numFmtId="3" fontId="8" fillId="25" borderId="57" xfId="0" applyNumberFormat="1" applyFont="1" applyFill="1" applyBorder="1" applyAlignment="1">
      <alignment horizontal="right" vertical="center"/>
    </xf>
    <xf numFmtId="3" fontId="8" fillId="25" borderId="63" xfId="0" applyNumberFormat="1" applyFont="1" applyFill="1" applyBorder="1" applyAlignment="1">
      <alignment vertical="center"/>
    </xf>
    <xf numFmtId="3" fontId="8" fillId="25" borderId="42" xfId="0" applyNumberFormat="1" applyFont="1" applyFill="1" applyBorder="1" applyAlignment="1">
      <alignment horizontal="right" vertical="center"/>
    </xf>
    <xf numFmtId="3" fontId="8" fillId="25" borderId="41" xfId="0" applyNumberFormat="1" applyFont="1" applyFill="1" applyBorder="1" applyAlignment="1">
      <alignment horizontal="right" vertical="center"/>
    </xf>
    <xf numFmtId="3" fontId="8" fillId="25" borderId="48" xfId="0" applyNumberFormat="1" applyFont="1" applyFill="1" applyBorder="1" applyAlignment="1">
      <alignment horizontal="right" vertical="center"/>
    </xf>
    <xf numFmtId="3" fontId="8" fillId="25" borderId="49" xfId="0" applyNumberFormat="1" applyFont="1" applyFill="1" applyBorder="1" applyAlignment="1">
      <alignment horizontal="right" vertical="center"/>
    </xf>
    <xf numFmtId="3" fontId="8" fillId="25" borderId="48" xfId="0" applyNumberFormat="1" applyFont="1" applyFill="1" applyBorder="1" applyAlignment="1">
      <alignment vertical="center"/>
    </xf>
    <xf numFmtId="3" fontId="8" fillId="25" borderId="28" xfId="0" applyNumberFormat="1" applyFont="1" applyFill="1" applyBorder="1" applyAlignment="1">
      <alignment vertical="center"/>
    </xf>
    <xf numFmtId="3" fontId="8" fillId="25" borderId="31" xfId="0" applyNumberFormat="1" applyFont="1" applyFill="1" applyBorder="1" applyAlignment="1">
      <alignment horizontal="right" vertical="center"/>
    </xf>
    <xf numFmtId="3" fontId="8" fillId="25" borderId="21" xfId="0" applyNumberFormat="1" applyFont="1" applyFill="1" applyBorder="1" applyAlignment="1">
      <alignment horizontal="right" vertical="center"/>
    </xf>
    <xf numFmtId="3" fontId="8" fillId="25" borderId="25" xfId="0" applyNumberFormat="1" applyFont="1" applyFill="1" applyBorder="1" applyAlignment="1">
      <alignment horizontal="right" vertical="center"/>
    </xf>
    <xf numFmtId="3" fontId="8" fillId="25" borderId="23" xfId="0" applyNumberFormat="1" applyFont="1" applyFill="1" applyBorder="1" applyAlignment="1">
      <alignment horizontal="right" vertical="center"/>
    </xf>
    <xf numFmtId="0" fontId="8" fillId="25" borderId="48" xfId="0" applyFont="1" applyFill="1" applyBorder="1" applyAlignment="1">
      <alignment vertical="center"/>
    </xf>
    <xf numFmtId="0" fontId="8" fillId="25" borderId="49" xfId="0" applyFont="1" applyFill="1" applyBorder="1" applyAlignment="1">
      <alignment horizontal="distributed" vertical="center" wrapText="1" shrinkToFit="1"/>
    </xf>
    <xf numFmtId="0" fontId="8" fillId="25" borderId="49" xfId="0" applyFont="1" applyFill="1" applyBorder="1" applyAlignment="1">
      <alignment horizontal="center" vertical="center" textRotation="255"/>
    </xf>
    <xf numFmtId="3" fontId="8" fillId="25" borderId="33" xfId="0" applyNumberFormat="1" applyFont="1" applyFill="1" applyBorder="1" applyAlignment="1">
      <alignment horizontal="right" vertical="center"/>
    </xf>
    <xf numFmtId="3" fontId="8" fillId="25" borderId="19" xfId="0" applyNumberFormat="1" applyFont="1" applyFill="1" applyBorder="1" applyAlignment="1">
      <alignment horizontal="right" vertical="center"/>
    </xf>
    <xf numFmtId="3" fontId="8" fillId="25" borderId="22" xfId="0" applyNumberFormat="1" applyFont="1" applyFill="1" applyBorder="1" applyAlignment="1">
      <alignment horizontal="right" vertical="center"/>
    </xf>
    <xf numFmtId="3" fontId="8" fillId="25" borderId="18" xfId="0" applyNumberFormat="1" applyFont="1" applyFill="1" applyBorder="1" applyAlignment="1">
      <alignment horizontal="right" vertical="center"/>
    </xf>
    <xf numFmtId="3" fontId="8" fillId="25" borderId="19" xfId="0" applyNumberFormat="1" applyFont="1" applyFill="1" applyBorder="1" applyAlignment="1">
      <alignment vertical="center"/>
    </xf>
    <xf numFmtId="0" fontId="8" fillId="25" borderId="18" xfId="0" applyFont="1" applyFill="1" applyBorder="1" applyAlignment="1">
      <alignment horizontal="center" vertical="distributed" textRotation="255" justifyLastLine="1"/>
    </xf>
    <xf numFmtId="3" fontId="8" fillId="25" borderId="32" xfId="0" applyNumberFormat="1" applyFont="1" applyFill="1" applyBorder="1" applyAlignment="1">
      <alignment horizontal="right" vertical="center"/>
    </xf>
    <xf numFmtId="3" fontId="8" fillId="25" borderId="30" xfId="0" applyNumberFormat="1" applyFont="1" applyFill="1" applyBorder="1" applyAlignment="1">
      <alignment horizontal="right" vertical="center"/>
    </xf>
    <xf numFmtId="0" fontId="8" fillId="25" borderId="0" xfId="0" applyFont="1" applyFill="1" applyBorder="1" applyAlignment="1">
      <alignment horizontal="center" vertical="distributed" textRotation="255" justifyLastLine="1"/>
    </xf>
    <xf numFmtId="3" fontId="8" fillId="25" borderId="25" xfId="0" applyNumberFormat="1" applyFont="1" applyFill="1" applyBorder="1" applyAlignment="1">
      <alignment vertical="center"/>
    </xf>
    <xf numFmtId="0" fontId="8" fillId="25" borderId="23" xfId="0" applyFont="1" applyFill="1" applyBorder="1" applyAlignment="1">
      <alignment horizontal="center" vertical="distributed" textRotation="255" justifyLastLine="1"/>
    </xf>
    <xf numFmtId="0" fontId="8" fillId="25" borderId="0" xfId="0" applyFont="1" applyFill="1" applyBorder="1" applyAlignment="1">
      <alignment horizontal="distributed" vertical="center" wrapText="1" shrinkToFit="1"/>
    </xf>
    <xf numFmtId="0" fontId="8" fillId="25" borderId="13" xfId="0" applyFont="1" applyFill="1" applyBorder="1" applyAlignment="1">
      <alignment horizontal="distributed" vertical="center"/>
    </xf>
    <xf numFmtId="3" fontId="8" fillId="25" borderId="0" xfId="0" applyNumberFormat="1" applyFont="1" applyFill="1" applyBorder="1" applyAlignment="1">
      <alignment vertical="center"/>
    </xf>
    <xf numFmtId="0" fontId="4" fillId="25" borderId="0" xfId="0" applyFont="1" applyFill="1" applyBorder="1" applyAlignment="1">
      <alignment horizontal="center" vertical="center" textRotation="255"/>
    </xf>
    <xf numFmtId="0" fontId="0" fillId="25" borderId="0" xfId="0" applyFill="1" applyBorder="1" applyAlignment="1">
      <alignment vertical="center" textRotation="255"/>
    </xf>
    <xf numFmtId="0" fontId="8" fillId="25" borderId="65" xfId="0" applyFont="1" applyFill="1" applyBorder="1" applyAlignment="1">
      <alignment vertical="center"/>
    </xf>
    <xf numFmtId="0" fontId="8" fillId="25" borderId="44" xfId="0" applyFont="1" applyFill="1" applyBorder="1" applyAlignment="1">
      <alignment vertical="center"/>
    </xf>
    <xf numFmtId="0" fontId="8" fillId="25" borderId="45" xfId="0" applyFont="1" applyFill="1" applyBorder="1" applyAlignment="1">
      <alignment vertical="center" textRotation="255"/>
    </xf>
    <xf numFmtId="0" fontId="8" fillId="25" borderId="17" xfId="0" applyFont="1" applyFill="1" applyBorder="1" applyAlignment="1">
      <alignment vertical="center" textRotation="255"/>
    </xf>
    <xf numFmtId="0" fontId="8" fillId="25" borderId="49" xfId="0" applyFont="1" applyFill="1" applyBorder="1" applyAlignment="1">
      <alignment horizontal="distributed" vertical="center" shrinkToFit="1"/>
    </xf>
    <xf numFmtId="0" fontId="8" fillId="25" borderId="29" xfId="0" applyFont="1" applyFill="1" applyBorder="1" applyAlignment="1">
      <alignment vertical="center" textRotation="255"/>
    </xf>
    <xf numFmtId="0" fontId="8" fillId="25" borderId="20" xfId="0" applyFont="1" applyFill="1" applyBorder="1" applyAlignment="1">
      <alignment horizontal="center" vertical="distributed" textRotation="255" justifyLastLine="1"/>
    </xf>
    <xf numFmtId="0" fontId="8" fillId="25" borderId="27" xfId="0" applyFont="1" applyFill="1" applyBorder="1" applyAlignment="1">
      <alignment horizontal="center" vertical="distributed" textRotation="255" justifyLastLine="1"/>
    </xf>
    <xf numFmtId="0" fontId="8" fillId="25" borderId="29" xfId="0" applyFont="1" applyFill="1" applyBorder="1" applyAlignment="1">
      <alignment vertical="center"/>
    </xf>
    <xf numFmtId="3" fontId="8" fillId="25" borderId="23" xfId="0" applyNumberFormat="1" applyFont="1" applyFill="1" applyBorder="1" applyAlignment="1">
      <alignment vertical="center"/>
    </xf>
    <xf numFmtId="0" fontId="8" fillId="25" borderId="26" xfId="0" applyFont="1" applyFill="1" applyBorder="1" applyAlignment="1">
      <alignment horizontal="center" vertical="distributed" textRotation="255" justifyLastLine="1"/>
    </xf>
    <xf numFmtId="0" fontId="8" fillId="25" borderId="24" xfId="0" applyFont="1" applyFill="1" applyBorder="1" applyAlignment="1">
      <alignment vertical="center"/>
    </xf>
    <xf numFmtId="0" fontId="4" fillId="25" borderId="0" xfId="0" applyFont="1" applyFill="1" applyAlignment="1">
      <alignment horizontal="right" vertical="center"/>
    </xf>
    <xf numFmtId="180" fontId="4" fillId="25" borderId="0" xfId="0" applyNumberFormat="1" applyFont="1" applyFill="1" applyAlignment="1">
      <alignment horizontal="right" vertical="center"/>
    </xf>
    <xf numFmtId="178" fontId="4" fillId="25" borderId="0" xfId="0" applyNumberFormat="1" applyFont="1" applyFill="1" applyAlignment="1">
      <alignment vertical="center"/>
    </xf>
    <xf numFmtId="3" fontId="4" fillId="25" borderId="64" xfId="0" applyNumberFormat="1" applyFont="1" applyFill="1" applyBorder="1" applyAlignment="1">
      <alignment horizontal="right" vertical="center"/>
    </xf>
    <xf numFmtId="178" fontId="4" fillId="25" borderId="63" xfId="0" applyNumberFormat="1" applyFont="1" applyFill="1" applyBorder="1" applyAlignment="1">
      <alignment vertical="center"/>
    </xf>
    <xf numFmtId="3" fontId="4" fillId="25" borderId="45" xfId="0" applyNumberFormat="1" applyFont="1" applyFill="1" applyBorder="1" applyAlignment="1">
      <alignment horizontal="right" vertical="center"/>
    </xf>
    <xf numFmtId="178" fontId="4" fillId="25" borderId="48" xfId="0" applyNumberFormat="1" applyFont="1" applyFill="1" applyBorder="1" applyAlignment="1">
      <alignment vertical="center"/>
    </xf>
    <xf numFmtId="3" fontId="4" fillId="25" borderId="20" xfId="0" applyNumberFormat="1" applyFont="1" applyFill="1" applyBorder="1" applyAlignment="1">
      <alignment horizontal="right" vertical="center"/>
    </xf>
    <xf numFmtId="178" fontId="4" fillId="25" borderId="19" xfId="0" applyNumberFormat="1" applyFont="1" applyFill="1" applyBorder="1" applyAlignment="1">
      <alignment vertical="center"/>
    </xf>
    <xf numFmtId="0" fontId="4" fillId="25" borderId="18" xfId="0" applyFont="1" applyFill="1" applyBorder="1" applyAlignment="1">
      <alignment horizontal="center" vertical="center" textRotation="255"/>
    </xf>
    <xf numFmtId="0" fontId="4" fillId="25" borderId="19" xfId="0" applyFont="1" applyFill="1" applyBorder="1" applyAlignment="1">
      <alignment horizontal="center" vertical="distributed" textRotation="255" justifyLastLine="1"/>
    </xf>
    <xf numFmtId="0" fontId="4" fillId="25" borderId="28" xfId="0" applyFont="1" applyFill="1" applyBorder="1" applyAlignment="1">
      <alignment horizontal="center" vertical="distributed" textRotation="255" justifyLastLine="1"/>
    </xf>
    <xf numFmtId="178" fontId="4" fillId="25" borderId="28" xfId="0" applyNumberFormat="1" applyFont="1" applyFill="1" applyBorder="1" applyAlignment="1">
      <alignment vertical="center"/>
    </xf>
    <xf numFmtId="0" fontId="4" fillId="25" borderId="27" xfId="0" applyFont="1" applyFill="1" applyBorder="1" applyAlignment="1">
      <alignment horizontal="center" vertical="center" textRotation="255"/>
    </xf>
    <xf numFmtId="178" fontId="4" fillId="25" borderId="25" xfId="0" applyNumberFormat="1" applyFont="1" applyFill="1" applyBorder="1" applyAlignment="1">
      <alignment vertical="center"/>
    </xf>
    <xf numFmtId="3" fontId="4" fillId="25" borderId="26" xfId="0" applyNumberFormat="1" applyFont="1" applyFill="1" applyBorder="1" applyAlignment="1">
      <alignment horizontal="right" vertical="center"/>
    </xf>
    <xf numFmtId="178" fontId="4" fillId="25" borderId="49" xfId="0" applyNumberFormat="1" applyFont="1" applyFill="1" applyBorder="1" applyAlignment="1">
      <alignment vertical="center"/>
    </xf>
    <xf numFmtId="37" fontId="4" fillId="25" borderId="0" xfId="0" applyNumberFormat="1" applyFont="1" applyFill="1" applyBorder="1" applyAlignment="1">
      <alignment horizontal="right" vertical="center"/>
    </xf>
    <xf numFmtId="0" fontId="4" fillId="25" borderId="27" xfId="0" applyFont="1" applyFill="1" applyBorder="1" applyAlignment="1">
      <alignment horizontal="center" vertical="center"/>
    </xf>
    <xf numFmtId="176" fontId="4" fillId="25" borderId="32" xfId="0" applyNumberFormat="1" applyFont="1" applyFill="1" applyBorder="1" applyAlignment="1">
      <alignment horizontal="right" vertical="center"/>
    </xf>
    <xf numFmtId="0" fontId="2" fillId="25" borderId="0" xfId="0" applyFont="1" applyFill="1" applyAlignment="1">
      <alignment vertical="center"/>
    </xf>
    <xf numFmtId="181" fontId="4" fillId="25" borderId="0" xfId="0" applyNumberFormat="1" applyFont="1" applyFill="1" applyBorder="1" applyAlignment="1">
      <alignment horizontal="left" vertical="center"/>
    </xf>
    <xf numFmtId="3" fontId="4" fillId="25" borderId="63" xfId="0" quotePrefix="1" applyNumberFormat="1" applyFont="1" applyFill="1" applyBorder="1" applyAlignment="1">
      <alignment vertical="center"/>
    </xf>
    <xf numFmtId="3" fontId="4" fillId="25" borderId="48" xfId="0" quotePrefix="1" applyNumberFormat="1" applyFont="1" applyFill="1" applyBorder="1" applyAlignment="1">
      <alignment vertical="center"/>
    </xf>
    <xf numFmtId="3" fontId="4" fillId="25" borderId="0" xfId="0" quotePrefix="1" applyNumberFormat="1" applyFont="1" applyFill="1" applyBorder="1" applyAlignment="1">
      <alignment vertical="center"/>
    </xf>
    <xf numFmtId="0" fontId="4" fillId="25" borderId="49" xfId="0" applyFont="1" applyFill="1" applyBorder="1" applyAlignment="1">
      <alignment horizontal="center" vertical="distributed" textRotation="255" justifyLastLine="1"/>
    </xf>
    <xf numFmtId="0" fontId="4" fillId="25" borderId="19" xfId="0" applyFont="1" applyFill="1" applyBorder="1" applyAlignment="1">
      <alignment horizontal="center" vertical="center"/>
    </xf>
    <xf numFmtId="0" fontId="4" fillId="25" borderId="25" xfId="0" applyFont="1" applyFill="1" applyBorder="1" applyAlignment="1">
      <alignment horizontal="center" vertical="center"/>
    </xf>
    <xf numFmtId="3" fontId="4" fillId="25" borderId="19" xfId="0" quotePrefix="1" applyNumberFormat="1" applyFont="1" applyFill="1" applyBorder="1" applyAlignment="1">
      <alignment vertical="center"/>
    </xf>
    <xf numFmtId="38" fontId="5" fillId="25" borderId="18" xfId="36" applyFont="1" applyFill="1" applyBorder="1" applyAlignment="1">
      <alignment horizontal="distributed" vertical="center"/>
    </xf>
    <xf numFmtId="0" fontId="4" fillId="25" borderId="0" xfId="0" applyFont="1" applyFill="1" applyBorder="1" applyAlignment="1">
      <alignment horizontal="center" vertical="center"/>
    </xf>
    <xf numFmtId="3" fontId="4" fillId="25" borderId="28" xfId="0" quotePrefix="1" applyNumberFormat="1" applyFont="1" applyFill="1" applyBorder="1" applyAlignment="1">
      <alignment vertical="center"/>
    </xf>
    <xf numFmtId="38" fontId="5" fillId="25" borderId="0" xfId="36" applyFont="1" applyFill="1" applyBorder="1" applyAlignment="1">
      <alignment horizontal="distributed" vertical="center"/>
    </xf>
    <xf numFmtId="3" fontId="4" fillId="25" borderId="25" xfId="0" quotePrefix="1" applyNumberFormat="1" applyFont="1" applyFill="1" applyBorder="1" applyAlignment="1">
      <alignment vertical="center"/>
    </xf>
    <xf numFmtId="0" fontId="4" fillId="25" borderId="27" xfId="0" applyFont="1" applyFill="1" applyBorder="1" applyAlignment="1">
      <alignment vertical="distributed" textRotation="255" justifyLastLine="1"/>
    </xf>
    <xf numFmtId="0" fontId="4" fillId="25" borderId="20" xfId="0" applyFont="1" applyFill="1" applyBorder="1" applyAlignment="1">
      <alignment horizontal="center" vertical="distributed" textRotation="255" justifyLastLine="1"/>
    </xf>
    <xf numFmtId="0" fontId="4" fillId="25" borderId="27" xfId="0" applyFont="1" applyFill="1" applyBorder="1" applyAlignment="1">
      <alignment horizontal="center" vertical="distributed" textRotation="255" justifyLastLine="1"/>
    </xf>
    <xf numFmtId="37" fontId="4" fillId="25" borderId="0" xfId="36" applyNumberFormat="1" applyFont="1" applyFill="1" applyBorder="1" applyAlignment="1">
      <alignment horizontal="right" vertical="center"/>
    </xf>
    <xf numFmtId="180" fontId="4" fillId="25" borderId="0" xfId="0" applyNumberFormat="1" applyFont="1" applyFill="1" applyBorder="1" applyAlignment="1">
      <alignment horizontal="right" vertical="center"/>
    </xf>
    <xf numFmtId="176" fontId="4" fillId="25" borderId="0" xfId="0" applyNumberFormat="1" applyFont="1" applyFill="1" applyAlignment="1">
      <alignment horizontal="right" vertical="center"/>
    </xf>
    <xf numFmtId="176" fontId="4" fillId="25" borderId="62" xfId="0" applyNumberFormat="1" applyFont="1" applyFill="1" applyBorder="1" applyAlignment="1">
      <alignment horizontal="right" vertical="center"/>
    </xf>
    <xf numFmtId="176" fontId="4" fillId="25" borderId="43" xfId="0" applyNumberFormat="1" applyFont="1" applyFill="1" applyBorder="1" applyAlignment="1">
      <alignment horizontal="right" vertical="center"/>
    </xf>
    <xf numFmtId="176" fontId="4" fillId="25" borderId="64" xfId="0" applyNumberFormat="1" applyFont="1" applyFill="1" applyBorder="1" applyAlignment="1">
      <alignment horizontal="right" vertical="center"/>
    </xf>
    <xf numFmtId="176" fontId="4" fillId="25" borderId="63" xfId="0" applyNumberFormat="1" applyFont="1" applyFill="1" applyBorder="1" applyAlignment="1">
      <alignment horizontal="right" vertical="center"/>
    </xf>
    <xf numFmtId="176" fontId="4" fillId="25" borderId="42" xfId="0" applyNumberFormat="1" applyFont="1" applyFill="1" applyBorder="1" applyAlignment="1">
      <alignment horizontal="right" vertical="center"/>
    </xf>
    <xf numFmtId="176" fontId="4" fillId="25" borderId="41" xfId="0" applyNumberFormat="1" applyFont="1" applyFill="1" applyBorder="1" applyAlignment="1">
      <alignment horizontal="right" vertical="center"/>
    </xf>
    <xf numFmtId="176" fontId="4" fillId="25" borderId="45" xfId="0" applyNumberFormat="1" applyFont="1" applyFill="1" applyBorder="1" applyAlignment="1">
      <alignment horizontal="right" vertical="center"/>
    </xf>
    <xf numFmtId="176" fontId="4" fillId="25" borderId="48" xfId="0" applyNumberFormat="1" applyFont="1" applyFill="1" applyBorder="1" applyAlignment="1">
      <alignment horizontal="right" vertical="center"/>
    </xf>
    <xf numFmtId="0" fontId="4" fillId="25" borderId="18" xfId="0" applyFont="1" applyFill="1" applyBorder="1" applyAlignment="1">
      <alignment vertical="distributed" textRotation="255" justifyLastLine="1"/>
    </xf>
    <xf numFmtId="176" fontId="4" fillId="25" borderId="20" xfId="0" applyNumberFormat="1" applyFont="1" applyFill="1" applyBorder="1" applyAlignment="1">
      <alignment horizontal="right" vertical="center"/>
    </xf>
    <xf numFmtId="0" fontId="4" fillId="25" borderId="20" xfId="0" applyFont="1" applyFill="1" applyBorder="1" applyAlignment="1">
      <alignment vertical="distributed" textRotation="255" justifyLastLine="1"/>
    </xf>
    <xf numFmtId="0" fontId="4" fillId="25" borderId="19" xfId="0" applyFont="1" applyFill="1" applyBorder="1" applyAlignment="1">
      <alignment vertical="distributed" textRotation="255" justifyLastLine="1"/>
    </xf>
    <xf numFmtId="0" fontId="4" fillId="25" borderId="28" xfId="0" applyFont="1" applyFill="1" applyBorder="1" applyAlignment="1">
      <alignment vertical="distributed" textRotation="255" justifyLastLine="1"/>
    </xf>
    <xf numFmtId="0" fontId="4" fillId="25" borderId="0" xfId="0" applyFont="1" applyFill="1" applyBorder="1" applyAlignment="1">
      <alignment vertical="distributed" textRotation="255" justifyLastLine="1"/>
    </xf>
    <xf numFmtId="0" fontId="4" fillId="25" borderId="45" xfId="0" applyFont="1" applyFill="1" applyBorder="1" applyAlignment="1">
      <alignment vertical="distributed" textRotation="255" justifyLastLine="1"/>
    </xf>
    <xf numFmtId="0" fontId="4" fillId="25" borderId="25" xfId="0" applyFont="1" applyFill="1" applyBorder="1" applyAlignment="1">
      <alignment vertical="distributed" textRotation="255" justifyLastLine="1"/>
    </xf>
    <xf numFmtId="0" fontId="4" fillId="25" borderId="23" xfId="0" applyFont="1" applyFill="1" applyBorder="1" applyAlignment="1">
      <alignment vertical="distributed" textRotation="255" justifyLastLine="1"/>
    </xf>
    <xf numFmtId="176" fontId="4" fillId="25" borderId="31" xfId="0" applyNumberFormat="1" applyFont="1" applyFill="1" applyBorder="1" applyAlignment="1">
      <alignment horizontal="right" vertical="center"/>
    </xf>
    <xf numFmtId="176" fontId="4" fillId="25" borderId="21" xfId="0" applyNumberFormat="1" applyFont="1" applyFill="1" applyBorder="1" applyAlignment="1">
      <alignment horizontal="right" vertical="center"/>
    </xf>
    <xf numFmtId="176" fontId="4" fillId="25" borderId="26" xfId="0" applyNumberFormat="1" applyFont="1" applyFill="1" applyBorder="1" applyAlignment="1">
      <alignment horizontal="right" vertical="center"/>
    </xf>
    <xf numFmtId="176" fontId="4" fillId="25" borderId="25" xfId="0" applyNumberFormat="1" applyFont="1" applyFill="1" applyBorder="1" applyAlignment="1">
      <alignment horizontal="right" vertical="center"/>
    </xf>
    <xf numFmtId="0" fontId="4" fillId="25" borderId="26" xfId="0" applyFont="1" applyFill="1" applyBorder="1" applyAlignment="1">
      <alignment vertical="distributed" textRotation="255" justifyLastLine="1"/>
    </xf>
    <xf numFmtId="0" fontId="0" fillId="25" borderId="28" xfId="0" applyFill="1" applyBorder="1" applyAlignment="1">
      <alignment vertical="distributed" textRotation="255" justifyLastLine="1"/>
    </xf>
    <xf numFmtId="176" fontId="4" fillId="25" borderId="22" xfId="0" applyNumberFormat="1" applyFont="1" applyFill="1" applyBorder="1" applyAlignment="1">
      <alignment horizontal="distributed" vertical="center" justifyLastLine="1"/>
    </xf>
    <xf numFmtId="0" fontId="4" fillId="25" borderId="22" xfId="0" applyFont="1" applyFill="1" applyBorder="1" applyAlignment="1">
      <alignment horizontal="distributed" vertical="center" justifyLastLine="1"/>
    </xf>
    <xf numFmtId="176" fontId="4" fillId="25" borderId="19" xfId="0" applyNumberFormat="1" applyFont="1" applyFill="1" applyBorder="1" applyAlignment="1">
      <alignment horizontal="distributed" vertical="center" justifyLastLine="1"/>
    </xf>
    <xf numFmtId="176" fontId="4" fillId="25" borderId="28" xfId="0" applyNumberFormat="1" applyFont="1" applyFill="1" applyBorder="1" applyAlignment="1">
      <alignment horizontal="center" vertical="center"/>
    </xf>
    <xf numFmtId="176" fontId="4" fillId="25" borderId="27" xfId="0" applyNumberFormat="1" applyFont="1" applyFill="1" applyBorder="1" applyAlignment="1">
      <alignment horizontal="center" vertical="center"/>
    </xf>
    <xf numFmtId="176" fontId="4" fillId="25" borderId="16" xfId="0" applyNumberFormat="1" applyFont="1" applyFill="1" applyBorder="1" applyAlignment="1">
      <alignment horizontal="distributed" vertical="center" wrapText="1" justifyLastLine="1"/>
    </xf>
    <xf numFmtId="176" fontId="4" fillId="25" borderId="16" xfId="0" applyNumberFormat="1" applyFont="1" applyFill="1" applyBorder="1" applyAlignment="1">
      <alignment horizontal="distributed" vertical="center" justifyLastLine="1"/>
    </xf>
    <xf numFmtId="0" fontId="4" fillId="25" borderId="16" xfId="0" applyFont="1" applyFill="1" applyBorder="1" applyAlignment="1">
      <alignment horizontal="distributed" vertical="center" justifyLastLine="1"/>
    </xf>
    <xf numFmtId="176" fontId="4" fillId="25" borderId="14" xfId="0" applyNumberFormat="1" applyFont="1" applyFill="1" applyBorder="1" applyAlignment="1">
      <alignment horizontal="distributed" vertical="center" wrapText="1" justifyLastLine="1"/>
    </xf>
    <xf numFmtId="178" fontId="4" fillId="25" borderId="0" xfId="0" applyNumberFormat="1" applyFont="1" applyFill="1" applyBorder="1" applyAlignment="1">
      <alignment vertical="center"/>
    </xf>
    <xf numFmtId="0" fontId="4" fillId="25" borderId="45" xfId="0" applyFont="1" applyFill="1" applyBorder="1" applyAlignment="1">
      <alignment horizontal="center" vertical="distributed" textRotation="255" justifyLastLine="1"/>
    </xf>
    <xf numFmtId="0" fontId="4" fillId="25" borderId="26" xfId="0" applyFont="1" applyFill="1" applyBorder="1" applyAlignment="1">
      <alignment horizontal="center" vertical="distributed" textRotation="255" justifyLastLine="1"/>
    </xf>
    <xf numFmtId="0" fontId="4" fillId="25" borderId="0" xfId="0" applyNumberFormat="1" applyFont="1" applyFill="1" applyAlignment="1">
      <alignment vertical="center"/>
    </xf>
    <xf numFmtId="0" fontId="4" fillId="25" borderId="0" xfId="0" applyNumberFormat="1" applyFont="1" applyFill="1" applyAlignment="1">
      <alignment horizontal="right" vertical="center"/>
    </xf>
    <xf numFmtId="0" fontId="4" fillId="25" borderId="0" xfId="0" applyNumberFormat="1" applyFont="1" applyFill="1" applyBorder="1" applyAlignment="1">
      <alignment horizontal="right" vertical="center"/>
    </xf>
    <xf numFmtId="38" fontId="4" fillId="25" borderId="28" xfId="0" applyNumberFormat="1" applyFont="1" applyFill="1" applyBorder="1" applyAlignment="1">
      <alignment vertical="center"/>
    </xf>
    <xf numFmtId="0" fontId="4" fillId="25" borderId="24" xfId="0" applyFont="1" applyFill="1" applyBorder="1" applyAlignment="1">
      <alignment vertical="center"/>
    </xf>
    <xf numFmtId="0" fontId="4" fillId="24" borderId="0" xfId="0" applyNumberFormat="1" applyFont="1" applyFill="1" applyAlignment="1">
      <alignment vertical="center"/>
    </xf>
    <xf numFmtId="0" fontId="4" fillId="24" borderId="0" xfId="0" applyNumberFormat="1" applyFont="1" applyFill="1" applyBorder="1" applyAlignment="1">
      <alignment horizontal="left" vertical="center"/>
    </xf>
    <xf numFmtId="0" fontId="4" fillId="24" borderId="0" xfId="0" applyNumberFormat="1" applyFont="1" applyFill="1" applyAlignment="1">
      <alignment horizontal="right" vertical="center"/>
    </xf>
    <xf numFmtId="178" fontId="4" fillId="24" borderId="0" xfId="0" applyNumberFormat="1" applyFont="1" applyFill="1" applyAlignment="1">
      <alignment vertical="center"/>
    </xf>
    <xf numFmtId="0" fontId="4" fillId="24" borderId="0" xfId="0" applyNumberFormat="1" applyFont="1" applyFill="1" applyBorder="1" applyAlignment="1">
      <alignment horizontal="right" vertical="center"/>
    </xf>
    <xf numFmtId="38" fontId="4" fillId="24" borderId="28" xfId="0" applyNumberFormat="1" applyFont="1" applyFill="1" applyBorder="1" applyAlignment="1">
      <alignment vertical="center"/>
    </xf>
    <xf numFmtId="178" fontId="4" fillId="24" borderId="63" xfId="0" applyNumberFormat="1" applyFont="1" applyFill="1" applyBorder="1" applyAlignment="1">
      <alignment vertical="center"/>
    </xf>
    <xf numFmtId="0" fontId="4" fillId="24" borderId="57" xfId="0" applyFont="1" applyFill="1" applyBorder="1" applyAlignment="1">
      <alignment vertical="center"/>
    </xf>
    <xf numFmtId="178" fontId="4" fillId="24" borderId="48" xfId="0" applyNumberFormat="1" applyFont="1" applyFill="1" applyBorder="1" applyAlignment="1">
      <alignment vertical="center"/>
    </xf>
    <xf numFmtId="0" fontId="4" fillId="24" borderId="18" xfId="0" applyFont="1" applyFill="1" applyBorder="1" applyAlignment="1">
      <alignment horizontal="center" vertical="distributed" textRotation="255" justifyLastLine="1"/>
    </xf>
    <xf numFmtId="178" fontId="4" fillId="24" borderId="19" xfId="0" applyNumberFormat="1" applyFont="1" applyFill="1" applyBorder="1" applyAlignment="1">
      <alignment vertical="center"/>
    </xf>
    <xf numFmtId="0" fontId="4" fillId="24" borderId="18" xfId="0" applyFont="1" applyFill="1" applyBorder="1" applyAlignment="1">
      <alignment horizontal="distributed" vertical="top" wrapText="1"/>
    </xf>
    <xf numFmtId="178" fontId="4" fillId="24" borderId="28" xfId="0" applyNumberFormat="1" applyFont="1" applyFill="1" applyBorder="1" applyAlignment="1">
      <alignment vertical="center"/>
    </xf>
    <xf numFmtId="178" fontId="4" fillId="24" borderId="25" xfId="0" applyNumberFormat="1" applyFont="1" applyFill="1" applyBorder="1" applyAlignment="1">
      <alignment vertical="center"/>
    </xf>
    <xf numFmtId="0" fontId="4" fillId="25" borderId="0" xfId="0" applyNumberFormat="1" applyFont="1" applyFill="1" applyBorder="1" applyAlignment="1">
      <alignment horizontal="left" vertical="center"/>
    </xf>
    <xf numFmtId="0" fontId="8" fillId="25" borderId="49" xfId="0" applyFont="1" applyFill="1" applyBorder="1" applyAlignment="1">
      <alignment horizontal="center" vertical="distributed" textRotation="255" justifyLastLine="1"/>
    </xf>
    <xf numFmtId="0" fontId="8" fillId="25" borderId="48" xfId="0" applyFont="1" applyFill="1" applyBorder="1" applyAlignment="1">
      <alignment horizontal="center" vertical="center"/>
    </xf>
    <xf numFmtId="0" fontId="8" fillId="25" borderId="28" xfId="0" applyFont="1" applyFill="1" applyBorder="1" applyAlignment="1">
      <alignment horizontal="center" vertical="center"/>
    </xf>
    <xf numFmtId="0" fontId="8" fillId="25" borderId="23" xfId="0" applyFont="1" applyFill="1" applyBorder="1" applyAlignment="1">
      <alignment horizontal="center" vertical="center"/>
    </xf>
    <xf numFmtId="0" fontId="8" fillId="25" borderId="19" xfId="0" applyFont="1" applyFill="1" applyBorder="1" applyAlignment="1">
      <alignment horizontal="center" vertical="center"/>
    </xf>
    <xf numFmtId="0" fontId="8" fillId="25" borderId="0" xfId="0" applyFont="1" applyFill="1" applyBorder="1" applyAlignment="1">
      <alignment horizontal="center" vertical="center"/>
    </xf>
    <xf numFmtId="0" fontId="8" fillId="25" borderId="25" xfId="0" applyFont="1" applyFill="1" applyBorder="1" applyAlignment="1">
      <alignment horizontal="center" vertical="center"/>
    </xf>
    <xf numFmtId="0" fontId="2" fillId="25" borderId="12" xfId="0" applyFont="1" applyFill="1" applyBorder="1" applyAlignment="1">
      <alignment horizontal="left" vertical="center"/>
    </xf>
    <xf numFmtId="3" fontId="2" fillId="25" borderId="12" xfId="0" applyNumberFormat="1" applyFont="1" applyFill="1" applyBorder="1" applyAlignment="1">
      <alignment horizontal="left" vertical="center"/>
    </xf>
    <xf numFmtId="0" fontId="4" fillId="25" borderId="0" xfId="0" applyNumberFormat="1" applyFont="1" applyFill="1" applyAlignment="1">
      <alignment horizontal="left" vertical="center"/>
    </xf>
    <xf numFmtId="178" fontId="4" fillId="25" borderId="63" xfId="0" applyNumberFormat="1" applyFont="1" applyFill="1" applyBorder="1" applyAlignment="1">
      <alignment horizontal="right" vertical="center"/>
    </xf>
    <xf numFmtId="178" fontId="4" fillId="25" borderId="19" xfId="0" applyNumberFormat="1" applyFont="1" applyFill="1" applyBorder="1" applyAlignment="1">
      <alignment horizontal="right" vertical="center"/>
    </xf>
    <xf numFmtId="178" fontId="4" fillId="25" borderId="48" xfId="0" applyNumberFormat="1" applyFont="1" applyFill="1" applyBorder="1" applyAlignment="1">
      <alignment horizontal="right" vertical="center"/>
    </xf>
    <xf numFmtId="178" fontId="4" fillId="25" borderId="25" xfId="0" applyNumberFormat="1" applyFont="1" applyFill="1" applyBorder="1" applyAlignment="1">
      <alignment horizontal="right" vertical="center"/>
    </xf>
    <xf numFmtId="178" fontId="4" fillId="25" borderId="28" xfId="0" applyNumberFormat="1" applyFont="1" applyFill="1" applyBorder="1" applyAlignment="1">
      <alignment horizontal="right" vertical="center"/>
    </xf>
    <xf numFmtId="3" fontId="4" fillId="24" borderId="0" xfId="0" applyNumberFormat="1" applyFont="1" applyFill="1" applyAlignment="1">
      <alignment vertical="center"/>
    </xf>
    <xf numFmtId="3" fontId="4" fillId="24" borderId="62" xfId="0" applyNumberFormat="1" applyFont="1" applyFill="1" applyBorder="1" applyAlignment="1">
      <alignment horizontal="right" vertical="center"/>
    </xf>
    <xf numFmtId="3" fontId="4" fillId="24" borderId="57" xfId="0" applyNumberFormat="1" applyFont="1" applyFill="1" applyBorder="1" applyAlignment="1">
      <alignment horizontal="right" vertical="center"/>
    </xf>
    <xf numFmtId="3" fontId="4" fillId="24" borderId="43" xfId="0" applyNumberFormat="1" applyFont="1" applyFill="1" applyBorder="1" applyAlignment="1">
      <alignment horizontal="right" vertical="center"/>
    </xf>
    <xf numFmtId="3" fontId="4" fillId="24" borderId="63" xfId="0" applyNumberFormat="1" applyFont="1" applyFill="1" applyBorder="1" applyAlignment="1">
      <alignment horizontal="right" vertical="center"/>
    </xf>
    <xf numFmtId="3" fontId="4" fillId="24" borderId="28" xfId="0" applyNumberFormat="1" applyFont="1" applyFill="1" applyBorder="1" applyAlignment="1">
      <alignment vertical="center"/>
    </xf>
    <xf numFmtId="3" fontId="4" fillId="24" borderId="27" xfId="0" applyNumberFormat="1" applyFont="1" applyFill="1" applyBorder="1" applyAlignment="1">
      <alignment horizontal="right" vertical="center"/>
    </xf>
    <xf numFmtId="3" fontId="4" fillId="24" borderId="64" xfId="0" applyNumberFormat="1" applyFont="1" applyFill="1" applyBorder="1" applyAlignment="1">
      <alignment horizontal="right" vertical="center"/>
    </xf>
    <xf numFmtId="3" fontId="4" fillId="24" borderId="32" xfId="0" applyNumberFormat="1" applyFont="1" applyFill="1" applyBorder="1" applyAlignment="1">
      <alignment horizontal="right" vertical="center"/>
    </xf>
    <xf numFmtId="3" fontId="4" fillId="24" borderId="30" xfId="0" applyNumberFormat="1" applyFont="1" applyFill="1" applyBorder="1" applyAlignment="1">
      <alignment horizontal="right" vertical="center"/>
    </xf>
    <xf numFmtId="3" fontId="4" fillId="24" borderId="45" xfId="0" applyNumberFormat="1" applyFont="1" applyFill="1" applyBorder="1" applyAlignment="1">
      <alignment horizontal="right" vertical="center"/>
    </xf>
    <xf numFmtId="3" fontId="4" fillId="24" borderId="49" xfId="0" applyNumberFormat="1" applyFont="1" applyFill="1" applyBorder="1" applyAlignment="1">
      <alignment horizontal="right" vertical="center"/>
    </xf>
    <xf numFmtId="3" fontId="4" fillId="24" borderId="41" xfId="0" applyNumberFormat="1" applyFont="1" applyFill="1" applyBorder="1" applyAlignment="1">
      <alignment horizontal="right" vertical="center"/>
    </xf>
    <xf numFmtId="3" fontId="4" fillId="24" borderId="48" xfId="0" applyNumberFormat="1" applyFont="1" applyFill="1" applyBorder="1" applyAlignment="1">
      <alignment horizontal="right" vertical="center"/>
    </xf>
    <xf numFmtId="3" fontId="4" fillId="24" borderId="42" xfId="0" applyNumberFormat="1" applyFont="1" applyFill="1" applyBorder="1" applyAlignment="1">
      <alignment horizontal="right" vertical="center"/>
    </xf>
    <xf numFmtId="3" fontId="4" fillId="24" borderId="33" xfId="0" applyNumberFormat="1" applyFont="1" applyFill="1" applyBorder="1" applyAlignment="1">
      <alignment horizontal="right" vertical="center"/>
    </xf>
    <xf numFmtId="3" fontId="4" fillId="24" borderId="18" xfId="0" applyNumberFormat="1" applyFont="1" applyFill="1" applyBorder="1" applyAlignment="1">
      <alignment horizontal="right" vertical="center"/>
    </xf>
    <xf numFmtId="3" fontId="4" fillId="24" borderId="22" xfId="0" applyNumberFormat="1" applyFont="1" applyFill="1" applyBorder="1" applyAlignment="1">
      <alignment horizontal="right" vertical="center"/>
    </xf>
    <xf numFmtId="3" fontId="4" fillId="24" borderId="19" xfId="0" applyNumberFormat="1" applyFont="1" applyFill="1" applyBorder="1" applyAlignment="1">
      <alignment horizontal="right" vertical="center"/>
    </xf>
    <xf numFmtId="3" fontId="4" fillId="24" borderId="20" xfId="0" applyNumberFormat="1" applyFont="1" applyFill="1" applyBorder="1" applyAlignment="1">
      <alignment horizontal="right" vertical="center"/>
    </xf>
    <xf numFmtId="3" fontId="4" fillId="24" borderId="31" xfId="0" applyNumberFormat="1" applyFont="1" applyFill="1" applyBorder="1" applyAlignment="1">
      <alignment horizontal="right" vertical="center"/>
    </xf>
    <xf numFmtId="3" fontId="4" fillId="24" borderId="21" xfId="0" applyNumberFormat="1" applyFont="1" applyFill="1" applyBorder="1" applyAlignment="1">
      <alignment horizontal="right" vertical="center"/>
    </xf>
    <xf numFmtId="3" fontId="4" fillId="24" borderId="25" xfId="0" applyNumberFormat="1" applyFont="1" applyFill="1" applyBorder="1" applyAlignment="1">
      <alignment horizontal="right" vertical="center"/>
    </xf>
    <xf numFmtId="3" fontId="4" fillId="24" borderId="26" xfId="0" applyNumberFormat="1" applyFont="1" applyFill="1" applyBorder="1" applyAlignment="1">
      <alignment horizontal="right" vertical="center"/>
    </xf>
    <xf numFmtId="3" fontId="4" fillId="24" borderId="23" xfId="0" applyNumberFormat="1" applyFont="1" applyFill="1" applyBorder="1" applyAlignment="1">
      <alignment horizontal="right" vertical="center"/>
    </xf>
    <xf numFmtId="0" fontId="4" fillId="24" borderId="0" xfId="0" applyNumberFormat="1" applyFont="1" applyFill="1" applyAlignment="1">
      <alignment horizontal="left" vertical="center"/>
    </xf>
    <xf numFmtId="3" fontId="2" fillId="24" borderId="12" xfId="0" applyNumberFormat="1" applyFont="1" applyFill="1" applyBorder="1" applyAlignment="1">
      <alignment vertical="center"/>
    </xf>
    <xf numFmtId="38" fontId="4" fillId="25" borderId="0" xfId="36" applyFont="1" applyFill="1" applyBorder="1" applyAlignment="1">
      <alignment horizontal="right" vertical="center"/>
    </xf>
    <xf numFmtId="0" fontId="8" fillId="25" borderId="18" xfId="0" applyFont="1" applyFill="1" applyBorder="1" applyAlignment="1">
      <alignment horizontal="distributed" vertical="top" wrapText="1"/>
    </xf>
    <xf numFmtId="0" fontId="4" fillId="25" borderId="26" xfId="0" applyFont="1" applyFill="1" applyBorder="1" applyAlignment="1">
      <alignment horizontal="distributed" vertical="center"/>
    </xf>
    <xf numFmtId="38" fontId="4" fillId="25" borderId="0" xfId="36" applyFont="1" applyFill="1" applyAlignment="1">
      <alignment horizontal="right" vertical="center"/>
    </xf>
    <xf numFmtId="182" fontId="4" fillId="25" borderId="0" xfId="0" applyNumberFormat="1" applyFont="1" applyFill="1" applyBorder="1" applyAlignment="1">
      <alignment horizontal="right" vertical="center"/>
    </xf>
    <xf numFmtId="0" fontId="4" fillId="25" borderId="22" xfId="0" applyFont="1" applyFill="1" applyBorder="1" applyAlignment="1">
      <alignment horizontal="distributed" vertical="center" wrapText="1"/>
    </xf>
    <xf numFmtId="183" fontId="4" fillId="25" borderId="0" xfId="0" applyNumberFormat="1" applyFont="1" applyFill="1" applyAlignment="1">
      <alignment vertical="center"/>
    </xf>
    <xf numFmtId="3" fontId="4" fillId="25" borderId="49" xfId="0" applyNumberFormat="1" applyFont="1" applyFill="1" applyBorder="1" applyAlignment="1">
      <alignment vertical="center"/>
    </xf>
    <xf numFmtId="3" fontId="4" fillId="25" borderId="23" xfId="0" applyNumberFormat="1" applyFont="1" applyFill="1" applyBorder="1" applyAlignment="1">
      <alignment vertical="center"/>
    </xf>
    <xf numFmtId="0" fontId="48" fillId="25" borderId="0" xfId="0" applyFont="1" applyFill="1" applyBorder="1" applyAlignment="1">
      <alignment horizontal="distributed" vertical="center"/>
    </xf>
    <xf numFmtId="3" fontId="4" fillId="25" borderId="58" xfId="0" applyNumberFormat="1" applyFont="1" applyFill="1" applyBorder="1" applyAlignment="1">
      <alignment horizontal="right" vertical="center"/>
    </xf>
    <xf numFmtId="0" fontId="8" fillId="25" borderId="22" xfId="0" applyFont="1" applyFill="1" applyBorder="1" applyAlignment="1">
      <alignment horizontal="distributed" vertical="center" wrapText="1"/>
    </xf>
    <xf numFmtId="0" fontId="8" fillId="25" borderId="46" xfId="0" applyFont="1" applyFill="1" applyBorder="1" applyAlignment="1">
      <alignment horizontal="distributed" vertical="center"/>
    </xf>
    <xf numFmtId="181" fontId="4" fillId="25" borderId="0" xfId="0" applyNumberFormat="1" applyFont="1" applyFill="1" applyAlignment="1">
      <alignment horizontal="left" vertical="center"/>
    </xf>
    <xf numFmtId="3" fontId="4" fillId="25" borderId="13" xfId="0" applyNumberFormat="1" applyFont="1" applyFill="1" applyBorder="1" applyAlignment="1">
      <alignment vertical="center"/>
    </xf>
    <xf numFmtId="3" fontId="4" fillId="25" borderId="12" xfId="0" applyNumberFormat="1" applyFont="1" applyFill="1" applyBorder="1" applyAlignment="1">
      <alignment vertical="center"/>
    </xf>
    <xf numFmtId="0" fontId="4" fillId="25" borderId="18" xfId="0" applyFont="1" applyFill="1" applyBorder="1" applyAlignment="1">
      <alignment horizontal="right" vertical="center"/>
    </xf>
    <xf numFmtId="3" fontId="2" fillId="25" borderId="12" xfId="0" applyNumberFormat="1" applyFont="1" applyFill="1" applyBorder="1" applyAlignment="1">
      <alignment vertical="center"/>
    </xf>
    <xf numFmtId="0" fontId="4" fillId="25" borderId="20" xfId="0" applyFont="1" applyFill="1" applyBorder="1" applyAlignment="1">
      <alignment horizontal="distributed" vertical="center"/>
    </xf>
    <xf numFmtId="0" fontId="4" fillId="25" borderId="25" xfId="0" applyFont="1" applyFill="1" applyBorder="1" applyAlignment="1">
      <alignment horizontal="distributed" vertical="center"/>
    </xf>
    <xf numFmtId="178" fontId="4" fillId="25" borderId="57" xfId="0" applyNumberFormat="1" applyFont="1" applyFill="1" applyBorder="1" applyAlignment="1">
      <alignment vertical="center"/>
    </xf>
    <xf numFmtId="184" fontId="4" fillId="25" borderId="0" xfId="0" applyNumberFormat="1" applyFont="1" applyFill="1" applyAlignment="1">
      <alignment horizontal="right" vertical="center"/>
    </xf>
    <xf numFmtId="184" fontId="4" fillId="25" borderId="0" xfId="0" applyNumberFormat="1" applyFont="1" applyFill="1" applyBorder="1" applyAlignment="1">
      <alignment horizontal="right" vertical="center"/>
    </xf>
    <xf numFmtId="38" fontId="4" fillId="25" borderId="0" xfId="36" applyFont="1" applyFill="1" applyBorder="1" applyAlignment="1">
      <alignment vertical="center"/>
    </xf>
    <xf numFmtId="3" fontId="4" fillId="25" borderId="38" xfId="0" applyNumberFormat="1" applyFont="1" applyFill="1" applyBorder="1" applyAlignment="1">
      <alignment horizontal="right" vertical="center"/>
    </xf>
    <xf numFmtId="3" fontId="4" fillId="25" borderId="36" xfId="0" applyNumberFormat="1" applyFont="1" applyFill="1" applyBorder="1" applyAlignment="1">
      <alignment horizontal="right" vertical="center"/>
    </xf>
    <xf numFmtId="3" fontId="4" fillId="25" borderId="39" xfId="0" applyNumberFormat="1" applyFont="1" applyFill="1" applyBorder="1" applyAlignment="1">
      <alignment horizontal="right" vertical="center"/>
    </xf>
    <xf numFmtId="3" fontId="4" fillId="25" borderId="35" xfId="0" applyNumberFormat="1" applyFont="1" applyFill="1" applyBorder="1" applyAlignment="1">
      <alignment horizontal="right" vertical="center"/>
    </xf>
    <xf numFmtId="184" fontId="4" fillId="25" borderId="0" xfId="0" applyNumberFormat="1" applyFont="1" applyFill="1" applyAlignment="1">
      <alignment vertical="center"/>
    </xf>
    <xf numFmtId="3" fontId="4" fillId="25" borderId="56" xfId="0" applyNumberFormat="1" applyFont="1" applyFill="1" applyBorder="1" applyAlignment="1">
      <alignment horizontal="right" vertical="center"/>
    </xf>
    <xf numFmtId="3" fontId="4" fillId="25" borderId="60" xfId="0" applyNumberFormat="1" applyFont="1" applyFill="1" applyBorder="1" applyAlignment="1">
      <alignment horizontal="right" vertical="center"/>
    </xf>
    <xf numFmtId="184" fontId="4" fillId="25" borderId="0" xfId="0" applyNumberFormat="1" applyFont="1" applyFill="1" applyBorder="1" applyAlignment="1">
      <alignment vertical="center"/>
    </xf>
    <xf numFmtId="0" fontId="4" fillId="0" borderId="26" xfId="0" applyFont="1" applyFill="1" applyBorder="1" applyAlignment="1">
      <alignment vertical="distributed" textRotation="255" wrapText="1"/>
    </xf>
    <xf numFmtId="0" fontId="0" fillId="0" borderId="27" xfId="0" applyFill="1" applyBorder="1" applyAlignment="1">
      <alignment vertical="distributed" textRotation="255"/>
    </xf>
    <xf numFmtId="0" fontId="4" fillId="25" borderId="17" xfId="0" applyFont="1" applyFill="1" applyBorder="1" applyAlignment="1">
      <alignment vertical="center"/>
    </xf>
    <xf numFmtId="0" fontId="4" fillId="25" borderId="0" xfId="0" applyFont="1" applyFill="1" applyBorder="1" applyAlignment="1">
      <alignment horizontal="distributed" vertical="center"/>
    </xf>
    <xf numFmtId="0" fontId="4" fillId="25" borderId="18" xfId="0" applyFont="1" applyFill="1" applyBorder="1" applyAlignment="1">
      <alignment horizontal="distributed" vertical="center"/>
    </xf>
    <xf numFmtId="0" fontId="4" fillId="25" borderId="26" xfId="0" applyFont="1" applyFill="1" applyBorder="1" applyAlignment="1">
      <alignment horizontal="center" vertical="distributed" textRotation="255" justifyLastLine="1"/>
    </xf>
    <xf numFmtId="0" fontId="4" fillId="25" borderId="27" xfId="0" applyFont="1" applyFill="1" applyBorder="1" applyAlignment="1">
      <alignment horizontal="center" vertical="distributed" textRotation="255" justifyLastLine="1"/>
    </xf>
    <xf numFmtId="0" fontId="4" fillId="25" borderId="0" xfId="0" applyFont="1" applyFill="1" applyBorder="1" applyAlignment="1">
      <alignment horizontal="center" vertical="distributed" textRotation="255" justifyLastLine="1"/>
    </xf>
    <xf numFmtId="0" fontId="4" fillId="25" borderId="20" xfId="0" applyFont="1" applyFill="1" applyBorder="1" applyAlignment="1">
      <alignment horizontal="center" vertical="distributed" textRotation="255" justifyLastLine="1"/>
    </xf>
    <xf numFmtId="0" fontId="4" fillId="25" borderId="18" xfId="0" applyFont="1" applyFill="1" applyBorder="1" applyAlignment="1">
      <alignment horizontal="center" vertical="distributed" textRotation="255" justifyLastLine="1"/>
    </xf>
    <xf numFmtId="0" fontId="4" fillId="25" borderId="19" xfId="0" applyFont="1" applyFill="1" applyBorder="1" applyAlignment="1">
      <alignment horizontal="center" vertical="distributed" textRotation="255" justifyLastLine="1"/>
    </xf>
    <xf numFmtId="38" fontId="4" fillId="24" borderId="30" xfId="0" applyNumberFormat="1" applyFont="1" applyFill="1" applyBorder="1" applyAlignment="1">
      <alignment horizontal="right" vertical="center"/>
    </xf>
    <xf numFmtId="38" fontId="4" fillId="24" borderId="32" xfId="0" applyNumberFormat="1" applyFont="1" applyFill="1" applyBorder="1" applyAlignment="1">
      <alignment horizontal="right" vertical="center"/>
    </xf>
    <xf numFmtId="38" fontId="4" fillId="24" borderId="27" xfId="0" applyNumberFormat="1" applyFont="1" applyFill="1" applyBorder="1" applyAlignment="1">
      <alignment horizontal="right" vertical="center"/>
    </xf>
    <xf numFmtId="38" fontId="4" fillId="24" borderId="28" xfId="0" applyNumberFormat="1" applyFont="1" applyFill="1" applyBorder="1" applyAlignment="1">
      <alignment horizontal="right" vertical="center"/>
    </xf>
    <xf numFmtId="0" fontId="31" fillId="25" borderId="0" xfId="0" applyFont="1" applyFill="1" applyBorder="1" applyAlignment="1">
      <alignment vertical="center"/>
    </xf>
    <xf numFmtId="49" fontId="31" fillId="24" borderId="0" xfId="0" applyNumberFormat="1" applyFont="1" applyFill="1" applyBorder="1" applyAlignment="1">
      <alignment horizontal="distributed" vertical="center"/>
    </xf>
    <xf numFmtId="49" fontId="4" fillId="24" borderId="26" xfId="0" applyNumberFormat="1" applyFont="1" applyFill="1" applyBorder="1" applyAlignment="1">
      <alignment horizontal="center" vertical="center"/>
    </xf>
    <xf numFmtId="49" fontId="4" fillId="24" borderId="25" xfId="0" applyNumberFormat="1" applyFont="1" applyFill="1" applyBorder="1" applyAlignment="1">
      <alignment horizontal="center" vertical="center"/>
    </xf>
    <xf numFmtId="49" fontId="4" fillId="24" borderId="27" xfId="0" applyNumberFormat="1" applyFont="1" applyFill="1" applyBorder="1" applyAlignment="1">
      <alignment horizontal="center" vertical="center"/>
    </xf>
    <xf numFmtId="49" fontId="4" fillId="24" borderId="28" xfId="0" applyNumberFormat="1" applyFont="1" applyFill="1" applyBorder="1" applyAlignment="1">
      <alignment horizontal="center" vertical="center"/>
    </xf>
    <xf numFmtId="49" fontId="4" fillId="24" borderId="20" xfId="0" applyNumberFormat="1" applyFont="1" applyFill="1" applyBorder="1" applyAlignment="1">
      <alignment horizontal="center" vertical="center"/>
    </xf>
    <xf numFmtId="49" fontId="4" fillId="24" borderId="19" xfId="0" applyNumberFormat="1" applyFont="1" applyFill="1" applyBorder="1" applyAlignment="1">
      <alignment horizontal="center" vertical="center"/>
    </xf>
    <xf numFmtId="49" fontId="8" fillId="24" borderId="0" xfId="0" applyNumberFormat="1" applyFont="1" applyFill="1" applyBorder="1" applyAlignment="1">
      <alignment horizontal="distributed" vertical="center"/>
    </xf>
    <xf numFmtId="49" fontId="8" fillId="24" borderId="23" xfId="0" applyNumberFormat="1" applyFont="1" applyFill="1" applyBorder="1" applyAlignment="1">
      <alignment horizontal="distributed" vertical="center"/>
    </xf>
    <xf numFmtId="49" fontId="30" fillId="24" borderId="18" xfId="0" applyNumberFormat="1" applyFont="1" applyFill="1" applyBorder="1" applyAlignment="1">
      <alignment horizontal="distributed" vertical="center"/>
    </xf>
    <xf numFmtId="0" fontId="8" fillId="24" borderId="23" xfId="0" applyFont="1" applyFill="1" applyBorder="1" applyAlignment="1">
      <alignment horizontal="distributed" vertical="center"/>
    </xf>
    <xf numFmtId="0" fontId="4" fillId="24" borderId="26" xfId="0" applyFont="1" applyFill="1" applyBorder="1" applyAlignment="1">
      <alignment horizontal="center" vertical="center"/>
    </xf>
    <xf numFmtId="0" fontId="4" fillId="24" borderId="25" xfId="0" applyFont="1" applyFill="1" applyBorder="1" applyAlignment="1">
      <alignment horizontal="center" vertical="center"/>
    </xf>
    <xf numFmtId="0" fontId="4" fillId="24" borderId="27" xfId="0" applyFont="1" applyFill="1" applyBorder="1" applyAlignment="1">
      <alignment horizontal="center" vertical="center"/>
    </xf>
    <xf numFmtId="0" fontId="4" fillId="24" borderId="28" xfId="0" applyFont="1" applyFill="1" applyBorder="1" applyAlignment="1">
      <alignment horizontal="center" vertical="center"/>
    </xf>
    <xf numFmtId="0" fontId="4" fillId="24" borderId="20" xfId="0" applyFont="1" applyFill="1" applyBorder="1" applyAlignment="1">
      <alignment horizontal="center" vertical="center"/>
    </xf>
    <xf numFmtId="0" fontId="4" fillId="24" borderId="19" xfId="0" applyFont="1" applyFill="1" applyBorder="1" applyAlignment="1">
      <alignment horizontal="center" vertical="center"/>
    </xf>
    <xf numFmtId="49" fontId="4" fillId="24" borderId="50" xfId="0" applyNumberFormat="1" applyFont="1" applyFill="1" applyBorder="1" applyAlignment="1">
      <alignment horizontal="left" vertical="center" wrapText="1"/>
    </xf>
    <xf numFmtId="49" fontId="4" fillId="24" borderId="51" xfId="0" applyNumberFormat="1" applyFont="1" applyFill="1" applyBorder="1" applyAlignment="1">
      <alignment horizontal="left" vertical="center" wrapText="1"/>
    </xf>
    <xf numFmtId="49" fontId="4" fillId="24" borderId="52" xfId="0" applyNumberFormat="1" applyFont="1" applyFill="1" applyBorder="1" applyAlignment="1">
      <alignment horizontal="left" vertical="center" wrapText="1"/>
    </xf>
    <xf numFmtId="49" fontId="4" fillId="24" borderId="53" xfId="0" applyNumberFormat="1" applyFont="1" applyFill="1" applyBorder="1" applyAlignment="1">
      <alignment horizontal="left" vertical="center" wrapText="1"/>
    </xf>
    <xf numFmtId="49" fontId="4" fillId="24" borderId="54" xfId="0" applyNumberFormat="1" applyFont="1" applyFill="1" applyBorder="1" applyAlignment="1">
      <alignment horizontal="left" vertical="center" wrapText="1"/>
    </xf>
    <xf numFmtId="49" fontId="4" fillId="24" borderId="55" xfId="0" applyNumberFormat="1" applyFont="1" applyFill="1" applyBorder="1" applyAlignment="1">
      <alignment horizontal="left" vertical="center" wrapText="1"/>
    </xf>
    <xf numFmtId="0" fontId="4" fillId="24" borderId="23" xfId="0" applyFont="1" applyFill="1" applyBorder="1" applyAlignment="1">
      <alignment horizontal="distributed" vertical="center"/>
    </xf>
    <xf numFmtId="0" fontId="4" fillId="24" borderId="0" xfId="0" applyFont="1" applyFill="1" applyBorder="1" applyAlignment="1">
      <alignment horizontal="distributed" vertical="center"/>
    </xf>
    <xf numFmtId="0" fontId="4" fillId="24" borderId="18" xfId="0" applyFont="1" applyFill="1" applyBorder="1" applyAlignment="1">
      <alignment horizontal="distributed" vertical="center"/>
    </xf>
    <xf numFmtId="0" fontId="4" fillId="24" borderId="23" xfId="0" applyFont="1" applyFill="1" applyBorder="1" applyAlignment="1">
      <alignment horizontal="distributed" vertical="center" wrapText="1"/>
    </xf>
    <xf numFmtId="0" fontId="4" fillId="24" borderId="0" xfId="0" applyFont="1" applyFill="1" applyBorder="1" applyAlignment="1">
      <alignment horizontal="distributed" vertical="center" wrapText="1"/>
    </xf>
    <xf numFmtId="0" fontId="4" fillId="24" borderId="18" xfId="0" applyFont="1" applyFill="1" applyBorder="1" applyAlignment="1">
      <alignment horizontal="distributed" vertical="center" wrapText="1"/>
    </xf>
    <xf numFmtId="0" fontId="4" fillId="0" borderId="37" xfId="0" applyFont="1" applyFill="1" applyBorder="1" applyAlignment="1">
      <alignment horizontal="distributed" vertical="center" justifyLastLine="1"/>
    </xf>
    <xf numFmtId="0" fontId="4" fillId="0" borderId="33" xfId="0" applyFont="1" applyFill="1" applyBorder="1" applyAlignment="1">
      <alignment horizontal="distributed" vertical="center" justifyLastLine="1"/>
    </xf>
    <xf numFmtId="0" fontId="4" fillId="24" borderId="16" xfId="0" applyFont="1" applyFill="1" applyBorder="1" applyAlignment="1">
      <alignment horizontal="distributed" vertical="center"/>
    </xf>
    <xf numFmtId="0" fontId="4" fillId="24" borderId="22" xfId="0" applyFont="1" applyFill="1" applyBorder="1" applyAlignment="1">
      <alignment horizontal="distributed" vertical="center"/>
    </xf>
    <xf numFmtId="0" fontId="4" fillId="24" borderId="15" xfId="0" applyFont="1" applyFill="1" applyBorder="1" applyAlignment="1">
      <alignment horizontal="distributed" vertical="center"/>
    </xf>
    <xf numFmtId="0" fontId="4" fillId="24" borderId="20" xfId="0" applyFont="1" applyFill="1" applyBorder="1" applyAlignment="1">
      <alignment horizontal="distributed" vertical="center"/>
    </xf>
    <xf numFmtId="0" fontId="4" fillId="24" borderId="16" xfId="0" applyFont="1" applyFill="1" applyBorder="1" applyAlignment="1">
      <alignment horizontal="distributed" vertical="center" wrapText="1"/>
    </xf>
    <xf numFmtId="0" fontId="4" fillId="24" borderId="14" xfId="0" applyFont="1" applyFill="1" applyBorder="1" applyAlignment="1">
      <alignment horizontal="distributed" vertical="center" wrapText="1"/>
    </xf>
    <xf numFmtId="0" fontId="4" fillId="24" borderId="19" xfId="0" applyFont="1" applyFill="1" applyBorder="1" applyAlignment="1">
      <alignment horizontal="distributed" vertical="center" wrapText="1"/>
    </xf>
    <xf numFmtId="0" fontId="4" fillId="24" borderId="22" xfId="0" applyFont="1" applyFill="1" applyBorder="1" applyAlignment="1">
      <alignment horizontal="distributed" vertical="center" wrapText="1"/>
    </xf>
    <xf numFmtId="0" fontId="2" fillId="24" borderId="0" xfId="0" applyFont="1" applyFill="1" applyBorder="1" applyAlignment="1">
      <alignment horizontal="left" vertical="center"/>
    </xf>
    <xf numFmtId="0" fontId="4" fillId="24" borderId="0" xfId="0" applyFont="1" applyFill="1" applyBorder="1" applyAlignment="1">
      <alignment horizontal="left" vertical="center" wrapText="1"/>
    </xf>
    <xf numFmtId="0" fontId="4" fillId="24" borderId="13" xfId="0" applyFont="1" applyFill="1" applyBorder="1" applyAlignment="1">
      <alignment horizontal="left" vertical="center" wrapText="1"/>
    </xf>
    <xf numFmtId="38" fontId="5" fillId="24" borderId="0" xfId="36" applyFont="1" applyFill="1" applyBorder="1" applyAlignment="1">
      <alignment horizontal="distributed" vertical="center" wrapText="1"/>
    </xf>
    <xf numFmtId="38" fontId="5" fillId="24" borderId="0" xfId="36" applyFont="1" applyFill="1" applyBorder="1" applyAlignment="1">
      <alignment horizontal="distributed" vertical="center"/>
    </xf>
    <xf numFmtId="38" fontId="5" fillId="24" borderId="18" xfId="36" applyFont="1" applyFill="1" applyBorder="1" applyAlignment="1">
      <alignment horizontal="distributed" vertical="center"/>
    </xf>
    <xf numFmtId="38" fontId="4" fillId="24" borderId="23" xfId="0" applyNumberFormat="1" applyFont="1" applyFill="1" applyBorder="1" applyAlignment="1">
      <alignment horizontal="distributed" vertical="center" wrapText="1"/>
    </xf>
    <xf numFmtId="0" fontId="4" fillId="24" borderId="12" xfId="0" applyFont="1" applyFill="1" applyBorder="1" applyAlignment="1">
      <alignment horizontal="distributed" vertical="center" wrapText="1"/>
    </xf>
    <xf numFmtId="0" fontId="8" fillId="24" borderId="23" xfId="0" applyFont="1" applyFill="1" applyBorder="1" applyAlignment="1">
      <alignment horizontal="distributed" vertical="center" wrapText="1"/>
    </xf>
    <xf numFmtId="0" fontId="8" fillId="24" borderId="0" xfId="0" applyFont="1" applyFill="1" applyBorder="1" applyAlignment="1">
      <alignment horizontal="distributed" vertical="center" wrapText="1"/>
    </xf>
    <xf numFmtId="0" fontId="8" fillId="24" borderId="18" xfId="0" applyFont="1" applyFill="1" applyBorder="1" applyAlignment="1">
      <alignment horizontal="distributed" vertical="center" wrapText="1"/>
    </xf>
    <xf numFmtId="49" fontId="31" fillId="24" borderId="0" xfId="0" applyNumberFormat="1" applyFont="1" applyFill="1" applyBorder="1" applyAlignment="1" applyProtection="1">
      <alignment horizontal="distributed" vertical="center"/>
    </xf>
    <xf numFmtId="0" fontId="4" fillId="24" borderId="23" xfId="0" applyFont="1" applyFill="1" applyBorder="1" applyAlignment="1" applyProtection="1">
      <alignment horizontal="distributed" vertical="center"/>
    </xf>
    <xf numFmtId="0" fontId="4" fillId="24" borderId="0" xfId="0" applyFont="1" applyFill="1" applyBorder="1" applyAlignment="1" applyProtection="1">
      <alignment horizontal="distributed" vertical="center"/>
    </xf>
    <xf numFmtId="0" fontId="4" fillId="24" borderId="18" xfId="0" applyFont="1" applyFill="1" applyBorder="1" applyAlignment="1" applyProtection="1">
      <alignment horizontal="distributed" vertical="center"/>
    </xf>
    <xf numFmtId="0" fontId="4" fillId="24" borderId="0" xfId="0" applyFont="1" applyFill="1" applyAlignment="1" applyProtection="1">
      <alignment horizontal="right" vertical="center"/>
    </xf>
    <xf numFmtId="0" fontId="4" fillId="24" borderId="12" xfId="0" applyFont="1" applyFill="1" applyBorder="1" applyAlignment="1" applyProtection="1">
      <alignment horizontal="right" vertical="center"/>
    </xf>
    <xf numFmtId="0" fontId="4" fillId="24" borderId="16" xfId="0" applyFont="1" applyFill="1" applyBorder="1" applyAlignment="1" applyProtection="1">
      <alignment horizontal="distributed" vertical="center" wrapText="1" justifyLastLine="1"/>
    </xf>
    <xf numFmtId="0" fontId="4" fillId="24" borderId="22" xfId="0" applyFont="1" applyFill="1" applyBorder="1" applyAlignment="1" applyProtection="1">
      <alignment horizontal="distributed" vertical="center" wrapText="1" justifyLastLine="1"/>
    </xf>
    <xf numFmtId="49" fontId="30" fillId="24" borderId="18" xfId="0" applyNumberFormat="1" applyFont="1" applyFill="1" applyBorder="1" applyAlignment="1" applyProtection="1">
      <alignment horizontal="distributed" vertical="center"/>
    </xf>
    <xf numFmtId="0" fontId="4" fillId="24" borderId="15" xfId="0" applyFont="1" applyFill="1" applyBorder="1" applyAlignment="1" applyProtection="1">
      <alignment horizontal="distributed" vertical="center"/>
    </xf>
    <xf numFmtId="0" fontId="4" fillId="24" borderId="22" xfId="0" applyFont="1" applyFill="1" applyBorder="1" applyAlignment="1" applyProtection="1">
      <alignment horizontal="distributed" vertical="center"/>
    </xf>
    <xf numFmtId="0" fontId="4" fillId="24" borderId="26" xfId="0" applyFont="1" applyFill="1" applyBorder="1" applyAlignment="1" applyProtection="1">
      <alignment horizontal="center" vertical="center"/>
    </xf>
    <xf numFmtId="0" fontId="4" fillId="24" borderId="25" xfId="0" applyFont="1" applyFill="1" applyBorder="1" applyAlignment="1" applyProtection="1">
      <alignment horizontal="center" vertical="center"/>
    </xf>
    <xf numFmtId="0" fontId="4" fillId="24" borderId="27" xfId="0" applyFont="1" applyFill="1" applyBorder="1" applyAlignment="1" applyProtection="1">
      <alignment horizontal="center" vertical="center"/>
    </xf>
    <xf numFmtId="0" fontId="4" fillId="24" borderId="28" xfId="0" applyFont="1" applyFill="1" applyBorder="1" applyAlignment="1" applyProtection="1">
      <alignment horizontal="center" vertical="center"/>
    </xf>
    <xf numFmtId="0" fontId="4" fillId="24" borderId="20" xfId="0" applyFont="1" applyFill="1" applyBorder="1" applyAlignment="1" applyProtection="1">
      <alignment horizontal="center" vertical="center"/>
    </xf>
    <xf numFmtId="0" fontId="4" fillId="24" borderId="19" xfId="0" applyFont="1" applyFill="1" applyBorder="1" applyAlignment="1" applyProtection="1">
      <alignment horizontal="center" vertical="center"/>
    </xf>
    <xf numFmtId="0" fontId="4" fillId="24" borderId="16" xfId="0" applyFont="1" applyFill="1" applyBorder="1" applyAlignment="1" applyProtection="1">
      <alignment horizontal="distributed" vertical="center"/>
    </xf>
    <xf numFmtId="0" fontId="4" fillId="24" borderId="37" xfId="0" applyFont="1" applyFill="1" applyBorder="1" applyAlignment="1" applyProtection="1">
      <alignment horizontal="distributed" vertical="center" justifyLastLine="1"/>
    </xf>
    <xf numFmtId="0" fontId="4" fillId="24" borderId="33" xfId="0" applyFont="1" applyFill="1" applyBorder="1" applyAlignment="1" applyProtection="1">
      <alignment horizontal="distributed" vertical="center" justifyLastLine="1"/>
    </xf>
    <xf numFmtId="49" fontId="4" fillId="24" borderId="50" xfId="0" applyNumberFormat="1" applyFont="1" applyFill="1" applyBorder="1" applyAlignment="1" applyProtection="1">
      <alignment horizontal="left" vertical="center" wrapText="1"/>
    </xf>
    <xf numFmtId="49" fontId="4" fillId="24" borderId="51" xfId="0" applyNumberFormat="1" applyFont="1" applyFill="1" applyBorder="1" applyAlignment="1" applyProtection="1">
      <alignment horizontal="left" vertical="center" wrapText="1"/>
    </xf>
    <xf numFmtId="49" fontId="4" fillId="24" borderId="52" xfId="0" applyNumberFormat="1" applyFont="1" applyFill="1" applyBorder="1" applyAlignment="1" applyProtection="1">
      <alignment horizontal="left" vertical="center" wrapText="1"/>
    </xf>
    <xf numFmtId="49" fontId="4" fillId="24" borderId="53" xfId="0" applyNumberFormat="1" applyFont="1" applyFill="1" applyBorder="1" applyAlignment="1" applyProtection="1">
      <alignment horizontal="left" vertical="center" wrapText="1"/>
    </xf>
    <xf numFmtId="49" fontId="4" fillId="24" borderId="54" xfId="0" applyNumberFormat="1" applyFont="1" applyFill="1" applyBorder="1" applyAlignment="1" applyProtection="1">
      <alignment horizontal="left" vertical="center" wrapText="1"/>
    </xf>
    <xf numFmtId="49" fontId="4" fillId="24" borderId="55" xfId="0" applyNumberFormat="1" applyFont="1" applyFill="1" applyBorder="1" applyAlignment="1" applyProtection="1">
      <alignment horizontal="left" vertical="center" wrapText="1"/>
    </xf>
    <xf numFmtId="0" fontId="4" fillId="24" borderId="14" xfId="0" applyFont="1" applyFill="1" applyBorder="1" applyAlignment="1" applyProtection="1">
      <alignment horizontal="distributed" vertical="center" wrapText="1"/>
    </xf>
    <xf numFmtId="0" fontId="4" fillId="24" borderId="19" xfId="0" applyFont="1" applyFill="1" applyBorder="1" applyAlignment="1" applyProtection="1">
      <alignment horizontal="distributed" vertical="center" wrapText="1"/>
    </xf>
    <xf numFmtId="0" fontId="4" fillId="24" borderId="0" xfId="0" applyFont="1" applyFill="1" applyBorder="1" applyAlignment="1" applyProtection="1">
      <alignment horizontal="distributed" vertical="center" wrapText="1"/>
    </xf>
    <xf numFmtId="0" fontId="4" fillId="24" borderId="12" xfId="0" applyFont="1" applyFill="1" applyBorder="1" applyAlignment="1" applyProtection="1">
      <alignment horizontal="distributed" vertical="center" wrapText="1"/>
    </xf>
    <xf numFmtId="0" fontId="4" fillId="24" borderId="23" xfId="0" applyFont="1" applyFill="1" applyBorder="1" applyAlignment="1" applyProtection="1">
      <alignment horizontal="distributed" vertical="center" wrapText="1"/>
    </xf>
    <xf numFmtId="0" fontId="4" fillId="24" borderId="18" xfId="0" applyFont="1" applyFill="1" applyBorder="1" applyAlignment="1" applyProtection="1">
      <alignment horizontal="distributed" vertical="center" wrapText="1"/>
    </xf>
    <xf numFmtId="49" fontId="30" fillId="24" borderId="12" xfId="0" applyNumberFormat="1" applyFont="1" applyFill="1" applyBorder="1" applyAlignment="1" applyProtection="1">
      <alignment horizontal="distributed" vertical="center"/>
    </xf>
    <xf numFmtId="0" fontId="8" fillId="24" borderId="23" xfId="0" applyFont="1" applyFill="1" applyBorder="1" applyAlignment="1" applyProtection="1">
      <alignment horizontal="distributed" vertical="center" wrapText="1"/>
    </xf>
    <xf numFmtId="0" fontId="8" fillId="24" borderId="0" xfId="0" applyFont="1" applyFill="1" applyBorder="1" applyAlignment="1" applyProtection="1">
      <alignment horizontal="distributed" vertical="center" wrapText="1"/>
    </xf>
    <xf numFmtId="0" fontId="2" fillId="24" borderId="0" xfId="0" applyFont="1" applyFill="1" applyAlignment="1">
      <alignment horizontal="left" vertical="center"/>
    </xf>
    <xf numFmtId="0" fontId="3" fillId="24" borderId="50" xfId="0" applyFont="1" applyFill="1" applyBorder="1" applyAlignment="1">
      <alignment horizontal="center"/>
    </xf>
    <xf numFmtId="0" fontId="3" fillId="24" borderId="51" xfId="0" applyFont="1" applyFill="1" applyBorder="1" applyAlignment="1">
      <alignment horizontal="center"/>
    </xf>
    <xf numFmtId="0" fontId="3" fillId="24" borderId="52" xfId="0" applyFont="1" applyFill="1" applyBorder="1" applyAlignment="1">
      <alignment horizontal="center"/>
    </xf>
    <xf numFmtId="0" fontId="3" fillId="24" borderId="53" xfId="0" applyFont="1" applyFill="1" applyBorder="1" applyAlignment="1">
      <alignment horizontal="center"/>
    </xf>
    <xf numFmtId="0" fontId="3" fillId="24" borderId="54" xfId="0" applyFont="1" applyFill="1" applyBorder="1" applyAlignment="1">
      <alignment horizontal="center"/>
    </xf>
    <xf numFmtId="0" fontId="3" fillId="24" borderId="55" xfId="0" applyFont="1" applyFill="1" applyBorder="1" applyAlignment="1">
      <alignment horizontal="center"/>
    </xf>
    <xf numFmtId="0" fontId="34" fillId="24" borderId="57" xfId="0" applyFont="1" applyFill="1" applyBorder="1" applyAlignment="1">
      <alignment horizontal="distributed" vertical="center"/>
    </xf>
    <xf numFmtId="0" fontId="34" fillId="24" borderId="23" xfId="0" applyFont="1" applyFill="1" applyBorder="1" applyAlignment="1">
      <alignment horizontal="distributed" vertical="distributed"/>
    </xf>
    <xf numFmtId="0" fontId="34" fillId="24" borderId="18" xfId="0" applyFont="1" applyFill="1" applyBorder="1" applyAlignment="1">
      <alignment horizontal="distributed" vertical="distributed"/>
    </xf>
    <xf numFmtId="0" fontId="34" fillId="24" borderId="12" xfId="0" applyFont="1" applyFill="1" applyBorder="1" applyAlignment="1">
      <alignment horizontal="distributed" vertical="distributed"/>
    </xf>
    <xf numFmtId="0" fontId="34" fillId="24" borderId="16" xfId="0" applyFont="1" applyFill="1" applyBorder="1" applyAlignment="1">
      <alignment horizontal="distributed" vertical="center"/>
    </xf>
    <xf numFmtId="0" fontId="34" fillId="24" borderId="30" xfId="0" applyFont="1" applyFill="1" applyBorder="1" applyAlignment="1">
      <alignment horizontal="distributed" vertical="center"/>
    </xf>
    <xf numFmtId="0" fontId="34" fillId="24" borderId="13" xfId="0" applyFont="1" applyFill="1" applyBorder="1" applyAlignment="1">
      <alignment horizontal="distributed" vertical="center"/>
    </xf>
    <xf numFmtId="0" fontId="34" fillId="24" borderId="0" xfId="0" applyFont="1" applyFill="1" applyBorder="1" applyAlignment="1">
      <alignment horizontal="distributed" vertical="center"/>
    </xf>
    <xf numFmtId="0" fontId="34" fillId="24" borderId="23" xfId="0" applyFont="1" applyFill="1" applyBorder="1" applyAlignment="1">
      <alignment horizontal="distributed" vertical="center" textRotation="255"/>
    </xf>
    <xf numFmtId="0" fontId="34" fillId="24" borderId="0" xfId="0" applyFont="1" applyFill="1" applyBorder="1" applyAlignment="1">
      <alignment horizontal="distributed" vertical="center" textRotation="255"/>
    </xf>
    <xf numFmtId="0" fontId="34" fillId="24" borderId="18" xfId="0" applyFont="1" applyFill="1" applyBorder="1" applyAlignment="1">
      <alignment horizontal="distributed" vertical="center" textRotation="255"/>
    </xf>
    <xf numFmtId="0" fontId="34" fillId="24" borderId="49" xfId="0" applyFont="1" applyFill="1" applyBorder="1" applyAlignment="1">
      <alignment horizontal="distributed" vertical="center"/>
    </xf>
    <xf numFmtId="0" fontId="34" fillId="24" borderId="23" xfId="0" applyFont="1" applyFill="1" applyBorder="1" applyAlignment="1">
      <alignment horizontal="distributed" vertical="center"/>
    </xf>
    <xf numFmtId="0" fontId="34" fillId="24" borderId="49" xfId="0" applyFont="1" applyFill="1" applyBorder="1" applyAlignment="1">
      <alignment horizontal="center" vertical="center"/>
    </xf>
    <xf numFmtId="0" fontId="34" fillId="24" borderId="61" xfId="0" applyFont="1" applyFill="1" applyBorder="1" applyAlignment="1">
      <alignment horizontal="distributed" vertical="center" justifyLastLine="1"/>
    </xf>
    <xf numFmtId="0" fontId="34" fillId="24" borderId="58" xfId="0" applyFont="1" applyFill="1" applyBorder="1" applyAlignment="1">
      <alignment horizontal="distributed" vertical="center" justifyLastLine="1"/>
    </xf>
    <xf numFmtId="0" fontId="34" fillId="24" borderId="22" xfId="0" applyFont="1" applyFill="1" applyBorder="1" applyAlignment="1">
      <alignment horizontal="distributed" vertical="center"/>
    </xf>
    <xf numFmtId="0" fontId="34" fillId="24" borderId="49" xfId="0" applyFont="1" applyFill="1" applyBorder="1" applyAlignment="1">
      <alignment horizontal="distributed" vertical="center" shrinkToFit="1"/>
    </xf>
    <xf numFmtId="0" fontId="34" fillId="24" borderId="23" xfId="0" applyFont="1" applyFill="1" applyBorder="1" applyAlignment="1">
      <alignment horizontal="center" vertical="center" textRotation="255"/>
    </xf>
    <xf numFmtId="0" fontId="34" fillId="24" borderId="0" xfId="0" applyFont="1" applyFill="1" applyBorder="1" applyAlignment="1">
      <alignment horizontal="center" vertical="center" textRotation="255"/>
    </xf>
    <xf numFmtId="0" fontId="34" fillId="24" borderId="18" xfId="0" applyFont="1" applyFill="1" applyBorder="1" applyAlignment="1">
      <alignment horizontal="center" vertical="center" textRotation="255"/>
    </xf>
    <xf numFmtId="0" fontId="34" fillId="24" borderId="16" xfId="0" applyFont="1" applyFill="1" applyBorder="1" applyAlignment="1">
      <alignment horizontal="distributed" vertical="center" wrapText="1"/>
    </xf>
    <xf numFmtId="0" fontId="34" fillId="24" borderId="22" xfId="0" applyFont="1" applyFill="1" applyBorder="1" applyAlignment="1">
      <alignment horizontal="distributed" vertical="center" wrapText="1"/>
    </xf>
    <xf numFmtId="0" fontId="4" fillId="0" borderId="0" xfId="0" applyFont="1" applyFill="1" applyBorder="1" applyAlignment="1">
      <alignment horizontal="right" vertical="center" indent="2"/>
    </xf>
    <xf numFmtId="0" fontId="0" fillId="0" borderId="0" xfId="0" applyAlignment="1">
      <alignment horizontal="right" vertical="center" indent="2"/>
    </xf>
    <xf numFmtId="0" fontId="4" fillId="0" borderId="23" xfId="0" applyFont="1" applyFill="1" applyBorder="1" applyAlignment="1">
      <alignment horizontal="distributed" vertical="center"/>
    </xf>
    <xf numFmtId="0" fontId="4" fillId="0" borderId="0" xfId="0" applyFont="1" applyFill="1" applyBorder="1" applyAlignment="1">
      <alignment horizontal="distributed" vertical="center"/>
    </xf>
    <xf numFmtId="0" fontId="4" fillId="0" borderId="18" xfId="0" applyFont="1" applyFill="1" applyBorder="1" applyAlignment="1">
      <alignment horizontal="distributed" vertical="center"/>
    </xf>
    <xf numFmtId="0" fontId="4" fillId="0" borderId="27" xfId="0" applyFont="1" applyFill="1" applyBorder="1" applyAlignment="1">
      <alignment horizontal="center" vertical="center" textRotation="255"/>
    </xf>
    <xf numFmtId="0" fontId="4" fillId="0" borderId="0" xfId="0" applyFont="1" applyFill="1" applyBorder="1" applyAlignment="1">
      <alignment horizontal="center" vertical="center" textRotation="255"/>
    </xf>
    <xf numFmtId="0" fontId="4" fillId="0" borderId="28" xfId="0" applyFont="1" applyFill="1" applyBorder="1" applyAlignment="1">
      <alignment horizontal="center" vertical="center" textRotation="255"/>
    </xf>
    <xf numFmtId="0" fontId="4" fillId="0" borderId="26" xfId="0" applyFont="1" applyFill="1" applyBorder="1" applyAlignment="1">
      <alignment horizontal="center" vertical="distributed" textRotation="255" justifyLastLine="1"/>
    </xf>
    <xf numFmtId="0" fontId="4" fillId="0" borderId="23" xfId="0" applyFont="1" applyFill="1" applyBorder="1" applyAlignment="1">
      <alignment horizontal="center" vertical="distributed" textRotation="255" justifyLastLine="1"/>
    </xf>
    <xf numFmtId="0" fontId="4" fillId="0" borderId="25" xfId="0" applyFont="1" applyFill="1" applyBorder="1" applyAlignment="1">
      <alignment horizontal="center" vertical="distributed" textRotation="255" justifyLastLine="1"/>
    </xf>
    <xf numFmtId="0" fontId="4" fillId="0" borderId="27" xfId="0" applyFont="1" applyFill="1" applyBorder="1" applyAlignment="1">
      <alignment horizontal="center" vertical="distributed" textRotation="255" justifyLastLine="1"/>
    </xf>
    <xf numFmtId="0" fontId="4" fillId="0" borderId="0" xfId="0" applyFont="1" applyFill="1" applyBorder="1" applyAlignment="1">
      <alignment horizontal="center" vertical="distributed" textRotation="255" justifyLastLine="1"/>
    </xf>
    <xf numFmtId="0" fontId="4" fillId="0" borderId="28" xfId="0" applyFont="1" applyFill="1" applyBorder="1" applyAlignment="1">
      <alignment horizontal="center" vertical="distributed" textRotation="255" justifyLastLine="1"/>
    </xf>
    <xf numFmtId="0" fontId="4" fillId="0" borderId="50" xfId="0" applyFont="1" applyFill="1" applyBorder="1" applyAlignment="1">
      <alignment horizontal="left" vertical="center" wrapText="1"/>
    </xf>
    <xf numFmtId="0" fontId="4" fillId="0" borderId="51" xfId="0" applyFont="1" applyFill="1" applyBorder="1" applyAlignment="1">
      <alignment horizontal="left" vertical="center" wrapText="1"/>
    </xf>
    <xf numFmtId="0" fontId="4" fillId="0" borderId="52" xfId="0" applyFont="1" applyFill="1" applyBorder="1" applyAlignment="1">
      <alignment horizontal="left" vertical="center" wrapText="1"/>
    </xf>
    <xf numFmtId="0" fontId="4" fillId="0" borderId="53" xfId="0" applyFont="1" applyFill="1" applyBorder="1" applyAlignment="1">
      <alignment horizontal="left" vertical="center" wrapText="1"/>
    </xf>
    <xf numFmtId="0" fontId="4" fillId="0" borderId="54" xfId="0" applyFont="1" applyFill="1" applyBorder="1" applyAlignment="1">
      <alignment horizontal="left" vertical="center" wrapText="1"/>
    </xf>
    <xf numFmtId="0" fontId="4" fillId="0" borderId="55" xfId="0" applyFont="1" applyFill="1" applyBorder="1" applyAlignment="1">
      <alignment horizontal="left" vertical="center" wrapText="1"/>
    </xf>
    <xf numFmtId="0" fontId="4" fillId="0" borderId="24" xfId="0" applyFont="1" applyFill="1" applyBorder="1" applyAlignment="1">
      <alignment horizontal="center" vertical="distributed" textRotation="255" justifyLastLine="1"/>
    </xf>
    <xf numFmtId="0" fontId="4" fillId="0" borderId="29" xfId="0" applyFont="1" applyFill="1" applyBorder="1" applyAlignment="1">
      <alignment horizontal="center" vertical="distributed" textRotation="255" justifyLastLine="1"/>
    </xf>
    <xf numFmtId="0" fontId="4" fillId="0" borderId="34" xfId="0" applyFont="1" applyFill="1" applyBorder="1" applyAlignment="1">
      <alignment horizontal="center" vertical="distributed" textRotation="255" justifyLastLine="1"/>
    </xf>
    <xf numFmtId="0" fontId="4" fillId="0" borderId="35" xfId="0" applyFont="1" applyFill="1" applyBorder="1" applyAlignment="1">
      <alignment horizontal="center" vertical="distributed" textRotation="255" justifyLastLine="1"/>
    </xf>
    <xf numFmtId="0" fontId="31" fillId="0" borderId="26" xfId="0" applyFont="1" applyFill="1" applyBorder="1" applyAlignment="1">
      <alignment horizontal="center" vertical="distributed" textRotation="255" wrapText="1" indent="1"/>
    </xf>
    <xf numFmtId="0" fontId="31" fillId="0" borderId="25" xfId="0" applyFont="1" applyFill="1" applyBorder="1" applyAlignment="1">
      <alignment horizontal="center" vertical="distributed" textRotation="255" wrapText="1" indent="1"/>
    </xf>
    <xf numFmtId="0" fontId="31" fillId="0" borderId="27" xfId="0" applyFont="1" applyFill="1" applyBorder="1" applyAlignment="1">
      <alignment horizontal="center" vertical="distributed" textRotation="255" wrapText="1" indent="1"/>
    </xf>
    <xf numFmtId="0" fontId="31" fillId="0" borderId="28" xfId="0" applyFont="1" applyFill="1" applyBorder="1" applyAlignment="1">
      <alignment horizontal="center" vertical="distributed" textRotation="255" wrapText="1" indent="1"/>
    </xf>
    <xf numFmtId="0" fontId="31" fillId="0" borderId="20" xfId="0" applyFont="1" applyFill="1" applyBorder="1" applyAlignment="1">
      <alignment horizontal="center" vertical="distributed" textRotation="255" wrapText="1" indent="1"/>
    </xf>
    <xf numFmtId="0" fontId="31" fillId="0" borderId="19" xfId="0" applyFont="1" applyFill="1" applyBorder="1" applyAlignment="1">
      <alignment horizontal="center" vertical="distributed" textRotation="255" wrapText="1" indent="1"/>
    </xf>
    <xf numFmtId="0" fontId="36" fillId="0" borderId="26" xfId="0" applyFont="1" applyFill="1" applyBorder="1" applyAlignment="1">
      <alignment horizontal="center" vertical="distributed" textRotation="255" wrapText="1"/>
    </xf>
    <xf numFmtId="0" fontId="31" fillId="0" borderId="25" xfId="0" applyFont="1" applyFill="1" applyBorder="1" applyAlignment="1">
      <alignment horizontal="center" vertical="distributed" textRotation="255" wrapText="1"/>
    </xf>
    <xf numFmtId="0" fontId="31" fillId="0" borderId="27" xfId="0" applyFont="1" applyFill="1" applyBorder="1" applyAlignment="1">
      <alignment horizontal="center" vertical="distributed" textRotation="255" wrapText="1"/>
    </xf>
    <xf numFmtId="0" fontId="31" fillId="0" borderId="28" xfId="0" applyFont="1" applyFill="1" applyBorder="1" applyAlignment="1">
      <alignment horizontal="center" vertical="distributed" textRotation="255" wrapText="1"/>
    </xf>
    <xf numFmtId="0" fontId="31" fillId="0" borderId="20" xfId="0" applyFont="1" applyFill="1" applyBorder="1" applyAlignment="1">
      <alignment horizontal="center" vertical="distributed" textRotation="255" wrapText="1"/>
    </xf>
    <xf numFmtId="0" fontId="31" fillId="0" borderId="19" xfId="0" applyFont="1" applyFill="1" applyBorder="1" applyAlignment="1">
      <alignment horizontal="center" vertical="distributed" textRotation="255" wrapText="1"/>
    </xf>
    <xf numFmtId="38" fontId="4" fillId="0" borderId="23" xfId="0" applyNumberFormat="1" applyFont="1" applyFill="1" applyBorder="1" applyAlignment="1">
      <alignment horizontal="distributed" vertical="center"/>
    </xf>
    <xf numFmtId="0" fontId="4" fillId="0" borderId="49" xfId="0" applyFont="1" applyFill="1" applyBorder="1" applyAlignment="1">
      <alignment horizontal="distributed" vertical="center"/>
    </xf>
    <xf numFmtId="0" fontId="4" fillId="0" borderId="12" xfId="0" applyFont="1" applyFill="1" applyBorder="1" applyAlignment="1">
      <alignment horizontal="distributed" vertical="center"/>
    </xf>
    <xf numFmtId="0" fontId="36" fillId="0" borderId="25" xfId="0" applyFont="1" applyFill="1" applyBorder="1" applyAlignment="1">
      <alignment horizontal="center" vertical="distributed" textRotation="255" wrapText="1"/>
    </xf>
    <xf numFmtId="0" fontId="36" fillId="0" borderId="27" xfId="0" applyFont="1" applyFill="1" applyBorder="1" applyAlignment="1">
      <alignment horizontal="center" vertical="distributed" textRotation="255" wrapText="1"/>
    </xf>
    <xf numFmtId="0" fontId="36" fillId="0" borderId="28" xfId="0" applyFont="1" applyFill="1" applyBorder="1" applyAlignment="1">
      <alignment horizontal="center" vertical="distributed" textRotation="255" wrapText="1"/>
    </xf>
    <xf numFmtId="0" fontId="36" fillId="0" borderId="20" xfId="0" applyFont="1" applyFill="1" applyBorder="1" applyAlignment="1">
      <alignment horizontal="center" vertical="distributed" textRotation="255" wrapText="1"/>
    </xf>
    <xf numFmtId="0" fontId="36" fillId="0" borderId="19" xfId="0" applyFont="1" applyFill="1" applyBorder="1" applyAlignment="1">
      <alignment horizontal="center" vertical="distributed" textRotation="255" wrapText="1"/>
    </xf>
    <xf numFmtId="0" fontId="4" fillId="0" borderId="26" xfId="0" applyFont="1" applyFill="1" applyBorder="1" applyAlignment="1">
      <alignment horizontal="center" vertical="center" textRotation="255" justifyLastLine="1"/>
    </xf>
    <xf numFmtId="0" fontId="4" fillId="0" borderId="25" xfId="0" applyFont="1" applyFill="1" applyBorder="1" applyAlignment="1">
      <alignment horizontal="center" vertical="center" textRotation="255" justifyLastLine="1"/>
    </xf>
    <xf numFmtId="0" fontId="4" fillId="0" borderId="27" xfId="0" applyFont="1" applyFill="1" applyBorder="1" applyAlignment="1">
      <alignment horizontal="center" vertical="center" textRotation="255" justifyLastLine="1"/>
    </xf>
    <xf numFmtId="0" fontId="4" fillId="0" borderId="28" xfId="0" applyFont="1" applyFill="1" applyBorder="1" applyAlignment="1">
      <alignment horizontal="center" vertical="center" textRotation="255" justifyLastLine="1"/>
    </xf>
    <xf numFmtId="0" fontId="4" fillId="0" borderId="20" xfId="0" applyFont="1" applyFill="1" applyBorder="1" applyAlignment="1">
      <alignment horizontal="center" vertical="center" textRotation="255" justifyLastLine="1"/>
    </xf>
    <xf numFmtId="0" fontId="4" fillId="0" borderId="19" xfId="0" applyFont="1" applyFill="1" applyBorder="1" applyAlignment="1">
      <alignment horizontal="center" vertical="center" textRotation="255" justifyLastLine="1"/>
    </xf>
    <xf numFmtId="0" fontId="4" fillId="0" borderId="20" xfId="0" applyFont="1" applyFill="1" applyBorder="1" applyAlignment="1">
      <alignment horizontal="center" vertical="distributed" textRotation="255" justifyLastLine="1"/>
    </xf>
    <xf numFmtId="0" fontId="4" fillId="0" borderId="18" xfId="0" applyFont="1" applyFill="1" applyBorder="1" applyAlignment="1">
      <alignment horizontal="center" vertical="distributed" textRotation="255" justifyLastLine="1"/>
    </xf>
    <xf numFmtId="0" fontId="4" fillId="0" borderId="19" xfId="0" applyFont="1" applyFill="1" applyBorder="1" applyAlignment="1">
      <alignment horizontal="center" vertical="distributed" textRotation="255" justifyLastLine="1"/>
    </xf>
    <xf numFmtId="0" fontId="4" fillId="0" borderId="23" xfId="0" applyFont="1" applyFill="1" applyBorder="1" applyAlignment="1">
      <alignment horizontal="distributed" vertical="center" wrapText="1"/>
    </xf>
    <xf numFmtId="0" fontId="4" fillId="0" borderId="0" xfId="0" applyFont="1" applyFill="1" applyBorder="1" applyAlignment="1">
      <alignment horizontal="distributed" vertical="center" wrapText="1"/>
    </xf>
    <xf numFmtId="0" fontId="4" fillId="0" borderId="18" xfId="0" applyFont="1" applyFill="1" applyBorder="1" applyAlignment="1">
      <alignment horizontal="distributed" vertical="center" wrapText="1"/>
    </xf>
    <xf numFmtId="0" fontId="4" fillId="0" borderId="26" xfId="0" applyFont="1" applyFill="1" applyBorder="1" applyAlignment="1">
      <alignment horizontal="center" vertical="center"/>
    </xf>
    <xf numFmtId="0" fontId="4" fillId="0" borderId="23" xfId="0" applyFont="1" applyFill="1" applyBorder="1" applyAlignment="1">
      <alignment horizontal="center" vertical="center"/>
    </xf>
    <xf numFmtId="0" fontId="4" fillId="0" borderId="25"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28" xfId="0" applyFont="1" applyFill="1" applyBorder="1" applyAlignment="1">
      <alignment horizontal="center" vertical="center"/>
    </xf>
    <xf numFmtId="0" fontId="4" fillId="0" borderId="39" xfId="0" applyFont="1" applyFill="1" applyBorder="1" applyAlignment="1">
      <alignment horizontal="center" vertical="distributed" textRotation="255" justifyLastLine="1"/>
    </xf>
    <xf numFmtId="0" fontId="4" fillId="0" borderId="26" xfId="0" applyFont="1" applyFill="1" applyBorder="1" applyAlignment="1">
      <alignment horizontal="center" vertical="center" textRotation="255"/>
    </xf>
    <xf numFmtId="0" fontId="4" fillId="0" borderId="23" xfId="0" applyFont="1" applyFill="1" applyBorder="1" applyAlignment="1">
      <alignment horizontal="center" vertical="center" textRotation="255"/>
    </xf>
    <xf numFmtId="0" fontId="4" fillId="0" borderId="25" xfId="0" applyFont="1" applyFill="1" applyBorder="1" applyAlignment="1">
      <alignment horizontal="center" vertical="center" textRotation="255"/>
    </xf>
    <xf numFmtId="0" fontId="4" fillId="0" borderId="20" xfId="0" applyFont="1" applyFill="1" applyBorder="1" applyAlignment="1">
      <alignment horizontal="center" vertical="center" textRotation="255"/>
    </xf>
    <xf numFmtId="0" fontId="4" fillId="0" borderId="18" xfId="0" applyFont="1" applyFill="1" applyBorder="1" applyAlignment="1">
      <alignment horizontal="center" vertical="center" textRotation="255"/>
    </xf>
    <xf numFmtId="0" fontId="4" fillId="0" borderId="19" xfId="0" applyFont="1" applyFill="1" applyBorder="1" applyAlignment="1">
      <alignment horizontal="center" vertical="center" textRotation="255"/>
    </xf>
    <xf numFmtId="0" fontId="4" fillId="0" borderId="26" xfId="0" applyFont="1" applyFill="1" applyBorder="1" applyAlignment="1">
      <alignment vertical="distributed" textRotation="255" justifyLastLine="1"/>
    </xf>
    <xf numFmtId="0" fontId="4" fillId="0" borderId="25" xfId="0" applyFont="1" applyFill="1" applyBorder="1" applyAlignment="1">
      <alignment vertical="distributed" textRotation="255" justifyLastLine="1"/>
    </xf>
    <xf numFmtId="0" fontId="4" fillId="0" borderId="27" xfId="0" applyFont="1" applyFill="1" applyBorder="1" applyAlignment="1">
      <alignment vertical="distributed" textRotation="255" justifyLastLine="1"/>
    </xf>
    <xf numFmtId="0" fontId="4" fillId="0" borderId="28" xfId="0" applyFont="1" applyFill="1" applyBorder="1" applyAlignment="1">
      <alignment vertical="distributed" textRotation="255" justifyLastLine="1"/>
    </xf>
    <xf numFmtId="0" fontId="4" fillId="0" borderId="20" xfId="0" applyFont="1" applyFill="1" applyBorder="1" applyAlignment="1">
      <alignment vertical="distributed" textRotation="255" justifyLastLine="1"/>
    </xf>
    <xf numFmtId="0" fontId="4" fillId="0" borderId="19" xfId="0" applyFont="1" applyFill="1" applyBorder="1" applyAlignment="1">
      <alignment vertical="distributed" textRotation="255" justifyLastLine="1"/>
    </xf>
    <xf numFmtId="0" fontId="4" fillId="0" borderId="41" xfId="0" applyFont="1" applyFill="1" applyBorder="1" applyAlignment="1">
      <alignment vertical="distributed" textRotation="255" justifyLastLine="1"/>
    </xf>
    <xf numFmtId="0" fontId="4" fillId="0" borderId="41" xfId="0" applyFont="1" applyFill="1" applyBorder="1" applyAlignment="1">
      <alignment horizontal="center" vertical="distributed" textRotation="255" justifyLastLine="1"/>
    </xf>
    <xf numFmtId="0" fontId="4" fillId="0" borderId="39" xfId="0" applyFont="1" applyFill="1" applyBorder="1" applyAlignment="1">
      <alignment horizontal="center" vertical="center" textRotation="255"/>
    </xf>
    <xf numFmtId="0" fontId="4" fillId="0" borderId="35" xfId="0" applyFont="1" applyFill="1" applyBorder="1" applyAlignment="1">
      <alignment horizontal="center" vertical="center" textRotation="255"/>
    </xf>
    <xf numFmtId="0" fontId="4" fillId="0" borderId="23" xfId="0" applyFont="1" applyFill="1" applyBorder="1" applyAlignment="1">
      <alignment vertical="distributed" textRotation="255" justifyLastLine="1"/>
    </xf>
    <xf numFmtId="0" fontId="4" fillId="0" borderId="0" xfId="0" applyFont="1" applyFill="1" applyBorder="1" applyAlignment="1">
      <alignment vertical="distributed" textRotation="255" justifyLastLine="1"/>
    </xf>
    <xf numFmtId="0" fontId="4" fillId="0" borderId="18" xfId="0" applyFont="1" applyFill="1" applyBorder="1" applyAlignment="1">
      <alignment vertical="distributed" textRotation="255" justifyLastLine="1"/>
    </xf>
    <xf numFmtId="0" fontId="0" fillId="0" borderId="23" xfId="0" applyFill="1" applyBorder="1" applyAlignment="1">
      <alignment horizontal="center" vertical="distributed" textRotation="255" justifyLastLine="1"/>
    </xf>
    <xf numFmtId="0" fontId="0" fillId="0" borderId="27" xfId="0" applyFill="1" applyBorder="1" applyAlignment="1">
      <alignment horizontal="center" vertical="distributed" textRotation="255" justifyLastLine="1"/>
    </xf>
    <xf numFmtId="0" fontId="0" fillId="0" borderId="0" xfId="0" applyFill="1" applyBorder="1" applyAlignment="1">
      <alignment horizontal="center" vertical="distributed" textRotation="255" justifyLastLine="1"/>
    </xf>
    <xf numFmtId="0" fontId="4" fillId="0" borderId="17" xfId="0" applyFont="1" applyFill="1" applyBorder="1" applyAlignment="1">
      <alignment horizontal="center" vertical="distributed" textRotation="255" justifyLastLine="1"/>
    </xf>
    <xf numFmtId="0" fontId="2" fillId="0" borderId="0" xfId="0" applyFont="1" applyFill="1" applyAlignment="1">
      <alignment horizontal="left" vertical="center"/>
    </xf>
    <xf numFmtId="0" fontId="4" fillId="0" borderId="41" xfId="0" applyFont="1" applyFill="1" applyBorder="1" applyAlignment="1">
      <alignment horizontal="center" vertical="center" textRotation="255"/>
    </xf>
    <xf numFmtId="0" fontId="4" fillId="0" borderId="0" xfId="0" applyFont="1" applyFill="1" applyBorder="1" applyAlignment="1">
      <alignment horizontal="left" vertical="center" wrapText="1"/>
    </xf>
    <xf numFmtId="0" fontId="4" fillId="0" borderId="13" xfId="0" applyFont="1" applyFill="1" applyBorder="1" applyAlignment="1">
      <alignment horizontal="left" vertical="center"/>
    </xf>
    <xf numFmtId="0" fontId="4" fillId="0" borderId="0" xfId="0" applyFont="1" applyFill="1" applyBorder="1" applyAlignment="1">
      <alignment horizontal="left" vertical="center"/>
    </xf>
    <xf numFmtId="0" fontId="0" fillId="0" borderId="25" xfId="0" applyFill="1" applyBorder="1" applyAlignment="1">
      <alignment horizontal="center" vertical="distributed" textRotation="255" justifyLastLine="1"/>
    </xf>
    <xf numFmtId="0" fontId="0" fillId="0" borderId="29" xfId="0" applyFill="1" applyBorder="1" applyAlignment="1">
      <alignment horizontal="center" vertical="distributed" textRotation="255" justifyLastLine="1"/>
    </xf>
    <xf numFmtId="0" fontId="0" fillId="0" borderId="28" xfId="0" applyFill="1" applyBorder="1" applyAlignment="1">
      <alignment horizontal="center" vertical="distributed" textRotation="255" justifyLastLine="1"/>
    </xf>
    <xf numFmtId="0" fontId="0" fillId="0" borderId="17" xfId="0" applyFill="1" applyBorder="1" applyAlignment="1">
      <alignment horizontal="center" vertical="distributed" textRotation="255" justifyLastLine="1"/>
    </xf>
    <xf numFmtId="0" fontId="0" fillId="0" borderId="19" xfId="0" applyFill="1" applyBorder="1" applyAlignment="1">
      <alignment horizontal="center" vertical="distributed" textRotation="255" justifyLastLine="1"/>
    </xf>
    <xf numFmtId="0" fontId="4" fillId="0" borderId="20"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8" fillId="0" borderId="26" xfId="0" applyFont="1" applyFill="1" applyBorder="1" applyAlignment="1">
      <alignment horizontal="center" vertical="distributed" textRotation="255" wrapText="1"/>
    </xf>
    <xf numFmtId="0" fontId="8" fillId="0" borderId="25" xfId="0" applyFont="1" applyFill="1" applyBorder="1" applyAlignment="1">
      <alignment horizontal="center" vertical="distributed" textRotation="255" wrapText="1"/>
    </xf>
    <xf numFmtId="0" fontId="8" fillId="0" borderId="27" xfId="0" applyFont="1" applyFill="1" applyBorder="1" applyAlignment="1">
      <alignment horizontal="center" vertical="distributed" textRotation="255" wrapText="1"/>
    </xf>
    <xf numFmtId="0" fontId="8" fillId="0" borderId="28" xfId="0" applyFont="1" applyFill="1" applyBorder="1" applyAlignment="1">
      <alignment horizontal="center" vertical="distributed" textRotation="255" wrapText="1"/>
    </xf>
    <xf numFmtId="0" fontId="8" fillId="0" borderId="20" xfId="0" applyFont="1" applyFill="1" applyBorder="1" applyAlignment="1">
      <alignment horizontal="center" vertical="distributed" textRotation="255" wrapText="1"/>
    </xf>
    <xf numFmtId="0" fontId="8" fillId="0" borderId="19" xfId="0" applyFont="1" applyFill="1" applyBorder="1" applyAlignment="1">
      <alignment horizontal="center" vertical="distributed" textRotation="255" wrapText="1"/>
    </xf>
    <xf numFmtId="0" fontId="4" fillId="24" borderId="12" xfId="0" applyFont="1" applyFill="1" applyBorder="1" applyAlignment="1">
      <alignment horizontal="distributed" vertical="center"/>
    </xf>
    <xf numFmtId="0" fontId="4" fillId="24" borderId="29" xfId="0" applyFont="1" applyFill="1" applyBorder="1" applyAlignment="1">
      <alignment horizontal="center" vertical="distributed" textRotation="255" justifyLastLine="1"/>
    </xf>
    <xf numFmtId="0" fontId="4" fillId="24" borderId="0" xfId="0" applyFont="1" applyFill="1" applyBorder="1" applyAlignment="1">
      <alignment horizontal="center" vertical="distributed" textRotation="255" justifyLastLine="1"/>
    </xf>
    <xf numFmtId="0" fontId="4" fillId="24" borderId="24" xfId="0" applyFont="1" applyFill="1" applyBorder="1" applyAlignment="1">
      <alignment horizontal="center" vertical="distributed" textRotation="255" justifyLastLine="1"/>
    </xf>
    <xf numFmtId="0" fontId="4" fillId="24" borderId="25" xfId="0" applyFont="1" applyFill="1" applyBorder="1" applyAlignment="1">
      <alignment horizontal="center" vertical="distributed" textRotation="255" justifyLastLine="1"/>
    </xf>
    <xf numFmtId="0" fontId="4" fillId="24" borderId="28" xfId="0" applyFont="1" applyFill="1" applyBorder="1" applyAlignment="1">
      <alignment horizontal="center" vertical="distributed" textRotation="255" justifyLastLine="1"/>
    </xf>
    <xf numFmtId="0" fontId="4" fillId="24" borderId="17" xfId="0" applyFont="1" applyFill="1" applyBorder="1" applyAlignment="1">
      <alignment horizontal="center" vertical="distributed" textRotation="255" justifyLastLine="1"/>
    </xf>
    <xf numFmtId="0" fontId="4" fillId="24" borderId="19" xfId="0" applyFont="1" applyFill="1" applyBorder="1" applyAlignment="1">
      <alignment horizontal="center" vertical="distributed" textRotation="255" justifyLastLine="1"/>
    </xf>
    <xf numFmtId="0" fontId="4" fillId="24" borderId="50" xfId="0" applyFont="1" applyFill="1" applyBorder="1" applyAlignment="1">
      <alignment horizontal="left" vertical="center" wrapText="1"/>
    </xf>
    <xf numFmtId="0" fontId="4" fillId="24" borderId="51" xfId="0" applyFont="1" applyFill="1" applyBorder="1" applyAlignment="1">
      <alignment horizontal="left" vertical="center" wrapText="1"/>
    </xf>
    <xf numFmtId="0" fontId="4" fillId="24" borderId="52" xfId="0" applyFont="1" applyFill="1" applyBorder="1" applyAlignment="1">
      <alignment horizontal="left" vertical="center" wrapText="1"/>
    </xf>
    <xf numFmtId="0" fontId="4" fillId="24" borderId="53" xfId="0" applyFont="1" applyFill="1" applyBorder="1" applyAlignment="1">
      <alignment horizontal="left" vertical="center" wrapText="1"/>
    </xf>
    <xf numFmtId="0" fontId="4" fillId="24" borderId="54" xfId="0" applyFont="1" applyFill="1" applyBorder="1" applyAlignment="1">
      <alignment horizontal="left" vertical="center" wrapText="1"/>
    </xf>
    <xf numFmtId="0" fontId="4" fillId="24" borderId="55" xfId="0" applyFont="1" applyFill="1" applyBorder="1" applyAlignment="1">
      <alignment horizontal="left" vertical="center" wrapText="1"/>
    </xf>
    <xf numFmtId="0" fontId="4" fillId="24" borderId="0" xfId="0" applyFont="1" applyFill="1" applyAlignment="1">
      <alignment horizontal="right" vertical="center"/>
    </xf>
    <xf numFmtId="0" fontId="4" fillId="24" borderId="12" xfId="0" applyFont="1" applyFill="1" applyBorder="1" applyAlignment="1">
      <alignment horizontal="right" vertical="center"/>
    </xf>
    <xf numFmtId="0" fontId="4" fillId="24" borderId="37" xfId="53" applyFont="1" applyFill="1" applyBorder="1" applyAlignment="1">
      <alignment horizontal="distributed" vertical="center" justifyLastLine="1"/>
    </xf>
    <xf numFmtId="0" fontId="4" fillId="24" borderId="33" xfId="53" applyFont="1" applyFill="1" applyBorder="1" applyAlignment="1">
      <alignment horizontal="distributed" vertical="center" justifyLastLine="1"/>
    </xf>
    <xf numFmtId="0" fontId="4" fillId="24" borderId="24" xfId="53" applyFont="1" applyFill="1" applyBorder="1" applyAlignment="1">
      <alignment horizontal="center" vertical="center" textRotation="255"/>
    </xf>
    <xf numFmtId="0" fontId="4" fillId="24" borderId="25" xfId="53" applyFont="1" applyFill="1" applyBorder="1" applyAlignment="1">
      <alignment horizontal="center" vertical="center" textRotation="255"/>
    </xf>
    <xf numFmtId="0" fontId="4" fillId="24" borderId="29" xfId="53" applyFont="1" applyFill="1" applyBorder="1" applyAlignment="1">
      <alignment horizontal="center" vertical="center" textRotation="255"/>
    </xf>
    <xf numFmtId="0" fontId="4" fillId="24" borderId="28" xfId="53" applyFont="1" applyFill="1" applyBorder="1" applyAlignment="1">
      <alignment horizontal="center" vertical="center" textRotation="255"/>
    </xf>
    <xf numFmtId="0" fontId="4" fillId="24" borderId="17" xfId="53" applyFont="1" applyFill="1" applyBorder="1" applyAlignment="1">
      <alignment horizontal="center" vertical="center" textRotation="255"/>
    </xf>
    <xf numFmtId="0" fontId="4" fillId="24" borderId="19" xfId="53" applyFont="1" applyFill="1" applyBorder="1" applyAlignment="1">
      <alignment horizontal="center" vertical="center" textRotation="255"/>
    </xf>
    <xf numFmtId="0" fontId="4" fillId="0" borderId="24" xfId="53" applyFont="1" applyBorder="1" applyAlignment="1">
      <alignment horizontal="center" vertical="center" textRotation="255"/>
    </xf>
    <xf numFmtId="0" fontId="4" fillId="0" borderId="25" xfId="53" applyFont="1" applyBorder="1" applyAlignment="1">
      <alignment horizontal="center" vertical="center" textRotation="255"/>
    </xf>
    <xf numFmtId="0" fontId="4" fillId="0" borderId="29" xfId="53" applyFont="1" applyBorder="1" applyAlignment="1">
      <alignment horizontal="center" vertical="center" textRotation="255"/>
    </xf>
    <xf numFmtId="0" fontId="4" fillId="0" borderId="28" xfId="53" applyFont="1" applyBorder="1" applyAlignment="1">
      <alignment horizontal="center" vertical="center" textRotation="255"/>
    </xf>
    <xf numFmtId="0" fontId="4" fillId="0" borderId="17" xfId="53" applyFont="1" applyBorder="1" applyAlignment="1">
      <alignment horizontal="center" vertical="center" textRotation="255"/>
    </xf>
    <xf numFmtId="0" fontId="4" fillId="0" borderId="19" xfId="53" applyFont="1" applyBorder="1" applyAlignment="1">
      <alignment horizontal="center" vertical="center" textRotation="255"/>
    </xf>
    <xf numFmtId="0" fontId="4" fillId="24" borderId="50" xfId="53" applyFont="1" applyFill="1" applyBorder="1" applyAlignment="1">
      <alignment horizontal="left" vertical="center" wrapText="1"/>
    </xf>
    <xf numFmtId="0" fontId="4" fillId="24" borderId="51" xfId="53" applyFont="1" applyFill="1" applyBorder="1" applyAlignment="1">
      <alignment horizontal="left" vertical="center" wrapText="1"/>
    </xf>
    <xf numFmtId="0" fontId="4" fillId="24" borderId="52" xfId="53" applyFont="1" applyFill="1" applyBorder="1" applyAlignment="1">
      <alignment horizontal="left" vertical="center" wrapText="1"/>
    </xf>
    <xf numFmtId="0" fontId="4" fillId="24" borderId="53" xfId="53" applyFont="1" applyFill="1" applyBorder="1" applyAlignment="1">
      <alignment horizontal="left" vertical="center" wrapText="1"/>
    </xf>
    <xf numFmtId="0" fontId="4" fillId="24" borderId="54" xfId="53" applyFont="1" applyFill="1" applyBorder="1" applyAlignment="1">
      <alignment horizontal="left" vertical="center" wrapText="1"/>
    </xf>
    <xf numFmtId="0" fontId="4" fillId="24" borderId="55" xfId="53" applyFont="1" applyFill="1" applyBorder="1" applyAlignment="1">
      <alignment horizontal="left" vertical="center" wrapText="1"/>
    </xf>
    <xf numFmtId="0" fontId="4" fillId="24" borderId="15" xfId="53" applyFont="1" applyFill="1" applyBorder="1" applyAlignment="1">
      <alignment horizontal="distributed" vertical="center"/>
    </xf>
    <xf numFmtId="0" fontId="4" fillId="24" borderId="20" xfId="53" applyFont="1" applyFill="1" applyBorder="1" applyAlignment="1">
      <alignment horizontal="distributed" vertical="center"/>
    </xf>
    <xf numFmtId="0" fontId="4" fillId="24" borderId="14" xfId="53" applyFont="1" applyFill="1" applyBorder="1" applyAlignment="1">
      <alignment horizontal="distributed" vertical="center"/>
    </xf>
    <xf numFmtId="0" fontId="4" fillId="24" borderId="19" xfId="53" applyFont="1" applyFill="1" applyBorder="1" applyAlignment="1">
      <alignment horizontal="distributed" vertical="center"/>
    </xf>
    <xf numFmtId="0" fontId="4" fillId="24" borderId="16" xfId="53" applyFont="1" applyFill="1" applyBorder="1" applyAlignment="1">
      <alignment horizontal="distributed" vertical="center" wrapText="1"/>
    </xf>
    <xf numFmtId="0" fontId="4" fillId="24" borderId="22" xfId="53" applyFont="1" applyFill="1" applyBorder="1" applyAlignment="1">
      <alignment horizontal="distributed" vertical="center"/>
    </xf>
    <xf numFmtId="0" fontId="4" fillId="24" borderId="23" xfId="53" applyFont="1" applyFill="1" applyBorder="1" applyAlignment="1">
      <alignment horizontal="distributed" vertical="center"/>
    </xf>
    <xf numFmtId="0" fontId="4" fillId="24" borderId="18" xfId="53" applyFont="1" applyFill="1" applyBorder="1" applyAlignment="1">
      <alignment horizontal="distributed" vertical="center"/>
    </xf>
    <xf numFmtId="0" fontId="4" fillId="24" borderId="29" xfId="53" applyFont="1" applyFill="1" applyBorder="1" applyAlignment="1">
      <alignment horizontal="center" vertical="distributed" textRotation="255"/>
    </xf>
    <xf numFmtId="0" fontId="4" fillId="24" borderId="28" xfId="53" applyFont="1" applyFill="1" applyBorder="1" applyAlignment="1">
      <alignment horizontal="center" vertical="distributed" textRotation="255"/>
    </xf>
    <xf numFmtId="0" fontId="4" fillId="24" borderId="0" xfId="53" applyFont="1" applyFill="1" applyBorder="1" applyAlignment="1">
      <alignment horizontal="distributed" vertical="center"/>
    </xf>
    <xf numFmtId="0" fontId="4" fillId="24" borderId="13" xfId="53" applyFont="1" applyFill="1" applyBorder="1" applyAlignment="1">
      <alignment horizontal="left" vertical="center"/>
    </xf>
    <xf numFmtId="0" fontId="4" fillId="24" borderId="0" xfId="53" applyFont="1" applyFill="1" applyBorder="1" applyAlignment="1">
      <alignment horizontal="left" vertical="center"/>
    </xf>
    <xf numFmtId="0" fontId="4" fillId="24" borderId="23" xfId="53" applyFont="1" applyFill="1" applyBorder="1" applyAlignment="1">
      <alignment horizontal="distributed" vertical="center" wrapText="1"/>
    </xf>
    <xf numFmtId="0" fontId="4" fillId="24" borderId="18" xfId="53" applyFont="1" applyFill="1" applyBorder="1" applyAlignment="1">
      <alignment horizontal="distributed" vertical="center" wrapText="1"/>
    </xf>
    <xf numFmtId="0" fontId="4" fillId="24" borderId="12" xfId="53" applyFont="1" applyFill="1" applyBorder="1" applyAlignment="1">
      <alignment horizontal="distributed" vertical="center"/>
    </xf>
    <xf numFmtId="0" fontId="4" fillId="0" borderId="29" xfId="53" applyFont="1" applyFill="1" applyBorder="1" applyAlignment="1">
      <alignment horizontal="center" vertical="distributed" textRotation="255" wrapText="1"/>
    </xf>
    <xf numFmtId="0" fontId="4" fillId="0" borderId="28" xfId="53" applyFont="1" applyFill="1" applyBorder="1" applyAlignment="1">
      <alignment horizontal="center" vertical="distributed" textRotation="255" wrapText="1"/>
    </xf>
    <xf numFmtId="0" fontId="4" fillId="0" borderId="23" xfId="53" applyFont="1" applyBorder="1" applyAlignment="1">
      <alignment horizontal="distributed" vertical="center"/>
    </xf>
    <xf numFmtId="0" fontId="4" fillId="0" borderId="18" xfId="53" applyFont="1" applyBorder="1" applyAlignment="1">
      <alignment horizontal="distributed" vertical="center"/>
    </xf>
    <xf numFmtId="0" fontId="4" fillId="24" borderId="0" xfId="53" applyFont="1" applyFill="1" applyBorder="1" applyAlignment="1">
      <alignment horizontal="distributed" vertical="center" wrapText="1"/>
    </xf>
    <xf numFmtId="0" fontId="2" fillId="24" borderId="0" xfId="53" applyFont="1" applyFill="1" applyAlignment="1">
      <alignment horizontal="left" vertical="center"/>
    </xf>
    <xf numFmtId="0" fontId="4" fillId="24" borderId="0" xfId="53" applyFont="1" applyFill="1" applyAlignment="1">
      <alignment horizontal="right" vertical="center"/>
    </xf>
    <xf numFmtId="0" fontId="4" fillId="24" borderId="12" xfId="53" applyFont="1" applyFill="1" applyBorder="1" applyAlignment="1">
      <alignment horizontal="right" vertical="center"/>
    </xf>
    <xf numFmtId="0" fontId="4" fillId="24" borderId="23" xfId="53" applyFont="1" applyFill="1" applyBorder="1" applyAlignment="1">
      <alignment horizontal="distributed" vertical="distributed"/>
    </xf>
    <xf numFmtId="0" fontId="4" fillId="24" borderId="0" xfId="53" applyFont="1" applyFill="1" applyBorder="1" applyAlignment="1">
      <alignment horizontal="distributed" vertical="distributed"/>
    </xf>
    <xf numFmtId="0" fontId="4" fillId="24" borderId="18" xfId="53" applyFont="1" applyFill="1" applyBorder="1" applyAlignment="1">
      <alignment horizontal="distributed" vertical="distributed"/>
    </xf>
    <xf numFmtId="0" fontId="4" fillId="0" borderId="29" xfId="53" applyFont="1" applyFill="1" applyBorder="1" applyAlignment="1">
      <alignment horizontal="center" vertical="distributed" textRotation="255" shrinkToFit="1"/>
    </xf>
    <xf numFmtId="0" fontId="4" fillId="0" borderId="28" xfId="53" applyFont="1" applyFill="1" applyBorder="1" applyAlignment="1">
      <alignment horizontal="center" vertical="distributed" textRotation="255" shrinkToFit="1"/>
    </xf>
    <xf numFmtId="0" fontId="4" fillId="0" borderId="0" xfId="53" applyFont="1" applyBorder="1" applyAlignment="1">
      <alignment horizontal="distributed" vertical="center"/>
    </xf>
    <xf numFmtId="0" fontId="8" fillId="0" borderId="23" xfId="53" applyFont="1" applyBorder="1" applyAlignment="1">
      <alignment horizontal="distributed" vertical="center" wrapText="1"/>
    </xf>
    <xf numFmtId="0" fontId="8" fillId="0" borderId="18" xfId="53" applyFont="1" applyBorder="1" applyAlignment="1">
      <alignment horizontal="distributed" vertical="center" wrapText="1"/>
    </xf>
    <xf numFmtId="0" fontId="4" fillId="0" borderId="23" xfId="53" applyFont="1" applyBorder="1" applyAlignment="1">
      <alignment horizontal="distributed" vertical="center" wrapText="1"/>
    </xf>
    <xf numFmtId="0" fontId="4" fillId="0" borderId="18" xfId="53" applyFont="1" applyBorder="1" applyAlignment="1">
      <alignment horizontal="distributed" vertical="center" wrapText="1"/>
    </xf>
    <xf numFmtId="0" fontId="4" fillId="24" borderId="29" xfId="53" applyFont="1" applyFill="1" applyBorder="1" applyAlignment="1">
      <alignment horizontal="distributed" vertical="distributed" textRotation="255"/>
    </xf>
    <xf numFmtId="0" fontId="4" fillId="24" borderId="28" xfId="53" applyFont="1" applyFill="1" applyBorder="1" applyAlignment="1">
      <alignment horizontal="distributed" vertical="distributed" textRotation="255"/>
    </xf>
    <xf numFmtId="0" fontId="4" fillId="24" borderId="23" xfId="53" applyFont="1" applyFill="1" applyBorder="1" applyAlignment="1">
      <alignment horizontal="center" vertical="center"/>
    </xf>
    <xf numFmtId="0" fontId="4" fillId="24" borderId="0" xfId="53" applyFont="1" applyFill="1" applyBorder="1" applyAlignment="1">
      <alignment horizontal="center" vertical="center"/>
    </xf>
    <xf numFmtId="0" fontId="4" fillId="24" borderId="18" xfId="53" applyFont="1" applyFill="1" applyBorder="1" applyAlignment="1">
      <alignment horizontal="center" vertical="center"/>
    </xf>
    <xf numFmtId="0" fontId="4" fillId="24" borderId="0" xfId="54" applyFont="1" applyFill="1" applyAlignment="1">
      <alignment horizontal="right" vertical="center"/>
    </xf>
    <xf numFmtId="0" fontId="4" fillId="24" borderId="12" xfId="54" applyFont="1" applyFill="1" applyBorder="1" applyAlignment="1">
      <alignment horizontal="right" vertical="center"/>
    </xf>
    <xf numFmtId="0" fontId="4" fillId="24" borderId="23" xfId="54" applyFont="1" applyFill="1" applyBorder="1" applyAlignment="1">
      <alignment horizontal="distributed" vertical="center"/>
    </xf>
    <xf numFmtId="0" fontId="4" fillId="24" borderId="18" xfId="54" applyFont="1" applyFill="1" applyBorder="1" applyAlignment="1">
      <alignment horizontal="distributed" vertical="center"/>
    </xf>
    <xf numFmtId="0" fontId="4" fillId="24" borderId="26" xfId="54" applyFont="1" applyFill="1" applyBorder="1" applyAlignment="1">
      <alignment horizontal="center" vertical="distributed" textRotation="255" wrapText="1" justifyLastLine="1"/>
    </xf>
    <xf numFmtId="0" fontId="4" fillId="24" borderId="25" xfId="54" applyFont="1" applyFill="1" applyBorder="1" applyAlignment="1">
      <alignment horizontal="center" vertical="distributed" textRotation="255" wrapText="1" justifyLastLine="1"/>
    </xf>
    <xf numFmtId="0" fontId="4" fillId="24" borderId="27" xfId="54" applyFont="1" applyFill="1" applyBorder="1" applyAlignment="1">
      <alignment horizontal="center" vertical="distributed" textRotation="255" wrapText="1" justifyLastLine="1"/>
    </xf>
    <xf numFmtId="0" fontId="4" fillId="24" borderId="28" xfId="54" applyFont="1" applyFill="1" applyBorder="1" applyAlignment="1">
      <alignment horizontal="center" vertical="distributed" textRotation="255" wrapText="1" justifyLastLine="1"/>
    </xf>
    <xf numFmtId="0" fontId="4" fillId="24" borderId="23" xfId="54" applyFont="1" applyFill="1" applyBorder="1" applyAlignment="1">
      <alignment horizontal="center" vertical="center" shrinkToFit="1"/>
    </xf>
    <xf numFmtId="0" fontId="4" fillId="24" borderId="18" xfId="54" applyFont="1" applyFill="1" applyBorder="1" applyAlignment="1">
      <alignment horizontal="center" vertical="center" shrinkToFit="1"/>
    </xf>
    <xf numFmtId="0" fontId="4" fillId="24" borderId="0" xfId="54" applyFont="1" applyFill="1" applyBorder="1" applyAlignment="1">
      <alignment horizontal="distributed" vertical="center" shrinkToFit="1"/>
    </xf>
    <xf numFmtId="0" fontId="4" fillId="24" borderId="18" xfId="54" applyFont="1" applyFill="1" applyBorder="1" applyAlignment="1">
      <alignment horizontal="distributed" vertical="center" shrinkToFit="1"/>
    </xf>
    <xf numFmtId="0" fontId="4" fillId="24" borderId="23" xfId="54" applyFont="1" applyFill="1" applyBorder="1" applyAlignment="1">
      <alignment horizontal="left" vertical="center" wrapText="1"/>
    </xf>
    <xf numFmtId="0" fontId="4" fillId="24" borderId="0" xfId="54" applyFont="1" applyFill="1" applyBorder="1" applyAlignment="1">
      <alignment horizontal="left" vertical="center" wrapText="1"/>
    </xf>
    <xf numFmtId="0" fontId="4" fillId="24" borderId="18" xfId="54" applyFont="1" applyFill="1" applyBorder="1" applyAlignment="1">
      <alignment horizontal="left" vertical="center" wrapText="1"/>
    </xf>
    <xf numFmtId="0" fontId="4" fillId="24" borderId="0" xfId="54" applyFont="1" applyFill="1" applyBorder="1" applyAlignment="1">
      <alignment horizontal="left" vertical="center"/>
    </xf>
    <xf numFmtId="0" fontId="4" fillId="24" borderId="18" xfId="54" applyFont="1" applyFill="1" applyBorder="1" applyAlignment="1">
      <alignment horizontal="left" vertical="center"/>
    </xf>
    <xf numFmtId="0" fontId="4" fillId="24" borderId="23" xfId="54" applyFont="1" applyFill="1" applyBorder="1" applyAlignment="1">
      <alignment horizontal="center" vertical="center" wrapText="1"/>
    </xf>
    <xf numFmtId="0" fontId="4" fillId="24" borderId="25" xfId="54" applyFont="1" applyFill="1" applyBorder="1" applyAlignment="1">
      <alignment horizontal="center" vertical="center" wrapText="1"/>
    </xf>
    <xf numFmtId="0" fontId="4" fillId="24" borderId="0" xfId="54" applyFont="1" applyFill="1" applyBorder="1" applyAlignment="1">
      <alignment horizontal="center" vertical="center" wrapText="1"/>
    </xf>
    <xf numFmtId="0" fontId="4" fillId="24" borderId="28" xfId="54" applyFont="1" applyFill="1" applyBorder="1" applyAlignment="1">
      <alignment horizontal="center" vertical="center" wrapText="1"/>
    </xf>
    <xf numFmtId="0" fontId="4" fillId="24" borderId="18" xfId="54" applyFont="1" applyFill="1" applyBorder="1" applyAlignment="1">
      <alignment horizontal="center" vertical="center" wrapText="1"/>
    </xf>
    <xf numFmtId="0" fontId="4" fillId="24" borderId="19" xfId="54" applyFont="1" applyFill="1" applyBorder="1" applyAlignment="1">
      <alignment horizontal="center" vertical="center" wrapText="1"/>
    </xf>
    <xf numFmtId="0" fontId="4" fillId="24" borderId="23" xfId="54" applyFont="1" applyFill="1" applyBorder="1" applyAlignment="1">
      <alignment horizontal="distributed" vertical="center" wrapText="1"/>
    </xf>
    <xf numFmtId="0" fontId="4" fillId="24" borderId="18" xfId="54" applyFont="1" applyFill="1" applyBorder="1" applyAlignment="1">
      <alignment horizontal="distributed" vertical="center" wrapText="1"/>
    </xf>
    <xf numFmtId="0" fontId="4" fillId="0" borderId="24" xfId="54" applyFont="1" applyFill="1" applyBorder="1" applyAlignment="1">
      <alignment horizontal="center" vertical="distributed" textRotation="255"/>
    </xf>
    <xf numFmtId="0" fontId="4" fillId="0" borderId="23" xfId="54" applyFont="1" applyFill="1" applyBorder="1" applyAlignment="1">
      <alignment horizontal="center" vertical="distributed" textRotation="255"/>
    </xf>
    <xf numFmtId="0" fontId="4" fillId="0" borderId="25" xfId="54" applyFont="1" applyFill="1" applyBorder="1" applyAlignment="1">
      <alignment horizontal="center" vertical="distributed" textRotation="255"/>
    </xf>
    <xf numFmtId="0" fontId="4" fillId="0" borderId="17" xfId="54" applyFont="1" applyFill="1" applyBorder="1" applyAlignment="1">
      <alignment horizontal="center" vertical="distributed" textRotation="255"/>
    </xf>
    <xf numFmtId="0" fontId="4" fillId="0" borderId="18" xfId="54" applyFont="1" applyFill="1" applyBorder="1" applyAlignment="1">
      <alignment horizontal="center" vertical="distributed" textRotation="255"/>
    </xf>
    <xf numFmtId="0" fontId="4" fillId="0" borderId="19" xfId="54" applyFont="1" applyFill="1" applyBorder="1" applyAlignment="1">
      <alignment horizontal="center" vertical="distributed" textRotation="255"/>
    </xf>
    <xf numFmtId="0" fontId="4" fillId="24" borderId="24" xfId="54" applyFont="1" applyFill="1" applyBorder="1" applyAlignment="1">
      <alignment horizontal="center" vertical="center" textRotation="255" justifyLastLine="1"/>
    </xf>
    <xf numFmtId="0" fontId="4" fillId="24" borderId="25" xfId="54" applyFont="1" applyFill="1" applyBorder="1" applyAlignment="1">
      <alignment horizontal="center" vertical="center" textRotation="255" justifyLastLine="1"/>
    </xf>
    <xf numFmtId="0" fontId="4" fillId="24" borderId="29" xfId="54" applyFont="1" applyFill="1" applyBorder="1" applyAlignment="1">
      <alignment horizontal="center" vertical="center" textRotation="255" justifyLastLine="1"/>
    </xf>
    <xf numFmtId="0" fontId="4" fillId="24" borderId="28" xfId="54" applyFont="1" applyFill="1" applyBorder="1" applyAlignment="1">
      <alignment horizontal="center" vertical="center" textRotation="255" justifyLastLine="1"/>
    </xf>
    <xf numFmtId="0" fontId="4" fillId="24" borderId="17" xfId="54" applyFont="1" applyFill="1" applyBorder="1" applyAlignment="1">
      <alignment horizontal="center" vertical="center" textRotation="255" justifyLastLine="1"/>
    </xf>
    <xf numFmtId="0" fontId="4" fillId="24" borderId="19" xfId="54" applyFont="1" applyFill="1" applyBorder="1" applyAlignment="1">
      <alignment horizontal="center" vertical="center" textRotation="255" justifyLastLine="1"/>
    </xf>
    <xf numFmtId="0" fontId="2" fillId="24" borderId="0" xfId="54" applyFont="1" applyFill="1" applyAlignment="1">
      <alignment horizontal="left" vertical="center"/>
    </xf>
    <xf numFmtId="0" fontId="4" fillId="24" borderId="50" xfId="54" applyFont="1" applyFill="1" applyBorder="1" applyAlignment="1">
      <alignment horizontal="left" wrapText="1"/>
    </xf>
    <xf numFmtId="0" fontId="4" fillId="24" borderId="51" xfId="54" applyFont="1" applyFill="1" applyBorder="1" applyAlignment="1">
      <alignment horizontal="left"/>
    </xf>
    <xf numFmtId="0" fontId="4" fillId="24" borderId="52" xfId="54" applyFont="1" applyFill="1" applyBorder="1" applyAlignment="1">
      <alignment horizontal="left"/>
    </xf>
    <xf numFmtId="0" fontId="4" fillId="24" borderId="53" xfId="54" applyFont="1" applyFill="1" applyBorder="1" applyAlignment="1">
      <alignment horizontal="left"/>
    </xf>
    <xf numFmtId="0" fontId="4" fillId="24" borderId="54" xfId="54" applyFont="1" applyFill="1" applyBorder="1" applyAlignment="1">
      <alignment horizontal="left"/>
    </xf>
    <xf numFmtId="0" fontId="4" fillId="24" borderId="55" xfId="54" applyFont="1" applyFill="1" applyBorder="1" applyAlignment="1">
      <alignment horizontal="left"/>
    </xf>
    <xf numFmtId="0" fontId="4" fillId="24" borderId="15" xfId="54" applyFont="1" applyFill="1" applyBorder="1" applyAlignment="1">
      <alignment horizontal="distributed" vertical="center"/>
    </xf>
    <xf numFmtId="0" fontId="4" fillId="24" borderId="20" xfId="54" applyFont="1" applyFill="1" applyBorder="1" applyAlignment="1">
      <alignment horizontal="distributed" vertical="center"/>
    </xf>
    <xf numFmtId="0" fontId="4" fillId="24" borderId="16" xfId="54" applyFont="1" applyFill="1" applyBorder="1" applyAlignment="1">
      <alignment horizontal="distributed" vertical="center"/>
    </xf>
    <xf numFmtId="0" fontId="4" fillId="24" borderId="22" xfId="54" applyFont="1" applyFill="1" applyBorder="1" applyAlignment="1">
      <alignment horizontal="distributed" vertical="center"/>
    </xf>
    <xf numFmtId="0" fontId="4" fillId="24" borderId="24" xfId="54" applyFont="1" applyFill="1" applyBorder="1" applyAlignment="1">
      <alignment horizontal="center" vertical="distributed" textRotation="255" indent="1"/>
    </xf>
    <xf numFmtId="0" fontId="4" fillId="24" borderId="25" xfId="54" applyFont="1" applyFill="1" applyBorder="1" applyAlignment="1">
      <alignment horizontal="center" vertical="distributed" textRotation="255" indent="1"/>
    </xf>
    <xf numFmtId="0" fontId="4" fillId="24" borderId="29" xfId="54" applyFont="1" applyFill="1" applyBorder="1" applyAlignment="1">
      <alignment horizontal="center" vertical="distributed" textRotation="255" indent="1"/>
    </xf>
    <xf numFmtId="0" fontId="4" fillId="24" borderId="28" xfId="54" applyFont="1" applyFill="1" applyBorder="1" applyAlignment="1">
      <alignment horizontal="center" vertical="distributed" textRotation="255" indent="1"/>
    </xf>
    <xf numFmtId="0" fontId="4" fillId="24" borderId="17" xfId="54" applyFont="1" applyFill="1" applyBorder="1" applyAlignment="1">
      <alignment horizontal="center" vertical="distributed" textRotation="255" indent="1"/>
    </xf>
    <xf numFmtId="0" fontId="4" fillId="24" borderId="19" xfId="54" applyFont="1" applyFill="1" applyBorder="1" applyAlignment="1">
      <alignment horizontal="center" vertical="distributed" textRotation="255" indent="1"/>
    </xf>
    <xf numFmtId="0" fontId="4" fillId="24" borderId="20" xfId="54" applyFont="1" applyFill="1" applyBorder="1" applyAlignment="1">
      <alignment horizontal="center" vertical="distributed" textRotation="255" wrapText="1" justifyLastLine="1"/>
    </xf>
    <xf numFmtId="0" fontId="4" fillId="24" borderId="19" xfId="54" applyFont="1" applyFill="1" applyBorder="1" applyAlignment="1">
      <alignment horizontal="center" vertical="distributed" textRotation="255" wrapText="1" justifyLastLine="1"/>
    </xf>
    <xf numFmtId="0" fontId="4" fillId="24" borderId="26" xfId="54" applyFont="1" applyFill="1" applyBorder="1" applyAlignment="1">
      <alignment horizontal="distributed" vertical="distributed"/>
    </xf>
    <xf numFmtId="0" fontId="4" fillId="24" borderId="23" xfId="54" applyFont="1" applyFill="1" applyBorder="1" applyAlignment="1">
      <alignment horizontal="distributed" vertical="distributed"/>
    </xf>
    <xf numFmtId="0" fontId="4" fillId="24" borderId="25" xfId="54" applyFont="1" applyFill="1" applyBorder="1" applyAlignment="1">
      <alignment horizontal="distributed" vertical="distributed"/>
    </xf>
    <xf numFmtId="0" fontId="4" fillId="24" borderId="20" xfId="54" applyFont="1" applyFill="1" applyBorder="1" applyAlignment="1">
      <alignment horizontal="distributed" vertical="distributed"/>
    </xf>
    <xf numFmtId="0" fontId="4" fillId="24" borderId="18" xfId="54" applyFont="1" applyFill="1" applyBorder="1" applyAlignment="1">
      <alignment horizontal="distributed" vertical="distributed"/>
    </xf>
    <xf numFmtId="0" fontId="4" fillId="24" borderId="19" xfId="54" applyFont="1" applyFill="1" applyBorder="1" applyAlignment="1">
      <alignment horizontal="distributed" vertical="distributed"/>
    </xf>
    <xf numFmtId="0" fontId="4" fillId="24" borderId="27" xfId="54" applyFont="1" applyFill="1" applyBorder="1" applyAlignment="1">
      <alignment horizontal="center" vertical="distributed" textRotation="255" indent="1"/>
    </xf>
    <xf numFmtId="0" fontId="4" fillId="24" borderId="0" xfId="54" applyFont="1" applyFill="1" applyBorder="1" applyAlignment="1">
      <alignment horizontal="center" vertical="distributed" textRotation="255" indent="1"/>
    </xf>
    <xf numFmtId="0" fontId="4" fillId="24" borderId="20" xfId="54" applyFont="1" applyFill="1" applyBorder="1" applyAlignment="1">
      <alignment horizontal="center" vertical="distributed" textRotation="255" indent="1"/>
    </xf>
    <xf numFmtId="0" fontId="4" fillId="24" borderId="18" xfId="54" applyFont="1" applyFill="1" applyBorder="1" applyAlignment="1">
      <alignment horizontal="center" vertical="distributed" textRotation="255" indent="1"/>
    </xf>
    <xf numFmtId="0" fontId="4" fillId="24" borderId="26" xfId="54" applyFont="1" applyFill="1" applyBorder="1" applyAlignment="1">
      <alignment horizontal="center" vertical="distributed" textRotation="255" indent="1"/>
    </xf>
    <xf numFmtId="0" fontId="4" fillId="24" borderId="23" xfId="54" applyFont="1" applyFill="1" applyBorder="1" applyAlignment="1">
      <alignment horizontal="center" vertical="distributed" textRotation="255" indent="1"/>
    </xf>
    <xf numFmtId="0" fontId="4" fillId="24" borderId="0" xfId="54" applyFont="1" applyFill="1" applyBorder="1" applyAlignment="1">
      <alignment horizontal="distributed" vertical="distributed" wrapText="1"/>
    </xf>
    <xf numFmtId="0" fontId="4" fillId="24" borderId="18" xfId="54" applyFont="1" applyFill="1" applyBorder="1" applyAlignment="1">
      <alignment horizontal="distributed" vertical="distributed" wrapText="1"/>
    </xf>
    <xf numFmtId="0" fontId="4" fillId="24" borderId="23" xfId="54" applyFont="1" applyFill="1" applyBorder="1" applyAlignment="1">
      <alignment horizontal="distributed" vertical="distributed" wrapText="1"/>
    </xf>
    <xf numFmtId="0" fontId="4" fillId="24" borderId="24" xfId="54" applyFont="1" applyFill="1" applyBorder="1" applyAlignment="1">
      <alignment horizontal="center" vertical="distributed" textRotation="255" justifyLastLine="1"/>
    </xf>
    <xf numFmtId="0" fontId="4" fillId="24" borderId="25" xfId="54" applyFont="1" applyFill="1" applyBorder="1" applyAlignment="1">
      <alignment horizontal="center" vertical="distributed" textRotation="255" justifyLastLine="1"/>
    </xf>
    <xf numFmtId="0" fontId="4" fillId="24" borderId="29" xfId="54" applyFont="1" applyFill="1" applyBorder="1" applyAlignment="1">
      <alignment horizontal="center" vertical="distributed" textRotation="255" justifyLastLine="1"/>
    </xf>
    <xf numFmtId="0" fontId="4" fillId="24" borderId="28" xfId="54" applyFont="1" applyFill="1" applyBorder="1" applyAlignment="1">
      <alignment horizontal="center" vertical="distributed" textRotation="255" justifyLastLine="1"/>
    </xf>
    <xf numFmtId="0" fontId="4" fillId="24" borderId="12" xfId="54" applyFont="1" applyFill="1" applyBorder="1" applyAlignment="1">
      <alignment horizontal="distributed" vertical="center"/>
    </xf>
    <xf numFmtId="0" fontId="4" fillId="24" borderId="0" xfId="54" applyFont="1" applyFill="1" applyBorder="1" applyAlignment="1">
      <alignment horizontal="distributed" vertical="center"/>
    </xf>
    <xf numFmtId="0" fontId="4" fillId="24" borderId="26" xfId="54" applyFont="1" applyFill="1" applyBorder="1" applyAlignment="1">
      <alignment horizontal="center" vertical="center"/>
    </xf>
    <xf numFmtId="0" fontId="4" fillId="24" borderId="23" xfId="54" applyFont="1" applyFill="1" applyBorder="1" applyAlignment="1">
      <alignment horizontal="center" vertical="center"/>
    </xf>
    <xf numFmtId="0" fontId="4" fillId="24" borderId="25" xfId="54" applyFont="1" applyFill="1" applyBorder="1" applyAlignment="1">
      <alignment horizontal="center" vertical="center"/>
    </xf>
    <xf numFmtId="0" fontId="4" fillId="24" borderId="20" xfId="54" applyFont="1" applyFill="1" applyBorder="1" applyAlignment="1">
      <alignment horizontal="center" vertical="center"/>
    </xf>
    <xf numFmtId="0" fontId="4" fillId="24" borderId="18" xfId="54" applyFont="1" applyFill="1" applyBorder="1" applyAlignment="1">
      <alignment horizontal="center" vertical="center"/>
    </xf>
    <xf numFmtId="0" fontId="4" fillId="24" borderId="19" xfId="54" applyFont="1" applyFill="1" applyBorder="1" applyAlignment="1">
      <alignment horizontal="center" vertical="center"/>
    </xf>
    <xf numFmtId="0" fontId="4" fillId="24" borderId="17" xfId="54" applyFont="1" applyFill="1" applyBorder="1" applyAlignment="1">
      <alignment horizontal="center" vertical="distributed" textRotation="255" justifyLastLine="1"/>
    </xf>
    <xf numFmtId="0" fontId="4" fillId="24" borderId="19" xfId="54" applyFont="1" applyFill="1" applyBorder="1" applyAlignment="1">
      <alignment horizontal="center" vertical="distributed" textRotation="255" justifyLastLine="1"/>
    </xf>
    <xf numFmtId="0" fontId="4" fillId="24" borderId="26" xfId="54" applyFont="1" applyFill="1" applyBorder="1" applyAlignment="1">
      <alignment horizontal="distributed" vertical="center"/>
    </xf>
    <xf numFmtId="0" fontId="4" fillId="0" borderId="24" xfId="54" applyFont="1" applyFill="1" applyBorder="1" applyAlignment="1">
      <alignment horizontal="center" vertical="distributed"/>
    </xf>
    <xf numFmtId="0" fontId="4" fillId="0" borderId="23" xfId="54" applyFont="1" applyFill="1" applyBorder="1" applyAlignment="1">
      <alignment horizontal="center" vertical="distributed"/>
    </xf>
    <xf numFmtId="0" fontId="4" fillId="0" borderId="25" xfId="54" applyFont="1" applyFill="1" applyBorder="1" applyAlignment="1">
      <alignment horizontal="center" vertical="distributed"/>
    </xf>
    <xf numFmtId="0" fontId="4" fillId="0" borderId="17" xfId="54" applyFont="1" applyFill="1" applyBorder="1" applyAlignment="1">
      <alignment horizontal="center" vertical="distributed"/>
    </xf>
    <xf numFmtId="0" fontId="4" fillId="0" borderId="18" xfId="54" applyFont="1" applyFill="1" applyBorder="1" applyAlignment="1">
      <alignment horizontal="center" vertical="distributed"/>
    </xf>
    <xf numFmtId="0" fontId="4" fillId="0" borderId="19" xfId="54" applyFont="1" applyFill="1" applyBorder="1" applyAlignment="1">
      <alignment horizontal="center" vertical="distributed"/>
    </xf>
    <xf numFmtId="0" fontId="4" fillId="0" borderId="24" xfId="54" applyFont="1" applyFill="1" applyBorder="1" applyAlignment="1">
      <alignment horizontal="center" vertical="distributed" textRotation="255" justifyLastLine="1"/>
    </xf>
    <xf numFmtId="0" fontId="4" fillId="0" borderId="23" xfId="54" applyFont="1" applyFill="1" applyBorder="1" applyAlignment="1">
      <alignment horizontal="center" vertical="distributed" textRotation="255" justifyLastLine="1"/>
    </xf>
    <xf numFmtId="0" fontId="4" fillId="0" borderId="29" xfId="54" applyFont="1" applyFill="1" applyBorder="1" applyAlignment="1">
      <alignment horizontal="center" vertical="distributed" textRotation="255" justifyLastLine="1"/>
    </xf>
    <xf numFmtId="0" fontId="4" fillId="0" borderId="0" xfId="54" applyFont="1" applyFill="1" applyBorder="1" applyAlignment="1">
      <alignment horizontal="center" vertical="distributed" textRotation="255" justifyLastLine="1"/>
    </xf>
    <xf numFmtId="0" fontId="4" fillId="24" borderId="0" xfId="54" applyFont="1" applyFill="1" applyBorder="1" applyAlignment="1">
      <alignment horizontal="center" vertical="center" shrinkToFit="1"/>
    </xf>
    <xf numFmtId="0" fontId="4" fillId="24" borderId="21" xfId="54" applyFont="1" applyFill="1" applyBorder="1" applyAlignment="1">
      <alignment horizontal="center" vertical="distributed" textRotation="255" justifyLastLine="1"/>
    </xf>
    <xf numFmtId="0" fontId="4" fillId="24" borderId="30" xfId="54" applyFont="1" applyFill="1" applyBorder="1" applyAlignment="1">
      <alignment horizontal="center" vertical="distributed" textRotation="255" justifyLastLine="1"/>
    </xf>
    <xf numFmtId="0" fontId="4" fillId="24" borderId="22" xfId="54" applyFont="1" applyFill="1" applyBorder="1" applyAlignment="1">
      <alignment horizontal="center" vertical="distributed" textRotation="255" justifyLastLine="1"/>
    </xf>
    <xf numFmtId="0" fontId="4" fillId="24" borderId="23" xfId="54" applyFont="1" applyFill="1" applyBorder="1" applyAlignment="1">
      <alignment horizontal="left" vertical="center"/>
    </xf>
    <xf numFmtId="0" fontId="4" fillId="24" borderId="37" xfId="54" applyFont="1" applyFill="1" applyBorder="1" applyAlignment="1">
      <alignment horizontal="distributed" vertical="center" justifyLastLine="1"/>
    </xf>
    <xf numFmtId="0" fontId="4" fillId="24" borderId="33" xfId="54" applyFont="1" applyFill="1" applyBorder="1" applyAlignment="1">
      <alignment horizontal="distributed" vertical="center" justifyLastLine="1"/>
    </xf>
    <xf numFmtId="0" fontId="4" fillId="24" borderId="16" xfId="54" applyFont="1" applyFill="1" applyBorder="1" applyAlignment="1">
      <alignment horizontal="distributed" vertical="center" wrapText="1"/>
    </xf>
    <xf numFmtId="0" fontId="4" fillId="24" borderId="23" xfId="54" applyFont="1" applyFill="1" applyBorder="1" applyAlignment="1">
      <alignment horizontal="distributed" vertical="center" shrinkToFit="1"/>
    </xf>
    <xf numFmtId="0" fontId="4" fillId="0" borderId="25" xfId="54" applyFont="1" applyFill="1" applyBorder="1" applyAlignment="1">
      <alignment horizontal="center" vertical="distributed" textRotation="255" justifyLastLine="1"/>
    </xf>
    <xf numFmtId="0" fontId="4" fillId="0" borderId="28" xfId="54" applyFont="1" applyFill="1" applyBorder="1" applyAlignment="1">
      <alignment horizontal="center" vertical="distributed" textRotation="255" justifyLastLine="1"/>
    </xf>
    <xf numFmtId="0" fontId="4" fillId="24" borderId="26" xfId="54" applyFont="1" applyFill="1" applyBorder="1" applyAlignment="1">
      <alignment horizontal="distributed" vertical="distributed" textRotation="255" indent="1"/>
    </xf>
    <xf numFmtId="0" fontId="4" fillId="24" borderId="23" xfId="54" applyFont="1" applyFill="1" applyBorder="1" applyAlignment="1">
      <alignment horizontal="distributed" vertical="distributed" textRotation="255" indent="1"/>
    </xf>
    <xf numFmtId="0" fontId="4" fillId="24" borderId="25" xfId="54" applyFont="1" applyFill="1" applyBorder="1" applyAlignment="1">
      <alignment horizontal="distributed" vertical="distributed" textRotation="255" indent="1"/>
    </xf>
    <xf numFmtId="0" fontId="4" fillId="24" borderId="27" xfId="54" applyFont="1" applyFill="1" applyBorder="1" applyAlignment="1">
      <alignment horizontal="distributed" vertical="distributed" textRotation="255" indent="1"/>
    </xf>
    <xf numFmtId="0" fontId="4" fillId="24" borderId="0" xfId="54" applyFont="1" applyFill="1" applyBorder="1" applyAlignment="1">
      <alignment horizontal="distributed" vertical="distributed" textRotation="255" indent="1"/>
    </xf>
    <xf numFmtId="0" fontId="4" fillId="24" borderId="28" xfId="54" applyFont="1" applyFill="1" applyBorder="1" applyAlignment="1">
      <alignment horizontal="distributed" vertical="distributed" textRotation="255" indent="1"/>
    </xf>
    <xf numFmtId="0" fontId="4" fillId="24" borderId="20" xfId="54" applyFont="1" applyFill="1" applyBorder="1" applyAlignment="1">
      <alignment horizontal="distributed" vertical="distributed" textRotation="255" indent="1"/>
    </xf>
    <xf numFmtId="0" fontId="4" fillId="24" borderId="18" xfId="54" applyFont="1" applyFill="1" applyBorder="1" applyAlignment="1">
      <alignment horizontal="distributed" vertical="distributed" textRotation="255" indent="1"/>
    </xf>
    <xf numFmtId="0" fontId="4" fillId="24" borderId="19" xfId="54" applyFont="1" applyFill="1" applyBorder="1" applyAlignment="1">
      <alignment horizontal="distributed" vertical="distributed" textRotation="255" indent="1"/>
    </xf>
    <xf numFmtId="0" fontId="4" fillId="25" borderId="0" xfId="0" applyFont="1" applyFill="1" applyBorder="1" applyAlignment="1">
      <alignment horizontal="distributed" vertical="center"/>
    </xf>
    <xf numFmtId="0" fontId="4" fillId="25" borderId="50" xfId="0" applyFont="1" applyFill="1" applyBorder="1" applyAlignment="1">
      <alignment horizontal="center" vertical="center" wrapText="1"/>
    </xf>
    <xf numFmtId="0" fontId="4" fillId="25" borderId="51" xfId="0" applyFont="1" applyFill="1" applyBorder="1" applyAlignment="1">
      <alignment horizontal="center" vertical="center" wrapText="1"/>
    </xf>
    <xf numFmtId="0" fontId="4" fillId="25" borderId="52" xfId="0" applyFont="1" applyFill="1" applyBorder="1" applyAlignment="1">
      <alignment horizontal="center" vertical="center" wrapText="1"/>
    </xf>
    <xf numFmtId="0" fontId="4" fillId="25" borderId="53" xfId="0" applyFont="1" applyFill="1" applyBorder="1" applyAlignment="1">
      <alignment horizontal="center" vertical="center" wrapText="1"/>
    </xf>
    <xf numFmtId="0" fontId="4" fillId="25" borderId="54" xfId="0" applyFont="1" applyFill="1" applyBorder="1" applyAlignment="1">
      <alignment horizontal="center" vertical="center" wrapText="1"/>
    </xf>
    <xf numFmtId="0" fontId="4" fillId="25" borderId="55" xfId="0" applyFont="1" applyFill="1" applyBorder="1" applyAlignment="1">
      <alignment horizontal="center" vertical="center" wrapText="1"/>
    </xf>
    <xf numFmtId="0" fontId="4" fillId="25" borderId="49" xfId="0" applyFont="1" applyFill="1" applyBorder="1" applyAlignment="1">
      <alignment horizontal="distributed" vertical="center"/>
    </xf>
    <xf numFmtId="0" fontId="4" fillId="25" borderId="26" xfId="0" applyFont="1" applyFill="1" applyBorder="1" applyAlignment="1">
      <alignment horizontal="center" vertical="center" textRotation="255"/>
    </xf>
    <xf numFmtId="0" fontId="4" fillId="25" borderId="23" xfId="0" applyFont="1" applyFill="1" applyBorder="1" applyAlignment="1">
      <alignment horizontal="center" vertical="center" textRotation="255"/>
    </xf>
    <xf numFmtId="0" fontId="4" fillId="25" borderId="25" xfId="0" applyFont="1" applyFill="1" applyBorder="1" applyAlignment="1">
      <alignment horizontal="center" vertical="center" textRotation="255"/>
    </xf>
    <xf numFmtId="0" fontId="4" fillId="25" borderId="27" xfId="0" applyFont="1" applyFill="1" applyBorder="1" applyAlignment="1">
      <alignment horizontal="center" vertical="center" textRotation="255"/>
    </xf>
    <xf numFmtId="0" fontId="4" fillId="25" borderId="0" xfId="0" applyFont="1" applyFill="1" applyBorder="1" applyAlignment="1">
      <alignment horizontal="center" vertical="center" textRotation="255"/>
    </xf>
    <xf numFmtId="0" fontId="4" fillId="25" borderId="28" xfId="0" applyFont="1" applyFill="1" applyBorder="1" applyAlignment="1">
      <alignment horizontal="center" vertical="center" textRotation="255"/>
    </xf>
    <xf numFmtId="0" fontId="4" fillId="25" borderId="20" xfId="0" applyFont="1" applyFill="1" applyBorder="1" applyAlignment="1">
      <alignment horizontal="center" vertical="center" textRotation="255"/>
    </xf>
    <xf numFmtId="0" fontId="4" fillId="25" borderId="18" xfId="0" applyFont="1" applyFill="1" applyBorder="1" applyAlignment="1">
      <alignment horizontal="center" vertical="center" textRotation="255"/>
    </xf>
    <xf numFmtId="0" fontId="4" fillId="25" borderId="19" xfId="0" applyFont="1" applyFill="1" applyBorder="1" applyAlignment="1">
      <alignment horizontal="center" vertical="center" textRotation="255"/>
    </xf>
    <xf numFmtId="0" fontId="4" fillId="25" borderId="23" xfId="0" applyFont="1" applyFill="1" applyBorder="1" applyAlignment="1">
      <alignment horizontal="distributed" vertical="center"/>
    </xf>
    <xf numFmtId="0" fontId="4" fillId="25" borderId="18" xfId="0" applyFont="1" applyFill="1" applyBorder="1" applyAlignment="1">
      <alignment horizontal="distributed" vertical="center"/>
    </xf>
    <xf numFmtId="0" fontId="4" fillId="25" borderId="37" xfId="0" applyFont="1" applyFill="1" applyBorder="1" applyAlignment="1">
      <alignment horizontal="distributed" vertical="center" justifyLastLine="1"/>
    </xf>
    <xf numFmtId="0" fontId="4" fillId="25" borderId="33" xfId="0" applyFont="1" applyFill="1" applyBorder="1" applyAlignment="1">
      <alignment horizontal="distributed" vertical="center" justifyLastLine="1"/>
    </xf>
    <xf numFmtId="0" fontId="4" fillId="25" borderId="16" xfId="0" applyFont="1" applyFill="1" applyBorder="1" applyAlignment="1">
      <alignment horizontal="distributed" vertical="center"/>
    </xf>
    <xf numFmtId="0" fontId="4" fillId="25" borderId="22" xfId="0" applyFont="1" applyFill="1" applyBorder="1" applyAlignment="1">
      <alignment horizontal="distributed" vertical="center"/>
    </xf>
    <xf numFmtId="0" fontId="4" fillId="25" borderId="13" xfId="0" applyFont="1" applyFill="1" applyBorder="1" applyAlignment="1">
      <alignment horizontal="distributed" vertical="center" wrapText="1"/>
    </xf>
    <xf numFmtId="0" fontId="4" fillId="25" borderId="18" xfId="0" applyFont="1" applyFill="1" applyBorder="1" applyAlignment="1">
      <alignment horizontal="distributed" vertical="center" wrapText="1"/>
    </xf>
    <xf numFmtId="0" fontId="4" fillId="25" borderId="14" xfId="0" applyFont="1" applyFill="1" applyBorder="1" applyAlignment="1">
      <alignment horizontal="distributed" vertical="center" wrapText="1"/>
    </xf>
    <xf numFmtId="0" fontId="4" fillId="25" borderId="19" xfId="0" applyFont="1" applyFill="1" applyBorder="1" applyAlignment="1">
      <alignment horizontal="distributed" vertical="center" wrapText="1"/>
    </xf>
    <xf numFmtId="0" fontId="4" fillId="25" borderId="16" xfId="0" applyFont="1" applyFill="1" applyBorder="1" applyAlignment="1">
      <alignment horizontal="distributed" vertical="center" wrapText="1"/>
    </xf>
    <xf numFmtId="0" fontId="4" fillId="25" borderId="22" xfId="0" applyFont="1" applyFill="1" applyBorder="1" applyAlignment="1">
      <alignment horizontal="distributed" vertical="center" wrapText="1"/>
    </xf>
    <xf numFmtId="0" fontId="4" fillId="25" borderId="57" xfId="0" applyFont="1" applyFill="1" applyBorder="1" applyAlignment="1">
      <alignment horizontal="distributed" vertical="center"/>
    </xf>
    <xf numFmtId="0" fontId="0" fillId="25" borderId="49" xfId="0" applyFill="1" applyBorder="1" applyAlignment="1">
      <alignment horizontal="distributed" vertical="center"/>
    </xf>
    <xf numFmtId="0" fontId="4" fillId="25" borderId="26" xfId="0" applyFont="1" applyFill="1" applyBorder="1" applyAlignment="1">
      <alignment horizontal="center" vertical="distributed" textRotation="255" justifyLastLine="1"/>
    </xf>
    <xf numFmtId="0" fontId="4" fillId="25" borderId="23" xfId="0" applyFont="1" applyFill="1" applyBorder="1" applyAlignment="1">
      <alignment horizontal="center" vertical="distributed" textRotation="255" justifyLastLine="1"/>
    </xf>
    <xf numFmtId="0" fontId="4" fillId="25" borderId="25" xfId="0" applyFont="1" applyFill="1" applyBorder="1" applyAlignment="1">
      <alignment horizontal="center" vertical="distributed" textRotation="255" justifyLastLine="1"/>
    </xf>
    <xf numFmtId="0" fontId="4" fillId="25" borderId="27" xfId="0" applyFont="1" applyFill="1" applyBorder="1" applyAlignment="1">
      <alignment horizontal="center" vertical="distributed" textRotation="255" justifyLastLine="1"/>
    </xf>
    <xf numFmtId="0" fontId="4" fillId="25" borderId="0" xfId="0" applyFont="1" applyFill="1" applyBorder="1" applyAlignment="1">
      <alignment horizontal="center" vertical="distributed" textRotation="255" justifyLastLine="1"/>
    </xf>
    <xf numFmtId="0" fontId="4" fillId="25" borderId="28" xfId="0" applyFont="1" applyFill="1" applyBorder="1" applyAlignment="1">
      <alignment horizontal="center" vertical="distributed" textRotation="255" justifyLastLine="1"/>
    </xf>
    <xf numFmtId="0" fontId="4" fillId="25" borderId="20" xfId="0" applyFont="1" applyFill="1" applyBorder="1" applyAlignment="1">
      <alignment horizontal="center" vertical="distributed" textRotation="255" justifyLastLine="1"/>
    </xf>
    <xf numFmtId="0" fontId="4" fillId="25" borderId="18" xfId="0" applyFont="1" applyFill="1" applyBorder="1" applyAlignment="1">
      <alignment horizontal="center" vertical="distributed" textRotation="255" justifyLastLine="1"/>
    </xf>
    <xf numFmtId="0" fontId="4" fillId="25" borderId="19" xfId="0" applyFont="1" applyFill="1" applyBorder="1" applyAlignment="1">
      <alignment horizontal="center" vertical="distributed" textRotation="255" justifyLastLine="1"/>
    </xf>
    <xf numFmtId="0" fontId="4" fillId="25" borderId="24" xfId="0" applyFont="1" applyFill="1" applyBorder="1" applyAlignment="1">
      <alignment horizontal="center" vertical="distributed" textRotation="255" justifyLastLine="1"/>
    </xf>
    <xf numFmtId="0" fontId="4" fillId="25" borderId="29" xfId="0" applyFont="1" applyFill="1" applyBorder="1" applyAlignment="1">
      <alignment horizontal="center" vertical="distributed" textRotation="255" justifyLastLine="1"/>
    </xf>
    <xf numFmtId="0" fontId="4" fillId="25" borderId="17" xfId="0" applyFont="1" applyFill="1" applyBorder="1" applyAlignment="1">
      <alignment horizontal="center" vertical="distributed" textRotation="255" justifyLastLine="1"/>
    </xf>
    <xf numFmtId="0" fontId="4" fillId="25" borderId="0" xfId="0" applyFont="1" applyFill="1" applyBorder="1" applyAlignment="1">
      <alignment horizontal="right" vertical="center"/>
    </xf>
    <xf numFmtId="0" fontId="4" fillId="25" borderId="12" xfId="0" applyFont="1" applyFill="1" applyBorder="1" applyAlignment="1">
      <alignment horizontal="right" vertical="center"/>
    </xf>
    <xf numFmtId="0" fontId="2" fillId="25" borderId="0" xfId="0" applyFont="1" applyFill="1" applyAlignment="1">
      <alignment horizontal="left" vertical="center"/>
    </xf>
    <xf numFmtId="0" fontId="8" fillId="25" borderId="26" xfId="0" applyFont="1" applyFill="1" applyBorder="1" applyAlignment="1">
      <alignment horizontal="center" vertical="center" wrapText="1"/>
    </xf>
    <xf numFmtId="0" fontId="8" fillId="25" borderId="23" xfId="0" applyFont="1" applyFill="1" applyBorder="1" applyAlignment="1">
      <alignment horizontal="center" vertical="center" wrapText="1"/>
    </xf>
    <xf numFmtId="0" fontId="8" fillId="25" borderId="25" xfId="0" applyFont="1" applyFill="1" applyBorder="1" applyAlignment="1">
      <alignment horizontal="center" vertical="center" wrapText="1"/>
    </xf>
    <xf numFmtId="0" fontId="8" fillId="25" borderId="20" xfId="0" applyFont="1" applyFill="1" applyBorder="1" applyAlignment="1">
      <alignment horizontal="center" vertical="center" wrapText="1"/>
    </xf>
    <xf numFmtId="0" fontId="8" fillId="25" borderId="18" xfId="0" applyFont="1" applyFill="1" applyBorder="1" applyAlignment="1">
      <alignment horizontal="center" vertical="center" wrapText="1"/>
    </xf>
    <xf numFmtId="0" fontId="8" fillId="25" borderId="19" xfId="0" applyFont="1" applyFill="1" applyBorder="1" applyAlignment="1">
      <alignment horizontal="center" vertical="center" wrapText="1"/>
    </xf>
    <xf numFmtId="0" fontId="31" fillId="25" borderId="26" xfId="0" applyFont="1" applyFill="1" applyBorder="1" applyAlignment="1">
      <alignment horizontal="center" vertical="center" wrapText="1"/>
    </xf>
    <xf numFmtId="0" fontId="31" fillId="25" borderId="23" xfId="0" applyFont="1" applyFill="1" applyBorder="1" applyAlignment="1">
      <alignment horizontal="center" vertical="center" wrapText="1"/>
    </xf>
    <xf numFmtId="0" fontId="31" fillId="25" borderId="25" xfId="0" applyFont="1" applyFill="1" applyBorder="1" applyAlignment="1">
      <alignment horizontal="center" vertical="center" wrapText="1"/>
    </xf>
    <xf numFmtId="0" fontId="31" fillId="25" borderId="27" xfId="0" applyFont="1" applyFill="1" applyBorder="1" applyAlignment="1">
      <alignment horizontal="center" vertical="center" wrapText="1"/>
    </xf>
    <xf numFmtId="0" fontId="31" fillId="25" borderId="0" xfId="0" applyFont="1" applyFill="1" applyBorder="1" applyAlignment="1">
      <alignment horizontal="center" vertical="center" wrapText="1"/>
    </xf>
    <xf numFmtId="0" fontId="31" fillId="25" borderId="28" xfId="0" applyFont="1" applyFill="1" applyBorder="1" applyAlignment="1">
      <alignment horizontal="center" vertical="center" wrapText="1"/>
    </xf>
    <xf numFmtId="0" fontId="31" fillId="25" borderId="20" xfId="0" applyFont="1" applyFill="1" applyBorder="1" applyAlignment="1">
      <alignment horizontal="center" vertical="center" wrapText="1"/>
    </xf>
    <xf numFmtId="0" fontId="31" fillId="25" borderId="18" xfId="0" applyFont="1" applyFill="1" applyBorder="1" applyAlignment="1">
      <alignment horizontal="center" vertical="center" wrapText="1"/>
    </xf>
    <xf numFmtId="0" fontId="31" fillId="25" borderId="19" xfId="0" applyFont="1" applyFill="1" applyBorder="1" applyAlignment="1">
      <alignment horizontal="center" vertical="center" wrapText="1"/>
    </xf>
    <xf numFmtId="0" fontId="4" fillId="25" borderId="26" xfId="0" applyFont="1" applyFill="1" applyBorder="1" applyAlignment="1">
      <alignment horizontal="center" vertical="distributed" textRotation="255" wrapText="1" indent="2"/>
    </xf>
    <xf numFmtId="0" fontId="4" fillId="25" borderId="23" xfId="0" applyFont="1" applyFill="1" applyBorder="1" applyAlignment="1">
      <alignment horizontal="center" vertical="distributed" textRotation="255" indent="2"/>
    </xf>
    <xf numFmtId="0" fontId="4" fillId="25" borderId="25" xfId="0" applyFont="1" applyFill="1" applyBorder="1" applyAlignment="1">
      <alignment horizontal="center" vertical="distributed" textRotation="255" indent="2"/>
    </xf>
    <xf numFmtId="0" fontId="4" fillId="25" borderId="27" xfId="0" applyFont="1" applyFill="1" applyBorder="1" applyAlignment="1">
      <alignment horizontal="center" vertical="distributed" textRotation="255" indent="2"/>
    </xf>
    <xf numFmtId="0" fontId="4" fillId="25" borderId="0" xfId="0" applyFont="1" applyFill="1" applyBorder="1" applyAlignment="1">
      <alignment horizontal="center" vertical="distributed" textRotation="255" indent="2"/>
    </xf>
    <xf numFmtId="0" fontId="4" fillId="25" borderId="28" xfId="0" applyFont="1" applyFill="1" applyBorder="1" applyAlignment="1">
      <alignment horizontal="center" vertical="distributed" textRotation="255" indent="2"/>
    </xf>
    <xf numFmtId="0" fontId="4" fillId="25" borderId="20" xfId="0" applyFont="1" applyFill="1" applyBorder="1" applyAlignment="1">
      <alignment horizontal="center" vertical="distributed" textRotation="255" indent="2"/>
    </xf>
    <xf numFmtId="0" fontId="4" fillId="25" borderId="18" xfId="0" applyFont="1" applyFill="1" applyBorder="1" applyAlignment="1">
      <alignment horizontal="center" vertical="distributed" textRotation="255" indent="2"/>
    </xf>
    <xf numFmtId="0" fontId="4" fillId="25" borderId="19" xfId="0" applyFont="1" applyFill="1" applyBorder="1" applyAlignment="1">
      <alignment horizontal="center" vertical="distributed" textRotation="255" indent="2"/>
    </xf>
    <xf numFmtId="0" fontId="4" fillId="25" borderId="14" xfId="0" applyFont="1" applyFill="1" applyBorder="1" applyAlignment="1">
      <alignment horizontal="distributed" vertical="center"/>
    </xf>
    <xf numFmtId="0" fontId="4" fillId="25" borderId="19" xfId="0" applyFont="1" applyFill="1" applyBorder="1" applyAlignment="1">
      <alignment horizontal="distributed" vertical="center"/>
    </xf>
    <xf numFmtId="0" fontId="4" fillId="25" borderId="15" xfId="0" applyFont="1" applyFill="1" applyBorder="1" applyAlignment="1">
      <alignment horizontal="distributed" vertical="center"/>
    </xf>
    <xf numFmtId="0" fontId="4" fillId="25" borderId="20" xfId="0" applyFont="1" applyFill="1" applyBorder="1" applyAlignment="1">
      <alignment horizontal="distributed" vertical="center"/>
    </xf>
    <xf numFmtId="6" fontId="4" fillId="25" borderId="23" xfId="55" applyFont="1" applyFill="1" applyBorder="1" applyAlignment="1">
      <alignment horizontal="distributed" vertical="center"/>
    </xf>
    <xf numFmtId="6" fontId="4" fillId="25" borderId="0" xfId="55" applyFont="1" applyFill="1" applyBorder="1" applyAlignment="1">
      <alignment horizontal="distributed" vertical="center"/>
    </xf>
    <xf numFmtId="6" fontId="4" fillId="25" borderId="18" xfId="55" applyFont="1" applyFill="1" applyBorder="1" applyAlignment="1">
      <alignment horizontal="distributed" vertical="center"/>
    </xf>
    <xf numFmtId="0" fontId="2" fillId="25" borderId="0" xfId="0" applyFont="1" applyFill="1" applyBorder="1" applyAlignment="1">
      <alignment horizontal="left" vertical="center"/>
    </xf>
    <xf numFmtId="0" fontId="4" fillId="24" borderId="49" xfId="0" applyFont="1" applyFill="1" applyBorder="1" applyAlignment="1">
      <alignment horizontal="distributed" vertical="center"/>
    </xf>
    <xf numFmtId="0" fontId="4" fillId="24" borderId="26" xfId="0" applyFont="1" applyFill="1" applyBorder="1" applyAlignment="1">
      <alignment horizontal="center" vertical="center" textRotation="255"/>
    </xf>
    <xf numFmtId="0" fontId="4" fillId="24" borderId="23" xfId="0" applyFont="1" applyFill="1" applyBorder="1" applyAlignment="1">
      <alignment horizontal="center" vertical="center" textRotation="255"/>
    </xf>
    <xf numFmtId="0" fontId="4" fillId="24" borderId="25" xfId="0" applyFont="1" applyFill="1" applyBorder="1" applyAlignment="1">
      <alignment horizontal="center" vertical="center" textRotation="255"/>
    </xf>
    <xf numFmtId="0" fontId="4" fillId="24" borderId="27" xfId="0" applyFont="1" applyFill="1" applyBorder="1" applyAlignment="1">
      <alignment horizontal="center" vertical="center" textRotation="255"/>
    </xf>
    <xf numFmtId="0" fontId="4" fillId="24" borderId="0" xfId="0" applyFont="1" applyFill="1" applyBorder="1" applyAlignment="1">
      <alignment horizontal="center" vertical="center" textRotation="255"/>
    </xf>
    <xf numFmtId="0" fontId="4" fillId="24" borderId="28" xfId="0" applyFont="1" applyFill="1" applyBorder="1" applyAlignment="1">
      <alignment horizontal="center" vertical="center" textRotation="255"/>
    </xf>
    <xf numFmtId="0" fontId="4" fillId="24" borderId="20" xfId="0" applyFont="1" applyFill="1" applyBorder="1" applyAlignment="1">
      <alignment horizontal="center" vertical="center" textRotation="255"/>
    </xf>
    <xf numFmtId="0" fontId="4" fillId="24" borderId="18" xfId="0" applyFont="1" applyFill="1" applyBorder="1" applyAlignment="1">
      <alignment horizontal="center" vertical="center" textRotation="255"/>
    </xf>
    <xf numFmtId="0" fontId="4" fillId="24" borderId="19" xfId="0" applyFont="1" applyFill="1" applyBorder="1" applyAlignment="1">
      <alignment horizontal="center" vertical="center" textRotation="255"/>
    </xf>
    <xf numFmtId="0" fontId="4" fillId="24" borderId="24" xfId="0" applyFont="1" applyFill="1" applyBorder="1" applyAlignment="1">
      <alignment horizontal="center" vertical="center" textRotation="255"/>
    </xf>
    <xf numFmtId="0" fontId="4" fillId="24" borderId="29" xfId="0" applyFont="1" applyFill="1" applyBorder="1" applyAlignment="1">
      <alignment horizontal="center" vertical="center" textRotation="255"/>
    </xf>
    <xf numFmtId="0" fontId="4" fillId="24" borderId="17" xfId="0" applyFont="1" applyFill="1" applyBorder="1" applyAlignment="1">
      <alignment horizontal="center" vertical="center" textRotation="255"/>
    </xf>
    <xf numFmtId="0" fontId="4" fillId="24" borderId="57" xfId="0" applyFont="1" applyFill="1" applyBorder="1" applyAlignment="1">
      <alignment horizontal="distributed" vertical="center"/>
    </xf>
    <xf numFmtId="0" fontId="4" fillId="24" borderId="23" xfId="0" applyFont="1" applyFill="1" applyBorder="1" applyAlignment="1">
      <alignment horizontal="center" vertical="distributed" textRotation="255" justifyLastLine="1"/>
    </xf>
    <xf numFmtId="0" fontId="4" fillId="24" borderId="18" xfId="0" applyFont="1" applyFill="1" applyBorder="1" applyAlignment="1">
      <alignment horizontal="center" vertical="distributed" textRotation="255" justifyLastLine="1"/>
    </xf>
    <xf numFmtId="0" fontId="4" fillId="24" borderId="23" xfId="0" applyFont="1" applyFill="1" applyBorder="1" applyAlignment="1">
      <alignment horizontal="center" vertical="distributed" textRotation="255" wrapText="1" indent="1"/>
    </xf>
    <xf numFmtId="0" fontId="4" fillId="24" borderId="0" xfId="0" applyFont="1" applyFill="1" applyBorder="1" applyAlignment="1">
      <alignment horizontal="center" vertical="distributed" textRotation="255" wrapText="1" indent="1"/>
    </xf>
    <xf numFmtId="0" fontId="4" fillId="24" borderId="18" xfId="0" applyFont="1" applyFill="1" applyBorder="1" applyAlignment="1">
      <alignment horizontal="center" vertical="distributed" textRotation="255" wrapText="1" indent="1"/>
    </xf>
    <xf numFmtId="0" fontId="39" fillId="24" borderId="26" xfId="0" applyFont="1" applyFill="1" applyBorder="1" applyAlignment="1">
      <alignment horizontal="center" vertical="center" textRotation="255"/>
    </xf>
    <xf numFmtId="0" fontId="39" fillId="24" borderId="27" xfId="0" applyFont="1" applyFill="1" applyBorder="1" applyAlignment="1">
      <alignment horizontal="center" vertical="center" textRotation="255"/>
    </xf>
    <xf numFmtId="0" fontId="39" fillId="24" borderId="20" xfId="0" applyFont="1" applyFill="1" applyBorder="1" applyAlignment="1">
      <alignment horizontal="center" vertical="center" textRotation="255"/>
    </xf>
    <xf numFmtId="0" fontId="4" fillId="24" borderId="26" xfId="0" applyFont="1" applyFill="1" applyBorder="1" applyAlignment="1">
      <alignment horizontal="center" vertical="distributed" textRotation="255" justifyLastLine="1"/>
    </xf>
    <xf numFmtId="0" fontId="4" fillId="24" borderId="27" xfId="0" applyFont="1" applyFill="1" applyBorder="1" applyAlignment="1">
      <alignment horizontal="center" vertical="distributed" textRotation="255" justifyLastLine="1"/>
    </xf>
    <xf numFmtId="0" fontId="4" fillId="24" borderId="20" xfId="0" applyFont="1" applyFill="1" applyBorder="1" applyAlignment="1">
      <alignment horizontal="center" vertical="distributed" textRotation="255" justifyLastLine="1"/>
    </xf>
    <xf numFmtId="0" fontId="4" fillId="24" borderId="37" xfId="0" applyFont="1" applyFill="1" applyBorder="1" applyAlignment="1">
      <alignment horizontal="distributed" vertical="center" justifyLastLine="1"/>
    </xf>
    <xf numFmtId="0" fontId="4" fillId="24" borderId="33" xfId="0" applyFont="1" applyFill="1" applyBorder="1" applyAlignment="1">
      <alignment horizontal="distributed" vertical="center" justifyLastLine="1"/>
    </xf>
    <xf numFmtId="0" fontId="4" fillId="24" borderId="0" xfId="0" applyFont="1" applyFill="1" applyBorder="1" applyAlignment="1">
      <alignment horizontal="right" vertical="center"/>
    </xf>
    <xf numFmtId="0" fontId="4" fillId="24" borderId="14" xfId="0" applyFont="1" applyFill="1" applyBorder="1" applyAlignment="1">
      <alignment horizontal="distributed" vertical="center"/>
    </xf>
    <xf numFmtId="0" fontId="4" fillId="24" borderId="19" xfId="0" applyFont="1" applyFill="1" applyBorder="1" applyAlignment="1">
      <alignment horizontal="distributed" vertical="center"/>
    </xf>
    <xf numFmtId="0" fontId="4" fillId="24" borderId="50" xfId="0" applyFont="1" applyFill="1" applyBorder="1" applyAlignment="1">
      <alignment horizontal="center" vertical="center" wrapText="1"/>
    </xf>
    <xf numFmtId="0" fontId="4" fillId="24" borderId="51" xfId="0" applyFont="1" applyFill="1" applyBorder="1" applyAlignment="1">
      <alignment horizontal="center" vertical="center" wrapText="1"/>
    </xf>
    <xf numFmtId="0" fontId="4" fillId="24" borderId="52" xfId="0" applyFont="1" applyFill="1" applyBorder="1" applyAlignment="1">
      <alignment horizontal="center" vertical="center" wrapText="1"/>
    </xf>
    <xf numFmtId="0" fontId="4" fillId="24" borderId="53" xfId="0" applyFont="1" applyFill="1" applyBorder="1" applyAlignment="1">
      <alignment horizontal="center" vertical="center" wrapText="1"/>
    </xf>
    <xf numFmtId="0" fontId="4" fillId="24" borderId="54" xfId="0" applyFont="1" applyFill="1" applyBorder="1" applyAlignment="1">
      <alignment horizontal="center" vertical="center" wrapText="1"/>
    </xf>
    <xf numFmtId="0" fontId="4" fillId="24" borderId="55" xfId="0" applyFont="1" applyFill="1" applyBorder="1" applyAlignment="1">
      <alignment horizontal="center" vertical="center" wrapText="1"/>
    </xf>
    <xf numFmtId="38" fontId="4" fillId="24" borderId="32" xfId="0" applyNumberFormat="1" applyFont="1" applyFill="1" applyBorder="1" applyAlignment="1">
      <alignment horizontal="right" vertical="center"/>
    </xf>
    <xf numFmtId="38" fontId="4" fillId="24" borderId="30" xfId="0" applyNumberFormat="1" applyFont="1" applyFill="1" applyBorder="1" applyAlignment="1">
      <alignment horizontal="right" vertical="center"/>
    </xf>
    <xf numFmtId="38" fontId="4" fillId="24" borderId="27" xfId="0" applyNumberFormat="1" applyFont="1" applyFill="1" applyBorder="1" applyAlignment="1">
      <alignment horizontal="right" vertical="center"/>
    </xf>
    <xf numFmtId="38" fontId="4" fillId="24" borderId="28" xfId="0" applyNumberFormat="1" applyFont="1" applyFill="1" applyBorder="1" applyAlignment="1">
      <alignment horizontal="right" vertical="center"/>
    </xf>
    <xf numFmtId="0" fontId="39" fillId="0" borderId="0" xfId="0" applyFont="1" applyBorder="1" applyAlignment="1">
      <alignment horizontal="center" vertical="distributed" textRotation="255"/>
    </xf>
    <xf numFmtId="0" fontId="39" fillId="0" borderId="28" xfId="0" applyFont="1" applyBorder="1" applyAlignment="1">
      <alignment horizontal="center" vertical="distributed" textRotation="255"/>
    </xf>
    <xf numFmtId="0" fontId="39" fillId="0" borderId="27" xfId="0" applyFont="1" applyBorder="1" applyAlignment="1">
      <alignment horizontal="center" vertical="distributed" textRotation="255"/>
    </xf>
    <xf numFmtId="0" fontId="39" fillId="0" borderId="20" xfId="0" applyFont="1" applyBorder="1" applyAlignment="1">
      <alignment horizontal="center" vertical="distributed" textRotation="255"/>
    </xf>
    <xf numFmtId="0" fontId="39" fillId="0" borderId="18" xfId="0" applyFont="1" applyBorder="1" applyAlignment="1">
      <alignment horizontal="center" vertical="distributed" textRotation="255"/>
    </xf>
    <xf numFmtId="0" fontId="39" fillId="0" borderId="19" xfId="0" applyFont="1" applyBorder="1" applyAlignment="1">
      <alignment horizontal="center" vertical="distributed" textRotation="255"/>
    </xf>
    <xf numFmtId="0" fontId="2" fillId="24" borderId="0" xfId="0" applyFont="1" applyFill="1" applyAlignment="1">
      <alignment vertical="center"/>
    </xf>
    <xf numFmtId="0" fontId="8" fillId="24" borderId="0" xfId="0" applyFont="1" applyFill="1" applyAlignment="1">
      <alignment horizontal="left" vertical="center"/>
    </xf>
    <xf numFmtId="0" fontId="39" fillId="0" borderId="49" xfId="0" applyFont="1" applyBorder="1" applyAlignment="1">
      <alignment horizontal="distributed" vertical="center"/>
    </xf>
    <xf numFmtId="0" fontId="4" fillId="0" borderId="49" xfId="0" applyFont="1" applyBorder="1" applyAlignment="1">
      <alignment horizontal="distributed" vertical="center"/>
    </xf>
    <xf numFmtId="3" fontId="4" fillId="24" borderId="23" xfId="0" applyNumberFormat="1" applyFont="1" applyFill="1" applyBorder="1" applyAlignment="1">
      <alignment horizontal="distributed" vertical="center" wrapText="1"/>
    </xf>
    <xf numFmtId="3" fontId="4" fillId="24" borderId="0" xfId="0" applyNumberFormat="1" applyFont="1" applyFill="1" applyBorder="1" applyAlignment="1">
      <alignment horizontal="distributed" vertical="center" wrapText="1"/>
    </xf>
    <xf numFmtId="3" fontId="4" fillId="24" borderId="18" xfId="0" applyNumberFormat="1" applyFont="1" applyFill="1" applyBorder="1" applyAlignment="1">
      <alignment horizontal="distributed" vertical="center" wrapText="1"/>
    </xf>
    <xf numFmtId="0" fontId="4" fillId="24" borderId="28" xfId="0" applyFont="1" applyFill="1" applyBorder="1" applyAlignment="1">
      <alignment vertical="center"/>
    </xf>
    <xf numFmtId="0" fontId="8" fillId="24" borderId="29" xfId="0" applyFont="1" applyFill="1" applyBorder="1" applyAlignment="1">
      <alignment vertical="center"/>
    </xf>
    <xf numFmtId="0" fontId="0" fillId="0" borderId="0" xfId="0" applyBorder="1" applyAlignment="1">
      <alignment horizontal="center" vertical="distributed" textRotation="255" justifyLastLine="1"/>
    </xf>
    <xf numFmtId="0" fontId="0" fillId="0" borderId="18" xfId="0" applyBorder="1" applyAlignment="1">
      <alignment horizontal="center" vertical="distributed" textRotation="255" justifyLastLine="1"/>
    </xf>
    <xf numFmtId="0" fontId="4" fillId="24" borderId="26" xfId="0" applyFont="1" applyFill="1" applyBorder="1" applyAlignment="1">
      <alignment vertical="center" textRotation="255" wrapText="1"/>
    </xf>
    <xf numFmtId="0" fontId="4" fillId="24" borderId="23" xfId="0" applyFont="1" applyFill="1" applyBorder="1" applyAlignment="1">
      <alignment vertical="center" textRotation="255" wrapText="1"/>
    </xf>
    <xf numFmtId="0" fontId="4" fillId="24" borderId="25" xfId="0" applyFont="1" applyFill="1" applyBorder="1" applyAlignment="1">
      <alignment vertical="center" textRotation="255" wrapText="1"/>
    </xf>
    <xf numFmtId="0" fontId="4" fillId="24" borderId="27" xfId="0" applyFont="1" applyFill="1" applyBorder="1" applyAlignment="1">
      <alignment vertical="center" textRotation="255" wrapText="1"/>
    </xf>
    <xf numFmtId="0" fontId="4" fillId="24" borderId="0" xfId="0" applyFont="1" applyFill="1" applyBorder="1" applyAlignment="1">
      <alignment vertical="center" textRotation="255" wrapText="1"/>
    </xf>
    <xf numFmtId="0" fontId="4" fillId="24" borderId="28" xfId="0" applyFont="1" applyFill="1" applyBorder="1" applyAlignment="1">
      <alignment vertical="center" textRotation="255" wrapText="1"/>
    </xf>
    <xf numFmtId="0" fontId="4" fillId="24" borderId="20" xfId="0" applyFont="1" applyFill="1" applyBorder="1" applyAlignment="1">
      <alignment vertical="center" textRotation="255" wrapText="1"/>
    </xf>
    <xf numFmtId="0" fontId="4" fillId="24" borderId="18" xfId="0" applyFont="1" applyFill="1" applyBorder="1" applyAlignment="1">
      <alignment vertical="center" textRotation="255" wrapText="1"/>
    </xf>
    <xf numFmtId="0" fontId="4" fillId="24" borderId="19" xfId="0" applyFont="1" applyFill="1" applyBorder="1" applyAlignment="1">
      <alignment vertical="center" textRotation="255" wrapText="1"/>
    </xf>
    <xf numFmtId="0" fontId="4" fillId="24" borderId="23" xfId="0" applyFont="1" applyFill="1" applyBorder="1" applyAlignment="1">
      <alignment vertical="center" textRotation="255"/>
    </xf>
    <xf numFmtId="0" fontId="4" fillId="24" borderId="0" xfId="0" applyFont="1" applyFill="1" applyBorder="1" applyAlignment="1">
      <alignment vertical="center" textRotation="255"/>
    </xf>
    <xf numFmtId="0" fontId="4" fillId="24" borderId="18" xfId="0" applyFont="1" applyFill="1" applyBorder="1" applyAlignment="1">
      <alignment vertical="center" textRotation="255"/>
    </xf>
    <xf numFmtId="0" fontId="42" fillId="0" borderId="12" xfId="0" applyFont="1" applyBorder="1" applyAlignment="1">
      <alignment horizontal="distributed" vertical="center"/>
    </xf>
    <xf numFmtId="0" fontId="42" fillId="0" borderId="49" xfId="0" applyFont="1" applyBorder="1" applyAlignment="1">
      <alignment horizontal="distributed" vertical="center"/>
    </xf>
    <xf numFmtId="0" fontId="2" fillId="24" borderId="0" xfId="0" applyFont="1" applyFill="1" applyBorder="1" applyAlignment="1">
      <alignment vertical="center"/>
    </xf>
    <xf numFmtId="0" fontId="8" fillId="24" borderId="0" xfId="0" applyFont="1" applyFill="1" applyAlignment="1">
      <alignment vertical="center"/>
    </xf>
    <xf numFmtId="0" fontId="42" fillId="0" borderId="57" xfId="0" applyFont="1" applyBorder="1" applyAlignment="1">
      <alignment horizontal="distributed" vertical="center"/>
    </xf>
    <xf numFmtId="0" fontId="2" fillId="25" borderId="0" xfId="0" applyFont="1" applyFill="1" applyAlignment="1">
      <alignment vertical="center"/>
    </xf>
    <xf numFmtId="0" fontId="4" fillId="25" borderId="50" xfId="0" applyFont="1" applyFill="1" applyBorder="1" applyAlignment="1">
      <alignment horizontal="center" vertical="center"/>
    </xf>
    <xf numFmtId="0" fontId="4" fillId="25" borderId="51" xfId="0" applyFont="1" applyFill="1" applyBorder="1" applyAlignment="1">
      <alignment horizontal="center" vertical="center"/>
    </xf>
    <xf numFmtId="0" fontId="4" fillId="25" borderId="52" xfId="0" applyFont="1" applyFill="1" applyBorder="1" applyAlignment="1">
      <alignment horizontal="center" vertical="center"/>
    </xf>
    <xf numFmtId="0" fontId="4" fillId="25" borderId="53" xfId="0" applyFont="1" applyFill="1" applyBorder="1" applyAlignment="1">
      <alignment horizontal="center" vertical="center"/>
    </xf>
    <xf numFmtId="0" fontId="4" fillId="25" borderId="54" xfId="0" applyFont="1" applyFill="1" applyBorder="1" applyAlignment="1">
      <alignment horizontal="center" vertical="center"/>
    </xf>
    <xf numFmtId="0" fontId="4" fillId="25" borderId="55" xfId="0" applyFont="1" applyFill="1" applyBorder="1" applyAlignment="1">
      <alignment horizontal="center" vertical="center"/>
    </xf>
    <xf numFmtId="0" fontId="4" fillId="25" borderId="49" xfId="0" applyFont="1" applyFill="1" applyBorder="1" applyAlignment="1">
      <alignment horizontal="distributed" vertical="center" wrapText="1"/>
    </xf>
    <xf numFmtId="0" fontId="4" fillId="25" borderId="23" xfId="0" applyFont="1" applyFill="1" applyBorder="1" applyAlignment="1">
      <alignment horizontal="center" vertical="distributed" textRotation="255" wrapText="1" justifyLastLine="1"/>
    </xf>
    <xf numFmtId="0" fontId="0" fillId="25" borderId="49" xfId="0" applyFill="1" applyBorder="1" applyAlignment="1">
      <alignment vertical="center"/>
    </xf>
    <xf numFmtId="0" fontId="43" fillId="25" borderId="0" xfId="0" applyFont="1" applyFill="1" applyAlignment="1">
      <alignment horizontal="left" vertical="center"/>
    </xf>
    <xf numFmtId="0" fontId="8" fillId="25" borderId="16" xfId="0" applyFont="1" applyFill="1" applyBorder="1" applyAlignment="1">
      <alignment horizontal="distributed" vertical="center" wrapText="1"/>
    </xf>
    <xf numFmtId="0" fontId="8" fillId="25" borderId="22" xfId="0" applyFont="1" applyFill="1" applyBorder="1" applyAlignment="1">
      <alignment horizontal="distributed" vertical="center"/>
    </xf>
    <xf numFmtId="0" fontId="8" fillId="25" borderId="14" xfId="0" applyFont="1" applyFill="1" applyBorder="1" applyAlignment="1">
      <alignment horizontal="distributed" vertical="center"/>
    </xf>
    <xf numFmtId="0" fontId="8" fillId="25" borderId="19" xfId="0" applyFont="1" applyFill="1" applyBorder="1" applyAlignment="1">
      <alignment horizontal="distributed" vertical="center"/>
    </xf>
    <xf numFmtId="0" fontId="4" fillId="25" borderId="23" xfId="0" applyFont="1" applyFill="1" applyBorder="1" applyAlignment="1">
      <alignment horizontal="distributed" vertical="distributed"/>
    </xf>
    <xf numFmtId="0" fontId="4" fillId="25" borderId="0" xfId="0" applyFont="1" applyFill="1" applyBorder="1" applyAlignment="1">
      <alignment horizontal="distributed" vertical="distributed"/>
    </xf>
    <xf numFmtId="0" fontId="4" fillId="25" borderId="18" xfId="0" applyFont="1" applyFill="1" applyBorder="1" applyAlignment="1">
      <alignment horizontal="distributed" vertical="distributed"/>
    </xf>
    <xf numFmtId="0" fontId="8" fillId="25" borderId="15" xfId="0" applyFont="1" applyFill="1" applyBorder="1" applyAlignment="1">
      <alignment horizontal="distributed" vertical="center"/>
    </xf>
    <xf numFmtId="0" fontId="8" fillId="25" borderId="20" xfId="0" applyFont="1" applyFill="1" applyBorder="1" applyAlignment="1">
      <alignment horizontal="distributed" vertical="center"/>
    </xf>
    <xf numFmtId="0" fontId="8" fillId="25" borderId="16" xfId="0" applyFont="1" applyFill="1" applyBorder="1" applyAlignment="1">
      <alignment horizontal="distributed" vertical="center" wrapText="1" shrinkToFit="1"/>
    </xf>
    <xf numFmtId="0" fontId="8" fillId="25" borderId="22" xfId="0" applyFont="1" applyFill="1" applyBorder="1" applyAlignment="1">
      <alignment horizontal="distributed" vertical="center" shrinkToFit="1"/>
    </xf>
    <xf numFmtId="0" fontId="8" fillId="25" borderId="22" xfId="0" applyFont="1" applyFill="1" applyBorder="1" applyAlignment="1">
      <alignment horizontal="distributed" vertical="center" wrapText="1"/>
    </xf>
    <xf numFmtId="0" fontId="0" fillId="25" borderId="0" xfId="0" applyFill="1" applyBorder="1" applyAlignment="1">
      <alignment vertical="center"/>
    </xf>
    <xf numFmtId="0" fontId="0" fillId="25" borderId="18" xfId="0" applyFill="1" applyBorder="1" applyAlignment="1">
      <alignment vertical="center"/>
    </xf>
    <xf numFmtId="0" fontId="4" fillId="25" borderId="0" xfId="0" applyFont="1" applyFill="1" applyBorder="1" applyAlignment="1">
      <alignment horizontal="distributed" vertical="distributed" textRotation="255" indent="1"/>
    </xf>
    <xf numFmtId="0" fontId="0" fillId="25" borderId="0" xfId="0" applyFill="1" applyBorder="1" applyAlignment="1">
      <alignment vertical="distributed" textRotation="255" indent="1"/>
    </xf>
    <xf numFmtId="0" fontId="0" fillId="25" borderId="18" xfId="0" applyFill="1" applyBorder="1" applyAlignment="1">
      <alignment vertical="distributed" textRotation="255" indent="1"/>
    </xf>
    <xf numFmtId="0" fontId="4" fillId="25" borderId="23" xfId="0" applyFont="1" applyFill="1" applyBorder="1" applyAlignment="1">
      <alignment vertical="center" textRotation="255"/>
    </xf>
    <xf numFmtId="0" fontId="4" fillId="25" borderId="0" xfId="0" applyFont="1" applyFill="1" applyBorder="1" applyAlignment="1">
      <alignment vertical="center" textRotation="255"/>
    </xf>
    <xf numFmtId="0" fontId="4" fillId="25" borderId="18" xfId="0" applyFont="1" applyFill="1" applyBorder="1" applyAlignment="1">
      <alignment vertical="center" textRotation="255"/>
    </xf>
    <xf numFmtId="0" fontId="39" fillId="25" borderId="26" xfId="0" applyFont="1" applyFill="1" applyBorder="1" applyAlignment="1">
      <alignment horizontal="center" vertical="center" textRotation="255"/>
    </xf>
    <xf numFmtId="0" fontId="39" fillId="25" borderId="27" xfId="0" applyFont="1" applyFill="1" applyBorder="1" applyAlignment="1">
      <alignment horizontal="center" vertical="center" textRotation="255"/>
    </xf>
    <xf numFmtId="0" fontId="39" fillId="25" borderId="20" xfId="0" applyFont="1" applyFill="1" applyBorder="1" applyAlignment="1">
      <alignment horizontal="center" vertical="center" textRotation="255"/>
    </xf>
    <xf numFmtId="0" fontId="39" fillId="25" borderId="25" xfId="0" applyFont="1" applyFill="1" applyBorder="1" applyAlignment="1">
      <alignment horizontal="center" vertical="center"/>
    </xf>
    <xf numFmtId="0" fontId="39" fillId="25" borderId="28" xfId="0" applyFont="1" applyFill="1" applyBorder="1" applyAlignment="1">
      <alignment horizontal="center" vertical="center"/>
    </xf>
    <xf numFmtId="0" fontId="39" fillId="25" borderId="19" xfId="0" applyFont="1" applyFill="1" applyBorder="1" applyAlignment="1">
      <alignment horizontal="center" vertical="center"/>
    </xf>
    <xf numFmtId="0" fontId="8" fillId="25" borderId="26" xfId="0" applyFont="1" applyFill="1" applyBorder="1" applyAlignment="1">
      <alignment horizontal="center" vertical="center"/>
    </xf>
    <xf numFmtId="0" fontId="8" fillId="25" borderId="23" xfId="0" applyFont="1" applyFill="1" applyBorder="1" applyAlignment="1">
      <alignment horizontal="center" vertical="center"/>
    </xf>
    <xf numFmtId="0" fontId="8" fillId="25" borderId="25" xfId="0" applyFont="1" applyFill="1" applyBorder="1" applyAlignment="1">
      <alignment horizontal="center" vertical="center"/>
    </xf>
    <xf numFmtId="0" fontId="8" fillId="25" borderId="20" xfId="0" applyFont="1" applyFill="1" applyBorder="1" applyAlignment="1">
      <alignment horizontal="center" vertical="center"/>
    </xf>
    <xf numFmtId="0" fontId="8" fillId="25" borderId="18" xfId="0" applyFont="1" applyFill="1" applyBorder="1" applyAlignment="1">
      <alignment horizontal="center" vertical="center"/>
    </xf>
    <xf numFmtId="0" fontId="8" fillId="25" borderId="19" xfId="0" applyFont="1" applyFill="1" applyBorder="1" applyAlignment="1">
      <alignment horizontal="center" vertical="center"/>
    </xf>
    <xf numFmtId="0" fontId="4" fillId="25" borderId="13" xfId="0" applyFont="1" applyFill="1" applyBorder="1" applyAlignment="1">
      <alignment horizontal="distributed" vertical="center"/>
    </xf>
    <xf numFmtId="0" fontId="4" fillId="25" borderId="0" xfId="0" applyFont="1" applyFill="1" applyBorder="1" applyAlignment="1">
      <alignment horizontal="center" vertical="distributed" textRotation="255" wrapText="1" justifyLastLine="1"/>
    </xf>
    <xf numFmtId="0" fontId="45" fillId="25" borderId="0" xfId="0" applyFont="1" applyFill="1" applyBorder="1" applyAlignment="1">
      <alignment horizontal="distributed" vertical="center"/>
    </xf>
    <xf numFmtId="0" fontId="8" fillId="25" borderId="57" xfId="0" applyFont="1" applyFill="1" applyBorder="1" applyAlignment="1">
      <alignment horizontal="distributed" vertical="center"/>
    </xf>
    <xf numFmtId="0" fontId="8" fillId="25" borderId="49" xfId="0" applyFont="1" applyFill="1" applyBorder="1" applyAlignment="1">
      <alignment horizontal="distributed" vertical="center"/>
    </xf>
    <xf numFmtId="0" fontId="8" fillId="25" borderId="23" xfId="0" applyFont="1" applyFill="1" applyBorder="1" applyAlignment="1">
      <alignment horizontal="center" vertical="distributed" textRotation="255" justifyLastLine="1"/>
    </xf>
    <xf numFmtId="0" fontId="8" fillId="25" borderId="0" xfId="0" applyFont="1" applyFill="1" applyBorder="1" applyAlignment="1">
      <alignment horizontal="center" vertical="distributed" textRotation="255" justifyLastLine="1"/>
    </xf>
    <xf numFmtId="0" fontId="8" fillId="25" borderId="18" xfId="0" applyFont="1" applyFill="1" applyBorder="1" applyAlignment="1">
      <alignment horizontal="center" vertical="distributed" textRotation="255" justifyLastLine="1"/>
    </xf>
    <xf numFmtId="0" fontId="8" fillId="25" borderId="25" xfId="0" applyFont="1" applyFill="1" applyBorder="1" applyAlignment="1">
      <alignment horizontal="center" vertical="distributed" textRotation="255" justifyLastLine="1"/>
    </xf>
    <xf numFmtId="0" fontId="8" fillId="25" borderId="28" xfId="0" applyFont="1" applyFill="1" applyBorder="1" applyAlignment="1">
      <alignment horizontal="center" vertical="distributed" textRotation="255" justifyLastLine="1"/>
    </xf>
    <xf numFmtId="0" fontId="8" fillId="25" borderId="19" xfId="0" applyFont="1" applyFill="1" applyBorder="1" applyAlignment="1">
      <alignment horizontal="center" vertical="distributed" textRotation="255" justifyLastLine="1"/>
    </xf>
    <xf numFmtId="0" fontId="8" fillId="25" borderId="23" xfId="0" applyFont="1" applyFill="1" applyBorder="1" applyAlignment="1">
      <alignment horizontal="distributed" vertical="distributed"/>
    </xf>
    <xf numFmtId="0" fontId="8" fillId="25" borderId="0" xfId="0" applyFont="1" applyFill="1" applyBorder="1" applyAlignment="1">
      <alignment horizontal="distributed" vertical="distributed"/>
    </xf>
    <xf numFmtId="0" fontId="8" fillId="25" borderId="18" xfId="0" applyFont="1" applyFill="1" applyBorder="1" applyAlignment="1">
      <alignment horizontal="distributed" vertical="distributed"/>
    </xf>
    <xf numFmtId="0" fontId="8" fillId="25" borderId="37" xfId="0" applyFont="1" applyFill="1" applyBorder="1" applyAlignment="1">
      <alignment horizontal="distributed" vertical="center" justifyLastLine="1"/>
    </xf>
    <xf numFmtId="0" fontId="8" fillId="25" borderId="33" xfId="0" applyFont="1" applyFill="1" applyBorder="1" applyAlignment="1">
      <alignment horizontal="distributed" vertical="center" justifyLastLine="1"/>
    </xf>
    <xf numFmtId="0" fontId="8" fillId="25" borderId="13" xfId="0" applyFont="1" applyFill="1" applyBorder="1" applyAlignment="1">
      <alignment horizontal="distributed" vertical="center"/>
    </xf>
    <xf numFmtId="0" fontId="8" fillId="25" borderId="18" xfId="0" applyFont="1" applyFill="1" applyBorder="1" applyAlignment="1">
      <alignment horizontal="distributed" vertical="center"/>
    </xf>
    <xf numFmtId="49" fontId="8" fillId="25" borderId="14" xfId="0" applyNumberFormat="1" applyFont="1" applyFill="1" applyBorder="1" applyAlignment="1">
      <alignment horizontal="distributed" vertical="center" wrapText="1"/>
    </xf>
    <xf numFmtId="49" fontId="8" fillId="25" borderId="19" xfId="0" applyNumberFormat="1" applyFont="1" applyFill="1" applyBorder="1" applyAlignment="1">
      <alignment horizontal="distributed" vertical="center" wrapText="1"/>
    </xf>
    <xf numFmtId="0" fontId="8" fillId="25" borderId="16" xfId="0" applyFont="1" applyFill="1" applyBorder="1" applyAlignment="1">
      <alignment horizontal="distributed" vertical="center"/>
    </xf>
    <xf numFmtId="0" fontId="46" fillId="25" borderId="49" xfId="0" applyFont="1" applyFill="1" applyBorder="1" applyAlignment="1">
      <alignment horizontal="distributed" vertical="center"/>
    </xf>
    <xf numFmtId="0" fontId="8" fillId="25" borderId="27" xfId="0" applyFont="1" applyFill="1" applyBorder="1" applyAlignment="1">
      <alignment horizontal="center" vertical="distributed" textRotation="255" justifyLastLine="1"/>
    </xf>
    <xf numFmtId="0" fontId="8" fillId="25" borderId="20" xfId="0" applyFont="1" applyFill="1" applyBorder="1" applyAlignment="1">
      <alignment horizontal="center" vertical="distributed" textRotation="255" justifyLastLine="1"/>
    </xf>
    <xf numFmtId="49" fontId="4" fillId="25" borderId="14" xfId="0" applyNumberFormat="1" applyFont="1" applyFill="1" applyBorder="1" applyAlignment="1">
      <alignment horizontal="distributed" vertical="center" wrapText="1"/>
    </xf>
    <xf numFmtId="49" fontId="4" fillId="25" borderId="19" xfId="0" applyNumberFormat="1" applyFont="1" applyFill="1" applyBorder="1" applyAlignment="1">
      <alignment horizontal="distributed" vertical="center" wrapText="1"/>
    </xf>
    <xf numFmtId="0" fontId="0" fillId="25" borderId="23" xfId="0" applyFill="1" applyBorder="1" applyAlignment="1">
      <alignment horizontal="center" vertical="distributed" textRotation="255" justifyLastLine="1"/>
    </xf>
    <xf numFmtId="0" fontId="0" fillId="25" borderId="25" xfId="0" applyFill="1" applyBorder="1" applyAlignment="1">
      <alignment horizontal="center" vertical="distributed" textRotation="255" justifyLastLine="1"/>
    </xf>
    <xf numFmtId="0" fontId="0" fillId="25" borderId="0" xfId="0" applyFill="1" applyBorder="1" applyAlignment="1">
      <alignment horizontal="center" vertical="distributed" textRotation="255" justifyLastLine="1"/>
    </xf>
    <xf numFmtId="0" fontId="0" fillId="25" borderId="0" xfId="0" applyFill="1" applyAlignment="1">
      <alignment horizontal="center" vertical="distributed" textRotation="255" justifyLastLine="1"/>
    </xf>
    <xf numFmtId="0" fontId="0" fillId="25" borderId="28" xfId="0" applyFill="1" applyBorder="1" applyAlignment="1">
      <alignment horizontal="center" vertical="distributed" textRotation="255" justifyLastLine="1"/>
    </xf>
    <xf numFmtId="0" fontId="0" fillId="25" borderId="18" xfId="0" applyFill="1" applyBorder="1" applyAlignment="1">
      <alignment horizontal="center" vertical="distributed" textRotation="255" justifyLastLine="1"/>
    </xf>
    <xf numFmtId="0" fontId="0" fillId="25" borderId="19" xfId="0" applyFill="1" applyBorder="1" applyAlignment="1">
      <alignment horizontal="center" vertical="distributed" textRotation="255" justifyLastLine="1"/>
    </xf>
    <xf numFmtId="0" fontId="31" fillId="25" borderId="23" xfId="0" applyFont="1" applyFill="1" applyBorder="1" applyAlignment="1">
      <alignment horizontal="center" vertical="center" textRotation="255"/>
    </xf>
    <xf numFmtId="0" fontId="31" fillId="25" borderId="25" xfId="0" applyFont="1" applyFill="1" applyBorder="1" applyAlignment="1">
      <alignment horizontal="center" vertical="center" textRotation="255"/>
    </xf>
    <xf numFmtId="0" fontId="31" fillId="25" borderId="0" xfId="0" applyFont="1" applyFill="1" applyBorder="1" applyAlignment="1">
      <alignment horizontal="center" vertical="center" textRotation="255"/>
    </xf>
    <xf numFmtId="0" fontId="31" fillId="25" borderId="28" xfId="0" applyFont="1" applyFill="1" applyBorder="1" applyAlignment="1">
      <alignment horizontal="center" vertical="center" textRotation="255"/>
    </xf>
    <xf numFmtId="0" fontId="31" fillId="25" borderId="18" xfId="0" applyFont="1" applyFill="1" applyBorder="1" applyAlignment="1">
      <alignment horizontal="center" vertical="center" textRotation="255"/>
    </xf>
    <xf numFmtId="0" fontId="31" fillId="25" borderId="19" xfId="0" applyFont="1" applyFill="1" applyBorder="1" applyAlignment="1">
      <alignment horizontal="center" vertical="center" textRotation="255"/>
    </xf>
    <xf numFmtId="0" fontId="4" fillId="25" borderId="18" xfId="0" applyFont="1" applyFill="1" applyBorder="1" applyAlignment="1">
      <alignment horizontal="center" vertical="distributed" textRotation="255" wrapText="1" justifyLastLine="1"/>
    </xf>
    <xf numFmtId="0" fontId="4" fillId="25" borderId="23" xfId="0" applyFont="1" applyFill="1" applyBorder="1" applyAlignment="1">
      <alignment horizontal="distributed" vertical="center" wrapText="1"/>
    </xf>
    <xf numFmtId="0" fontId="0" fillId="25" borderId="0" xfId="0" applyFill="1" applyAlignment="1">
      <alignment horizontal="distributed" vertical="center" wrapText="1"/>
    </xf>
    <xf numFmtId="0" fontId="0" fillId="25" borderId="18" xfId="0" applyFill="1" applyBorder="1" applyAlignment="1">
      <alignment horizontal="distributed" vertical="center" wrapText="1"/>
    </xf>
    <xf numFmtId="0" fontId="4" fillId="25" borderId="23" xfId="0" applyFont="1" applyFill="1" applyBorder="1" applyAlignment="1">
      <alignment horizontal="distributed" vertical="center" justifyLastLine="1"/>
    </xf>
    <xf numFmtId="0" fontId="4" fillId="25" borderId="0" xfId="0" applyFont="1" applyFill="1" applyBorder="1" applyAlignment="1">
      <alignment horizontal="distributed" vertical="center" justifyLastLine="1"/>
    </xf>
    <xf numFmtId="0" fontId="4" fillId="25" borderId="18" xfId="0" applyFont="1" applyFill="1" applyBorder="1" applyAlignment="1">
      <alignment horizontal="distributed" vertical="center" justifyLastLine="1"/>
    </xf>
    <xf numFmtId="0" fontId="8" fillId="25" borderId="27" xfId="0" applyFont="1" applyFill="1" applyBorder="1" applyAlignment="1">
      <alignment horizontal="center" vertical="center"/>
    </xf>
    <xf numFmtId="0" fontId="8" fillId="25" borderId="0" xfId="0" applyFont="1" applyFill="1" applyBorder="1" applyAlignment="1">
      <alignment horizontal="center" vertical="center"/>
    </xf>
    <xf numFmtId="0" fontId="8" fillId="25" borderId="28" xfId="0" applyFont="1" applyFill="1" applyBorder="1" applyAlignment="1">
      <alignment horizontal="center" vertical="center"/>
    </xf>
    <xf numFmtId="0" fontId="4" fillId="25" borderId="0" xfId="0" applyFont="1" applyFill="1" applyBorder="1" applyAlignment="1">
      <alignment vertical="distributed" textRotation="255" justifyLastLine="1"/>
    </xf>
    <xf numFmtId="0" fontId="0" fillId="25" borderId="0" xfId="0" applyFill="1" applyBorder="1" applyAlignment="1">
      <alignment vertical="distributed" textRotation="255" justifyLastLine="1"/>
    </xf>
    <xf numFmtId="0" fontId="0" fillId="25" borderId="18" xfId="0" applyFill="1" applyBorder="1" applyAlignment="1">
      <alignment vertical="distributed" textRotation="255" justifyLastLine="1"/>
    </xf>
    <xf numFmtId="0" fontId="0" fillId="25" borderId="49" xfId="0" applyFill="1" applyBorder="1" applyAlignment="1">
      <alignment horizontal="distributed"/>
    </xf>
    <xf numFmtId="176" fontId="4" fillId="25" borderId="0" xfId="0" applyNumberFormat="1" applyFont="1" applyFill="1" applyBorder="1" applyAlignment="1">
      <alignment horizontal="right" vertical="center"/>
    </xf>
    <xf numFmtId="176" fontId="4" fillId="25" borderId="12" xfId="0" applyNumberFormat="1" applyFont="1" applyFill="1" applyBorder="1" applyAlignment="1">
      <alignment horizontal="right" vertical="center"/>
    </xf>
    <xf numFmtId="176" fontId="4" fillId="25" borderId="16" xfId="0" applyNumberFormat="1" applyFont="1" applyFill="1" applyBorder="1" applyAlignment="1">
      <alignment horizontal="center" vertical="center" wrapText="1"/>
    </xf>
    <xf numFmtId="176" fontId="4" fillId="25" borderId="22" xfId="0" applyNumberFormat="1" applyFont="1" applyFill="1" applyBorder="1" applyAlignment="1">
      <alignment horizontal="center" vertical="center"/>
    </xf>
    <xf numFmtId="176" fontId="4" fillId="25" borderId="15" xfId="0" applyNumberFormat="1" applyFont="1" applyFill="1" applyBorder="1" applyAlignment="1">
      <alignment horizontal="center" vertical="center"/>
    </xf>
    <xf numFmtId="176" fontId="4" fillId="25" borderId="20" xfId="0" applyNumberFormat="1" applyFont="1" applyFill="1" applyBorder="1" applyAlignment="1">
      <alignment horizontal="center" vertical="center"/>
    </xf>
    <xf numFmtId="176" fontId="4" fillId="25" borderId="37" xfId="0" applyNumberFormat="1" applyFont="1" applyFill="1" applyBorder="1" applyAlignment="1">
      <alignment horizontal="distributed" vertical="center" justifyLastLine="1"/>
    </xf>
    <xf numFmtId="176" fontId="4" fillId="25" borderId="33" xfId="0" applyNumberFormat="1" applyFont="1" applyFill="1" applyBorder="1" applyAlignment="1">
      <alignment horizontal="distributed" vertical="center" justifyLastLine="1"/>
    </xf>
    <xf numFmtId="0" fontId="4" fillId="25" borderId="23" xfId="0" applyFont="1" applyFill="1" applyBorder="1" applyAlignment="1">
      <alignment vertical="distributed" textRotation="255" justifyLastLine="1"/>
    </xf>
    <xf numFmtId="0" fontId="4" fillId="25" borderId="23" xfId="0" applyFont="1" applyFill="1" applyBorder="1" applyAlignment="1">
      <alignment vertical="distributed" textRotation="255" wrapText="1" justifyLastLine="1"/>
    </xf>
    <xf numFmtId="0" fontId="0" fillId="25" borderId="0" xfId="0" applyFill="1" applyAlignment="1">
      <alignment vertical="distributed" textRotation="255" justifyLastLine="1"/>
    </xf>
    <xf numFmtId="0" fontId="0" fillId="25" borderId="18" xfId="0" applyFill="1" applyBorder="1" applyAlignment="1">
      <alignment horizontal="distributed" vertical="center"/>
    </xf>
    <xf numFmtId="0" fontId="4" fillId="25" borderId="0" xfId="0" applyFont="1" applyFill="1" applyBorder="1" applyAlignment="1">
      <alignment horizontal="right" vertical="center" wrapText="1"/>
    </xf>
    <xf numFmtId="0" fontId="4" fillId="25" borderId="12" xfId="0" applyFont="1" applyFill="1" applyBorder="1" applyAlignment="1">
      <alignment horizontal="right" vertical="center" wrapText="1"/>
    </xf>
    <xf numFmtId="0" fontId="8" fillId="24" borderId="45" xfId="0" applyFont="1" applyFill="1" applyBorder="1" applyAlignment="1">
      <alignment horizontal="center" vertical="center"/>
    </xf>
    <xf numFmtId="0" fontId="8" fillId="24" borderId="49" xfId="0" applyFont="1" applyFill="1" applyBorder="1" applyAlignment="1">
      <alignment horizontal="center" vertical="center"/>
    </xf>
    <xf numFmtId="0" fontId="8" fillId="24" borderId="48" xfId="0" applyFont="1" applyFill="1" applyBorder="1" applyAlignment="1">
      <alignment horizontal="center" vertical="center"/>
    </xf>
    <xf numFmtId="0" fontId="0" fillId="0" borderId="23" xfId="0" applyBorder="1" applyAlignment="1">
      <alignment horizontal="distributed"/>
    </xf>
    <xf numFmtId="0" fontId="31" fillId="24" borderId="26" xfId="0" applyFont="1" applyFill="1" applyBorder="1" applyAlignment="1">
      <alignment horizontal="center" vertical="center" wrapText="1"/>
    </xf>
    <xf numFmtId="0" fontId="31" fillId="24" borderId="23" xfId="0" applyFont="1" applyFill="1" applyBorder="1" applyAlignment="1">
      <alignment horizontal="center" vertical="center" wrapText="1"/>
    </xf>
    <xf numFmtId="0" fontId="31" fillId="24" borderId="25" xfId="0" applyFont="1" applyFill="1" applyBorder="1" applyAlignment="1">
      <alignment horizontal="center" vertical="center" wrapText="1"/>
    </xf>
    <xf numFmtId="0" fontId="31" fillId="24" borderId="27" xfId="0" applyFont="1" applyFill="1" applyBorder="1" applyAlignment="1">
      <alignment horizontal="center" vertical="center" wrapText="1"/>
    </xf>
    <xf numFmtId="0" fontId="31" fillId="24" borderId="0" xfId="0" applyFont="1" applyFill="1" applyBorder="1" applyAlignment="1">
      <alignment horizontal="center" vertical="center" wrapText="1"/>
    </xf>
    <xf numFmtId="0" fontId="31" fillId="24" borderId="28" xfId="0" applyFont="1" applyFill="1" applyBorder="1" applyAlignment="1">
      <alignment horizontal="center" vertical="center" wrapText="1"/>
    </xf>
    <xf numFmtId="0" fontId="31" fillId="24" borderId="20" xfId="0" applyFont="1" applyFill="1" applyBorder="1" applyAlignment="1">
      <alignment horizontal="center" vertical="center" wrapText="1"/>
    </xf>
    <xf numFmtId="0" fontId="31" fillId="24" borderId="18" xfId="0" applyFont="1" applyFill="1" applyBorder="1" applyAlignment="1">
      <alignment horizontal="center" vertical="center" wrapText="1"/>
    </xf>
    <xf numFmtId="0" fontId="31" fillId="24" borderId="19" xfId="0" applyFont="1" applyFill="1" applyBorder="1" applyAlignment="1">
      <alignment horizontal="center" vertical="center" wrapText="1"/>
    </xf>
    <xf numFmtId="0" fontId="4" fillId="24" borderId="23" xfId="0" applyFont="1" applyFill="1" applyBorder="1" applyAlignment="1">
      <alignment horizontal="center" vertical="distributed" textRotation="255" wrapText="1" justifyLastLine="1"/>
    </xf>
    <xf numFmtId="49" fontId="4" fillId="24" borderId="14" xfId="0" applyNumberFormat="1" applyFont="1" applyFill="1" applyBorder="1" applyAlignment="1">
      <alignment horizontal="distributed" vertical="center" wrapText="1"/>
    </xf>
    <xf numFmtId="49" fontId="4" fillId="24" borderId="19" xfId="0" applyNumberFormat="1" applyFont="1" applyFill="1" applyBorder="1" applyAlignment="1">
      <alignment horizontal="distributed" vertical="center" wrapText="1"/>
    </xf>
    <xf numFmtId="0" fontId="4" fillId="24" borderId="50" xfId="0" applyFont="1" applyFill="1" applyBorder="1" applyAlignment="1">
      <alignment horizontal="center" vertical="center"/>
    </xf>
    <xf numFmtId="0" fontId="4" fillId="24" borderId="51" xfId="0" applyFont="1" applyFill="1" applyBorder="1" applyAlignment="1">
      <alignment horizontal="center" vertical="center"/>
    </xf>
    <xf numFmtId="0" fontId="4" fillId="24" borderId="52" xfId="0" applyFont="1" applyFill="1" applyBorder="1" applyAlignment="1">
      <alignment horizontal="center" vertical="center"/>
    </xf>
    <xf numFmtId="0" fontId="4" fillId="24" borderId="53" xfId="0" applyFont="1" applyFill="1" applyBorder="1" applyAlignment="1">
      <alignment horizontal="center" vertical="center"/>
    </xf>
    <xf numFmtId="0" fontId="4" fillId="24" borderId="54" xfId="0" applyFont="1" applyFill="1" applyBorder="1" applyAlignment="1">
      <alignment horizontal="center" vertical="center"/>
    </xf>
    <xf numFmtId="0" fontId="4" fillId="24" borderId="55" xfId="0" applyFont="1" applyFill="1" applyBorder="1" applyAlignment="1">
      <alignment horizontal="center" vertical="center"/>
    </xf>
    <xf numFmtId="0" fontId="8" fillId="25" borderId="23" xfId="0" applyFont="1" applyFill="1" applyBorder="1" applyAlignment="1">
      <alignment horizontal="distributed" vertical="center"/>
    </xf>
    <xf numFmtId="0" fontId="8" fillId="25" borderId="0" xfId="0" applyFont="1" applyFill="1" applyBorder="1" applyAlignment="1">
      <alignment horizontal="distributed" vertical="center"/>
    </xf>
    <xf numFmtId="0" fontId="4" fillId="25" borderId="32" xfId="0" applyFont="1" applyFill="1" applyBorder="1" applyAlignment="1">
      <alignment horizontal="distributed" vertical="center" justifyLastLine="1"/>
    </xf>
    <xf numFmtId="0" fontId="4" fillId="25" borderId="23" xfId="0" applyFont="1" applyFill="1" applyBorder="1" applyAlignment="1">
      <alignment horizontal="center" vertical="center" textRotation="255" wrapText="1"/>
    </xf>
    <xf numFmtId="0" fontId="31" fillId="25" borderId="45" xfId="0" applyFont="1" applyFill="1" applyBorder="1" applyAlignment="1">
      <alignment horizontal="center" vertical="center"/>
    </xf>
    <xf numFmtId="0" fontId="31" fillId="25" borderId="49" xfId="0" applyFont="1" applyFill="1" applyBorder="1" applyAlignment="1">
      <alignment horizontal="center" vertical="center"/>
    </xf>
    <xf numFmtId="0" fontId="31" fillId="25" borderId="48" xfId="0" applyFont="1" applyFill="1" applyBorder="1" applyAlignment="1">
      <alignment horizontal="center" vertical="center"/>
    </xf>
    <xf numFmtId="0" fontId="0" fillId="0" borderId="0" xfId="0" applyAlignment="1">
      <alignment horizontal="distributed" vertical="center"/>
    </xf>
    <xf numFmtId="0" fontId="0" fillId="0" borderId="18" xfId="0" applyBorder="1" applyAlignment="1">
      <alignment horizontal="distributed" vertical="center"/>
    </xf>
    <xf numFmtId="0" fontId="4" fillId="24" borderId="23" xfId="0" applyFont="1" applyFill="1" applyBorder="1" applyAlignment="1">
      <alignment horizontal="distributed" vertical="distributed"/>
    </xf>
    <xf numFmtId="0" fontId="4" fillId="24" borderId="0" xfId="0" applyFont="1" applyFill="1" applyBorder="1" applyAlignment="1">
      <alignment horizontal="distributed" vertical="distributed"/>
    </xf>
    <xf numFmtId="0" fontId="4" fillId="24" borderId="18" xfId="0" applyFont="1" applyFill="1" applyBorder="1" applyAlignment="1">
      <alignment horizontal="distributed" vertical="distributed"/>
    </xf>
    <xf numFmtId="0" fontId="4" fillId="24" borderId="30" xfId="0" applyFont="1" applyFill="1" applyBorder="1" applyAlignment="1">
      <alignment horizontal="distributed" vertical="center"/>
    </xf>
    <xf numFmtId="0" fontId="4" fillId="24" borderId="27" xfId="0" applyFont="1" applyFill="1" applyBorder="1" applyAlignment="1">
      <alignment horizontal="distributed" vertical="center"/>
    </xf>
    <xf numFmtId="0" fontId="0" fillId="25" borderId="23" xfId="0" applyFill="1" applyBorder="1" applyAlignment="1">
      <alignment horizontal="distributed" vertical="center"/>
    </xf>
    <xf numFmtId="0" fontId="4" fillId="25" borderId="25" xfId="0" applyFont="1" applyFill="1" applyBorder="1" applyAlignment="1">
      <alignment horizontal="center" vertical="distributed" textRotation="255" wrapText="1" justifyLastLine="1"/>
    </xf>
    <xf numFmtId="0" fontId="4" fillId="25" borderId="28" xfId="0" applyFont="1" applyFill="1" applyBorder="1" applyAlignment="1">
      <alignment horizontal="center" vertical="distributed" textRotation="255" wrapText="1" justifyLastLine="1"/>
    </xf>
    <xf numFmtId="0" fontId="4" fillId="25" borderId="19" xfId="0" applyFont="1" applyFill="1" applyBorder="1" applyAlignment="1">
      <alignment horizontal="center" vertical="distributed" textRotation="255" wrapText="1" justifyLastLine="1"/>
    </xf>
    <xf numFmtId="0" fontId="8" fillId="25" borderId="45" xfId="0" applyFont="1" applyFill="1" applyBorder="1" applyAlignment="1">
      <alignment horizontal="center" vertical="center"/>
    </xf>
    <xf numFmtId="0" fontId="8" fillId="25" borderId="49" xfId="0" applyFont="1" applyFill="1" applyBorder="1" applyAlignment="1">
      <alignment horizontal="center" vertical="center"/>
    </xf>
    <xf numFmtId="0" fontId="8" fillId="25" borderId="48" xfId="0" applyFont="1" applyFill="1" applyBorder="1" applyAlignment="1">
      <alignment horizontal="center" vertical="center"/>
    </xf>
    <xf numFmtId="0" fontId="2" fillId="25" borderId="12" xfId="0" applyFont="1" applyFill="1" applyBorder="1" applyAlignment="1">
      <alignment horizontal="left" vertical="center"/>
    </xf>
    <xf numFmtId="0" fontId="8" fillId="25" borderId="0" xfId="0" applyFont="1" applyFill="1" applyBorder="1" applyAlignment="1">
      <alignment horizontal="right" vertical="center"/>
    </xf>
    <xf numFmtId="0" fontId="8" fillId="25" borderId="12" xfId="0" applyFont="1" applyFill="1" applyBorder="1" applyAlignment="1">
      <alignment horizontal="right" vertical="center"/>
    </xf>
    <xf numFmtId="0" fontId="4" fillId="25" borderId="23" xfId="0" applyFont="1" applyFill="1" applyBorder="1" applyAlignment="1">
      <alignment vertical="center" textRotation="255" justifyLastLine="1"/>
    </xf>
    <xf numFmtId="0" fontId="4" fillId="25" borderId="25" xfId="0" applyFont="1" applyFill="1" applyBorder="1" applyAlignment="1">
      <alignment vertical="center" textRotation="255" justifyLastLine="1"/>
    </xf>
    <xf numFmtId="0" fontId="4" fillId="25" borderId="0" xfId="0" applyFont="1" applyFill="1" applyBorder="1" applyAlignment="1">
      <alignment vertical="center" textRotation="255" justifyLastLine="1"/>
    </xf>
    <xf numFmtId="0" fontId="4" fillId="25" borderId="28" xfId="0" applyFont="1" applyFill="1" applyBorder="1" applyAlignment="1">
      <alignment vertical="center" textRotation="255" justifyLastLine="1"/>
    </xf>
    <xf numFmtId="0" fontId="8" fillId="25" borderId="32" xfId="0" applyFont="1" applyFill="1" applyBorder="1" applyAlignment="1">
      <alignment horizontal="distributed" vertical="center" justifyLastLine="1"/>
    </xf>
    <xf numFmtId="0" fontId="31" fillId="25" borderId="26" xfId="0" applyFont="1" applyFill="1" applyBorder="1" applyAlignment="1">
      <alignment horizontal="center" vertical="center"/>
    </xf>
    <xf numFmtId="0" fontId="31" fillId="25" borderId="23" xfId="0" applyFont="1" applyFill="1" applyBorder="1" applyAlignment="1">
      <alignment horizontal="center" vertical="center"/>
    </xf>
    <xf numFmtId="0" fontId="31" fillId="25" borderId="25" xfId="0" applyFont="1" applyFill="1" applyBorder="1" applyAlignment="1">
      <alignment horizontal="center" vertical="center"/>
    </xf>
    <xf numFmtId="0" fontId="31" fillId="25" borderId="20" xfId="0" applyFont="1" applyFill="1" applyBorder="1" applyAlignment="1">
      <alignment horizontal="center" vertical="center"/>
    </xf>
    <xf numFmtId="0" fontId="31" fillId="25" borderId="18" xfId="0" applyFont="1" applyFill="1" applyBorder="1" applyAlignment="1">
      <alignment horizontal="center" vertical="center"/>
    </xf>
    <xf numFmtId="0" fontId="31" fillId="25" borderId="19" xfId="0" applyFont="1" applyFill="1" applyBorder="1" applyAlignment="1">
      <alignment horizontal="center" vertical="center"/>
    </xf>
    <xf numFmtId="0" fontId="4" fillId="25" borderId="26" xfId="0" applyFont="1" applyFill="1" applyBorder="1" applyAlignment="1">
      <alignment vertical="distributed" textRotation="255" wrapText="1" justifyLastLine="1"/>
    </xf>
    <xf numFmtId="0" fontId="4" fillId="25" borderId="25" xfId="0" applyFont="1" applyFill="1" applyBorder="1" applyAlignment="1">
      <alignment vertical="distributed" textRotation="255" wrapText="1" justifyLastLine="1"/>
    </xf>
    <xf numFmtId="0" fontId="4" fillId="25" borderId="27" xfId="0" applyFont="1" applyFill="1" applyBorder="1" applyAlignment="1">
      <alignment vertical="distributed" textRotation="255" wrapText="1" justifyLastLine="1"/>
    </xf>
    <xf numFmtId="0" fontId="4" fillId="25" borderId="0" xfId="0" applyFont="1" applyFill="1" applyBorder="1" applyAlignment="1">
      <alignment vertical="distributed" textRotation="255" wrapText="1" justifyLastLine="1"/>
    </xf>
    <xf numFmtId="0" fontId="4" fillId="25" borderId="28" xfId="0" applyFont="1" applyFill="1" applyBorder="1" applyAlignment="1">
      <alignment vertical="distributed" textRotation="255" wrapText="1" justifyLastLine="1"/>
    </xf>
    <xf numFmtId="0" fontId="4" fillId="25" borderId="20" xfId="0" applyFont="1" applyFill="1" applyBorder="1" applyAlignment="1">
      <alignment vertical="distributed" textRotation="255" wrapText="1" justifyLastLine="1"/>
    </xf>
    <xf numFmtId="0" fontId="4" fillId="25" borderId="18" xfId="0" applyFont="1" applyFill="1" applyBorder="1" applyAlignment="1">
      <alignment vertical="distributed" textRotation="255" wrapText="1" justifyLastLine="1"/>
    </xf>
    <xf numFmtId="0" fontId="4" fillId="25" borderId="19" xfId="0" applyFont="1" applyFill="1" applyBorder="1" applyAlignment="1">
      <alignment vertical="distributed" textRotation="255" wrapText="1" justifyLastLine="1"/>
    </xf>
    <xf numFmtId="0" fontId="4" fillId="25" borderId="45" xfId="0" applyFont="1" applyFill="1" applyBorder="1" applyAlignment="1">
      <alignment horizontal="center" vertical="center"/>
    </xf>
    <xf numFmtId="0" fontId="4" fillId="25" borderId="49" xfId="0" applyFont="1" applyFill="1" applyBorder="1" applyAlignment="1">
      <alignment horizontal="center" vertical="center"/>
    </xf>
    <xf numFmtId="0" fontId="4" fillId="25" borderId="48" xfId="0" applyFont="1" applyFill="1" applyBorder="1" applyAlignment="1">
      <alignment horizontal="center" vertical="center"/>
    </xf>
    <xf numFmtId="0" fontId="0" fillId="25" borderId="12" xfId="0" applyFill="1" applyBorder="1" applyAlignment="1">
      <alignment horizontal="right" vertical="center"/>
    </xf>
    <xf numFmtId="0" fontId="0" fillId="25" borderId="0" xfId="0" applyFill="1" applyAlignment="1">
      <alignment horizontal="distributed" vertical="center"/>
    </xf>
    <xf numFmtId="0" fontId="8" fillId="25" borderId="23" xfId="0" applyFont="1" applyFill="1" applyBorder="1" applyAlignment="1">
      <alignment horizontal="center" vertical="center" textRotation="255"/>
    </xf>
    <xf numFmtId="0" fontId="8" fillId="25" borderId="0" xfId="0" applyFont="1" applyFill="1" applyBorder="1" applyAlignment="1">
      <alignment horizontal="center" vertical="center" textRotation="255"/>
    </xf>
    <xf numFmtId="0" fontId="8" fillId="25" borderId="18" xfId="0" applyFont="1" applyFill="1" applyBorder="1" applyAlignment="1">
      <alignment horizontal="center" vertical="center" textRotation="255"/>
    </xf>
    <xf numFmtId="0" fontId="31" fillId="25" borderId="26" xfId="0" applyFont="1" applyFill="1" applyBorder="1" applyAlignment="1">
      <alignment horizontal="distributed" vertical="center" wrapText="1"/>
    </xf>
    <xf numFmtId="0" fontId="31" fillId="25" borderId="23" xfId="0" applyFont="1" applyFill="1" applyBorder="1" applyAlignment="1">
      <alignment horizontal="distributed" vertical="center" wrapText="1"/>
    </xf>
    <xf numFmtId="0" fontId="31" fillId="25" borderId="25" xfId="0" applyFont="1" applyFill="1" applyBorder="1" applyAlignment="1">
      <alignment horizontal="distributed" vertical="center" wrapText="1"/>
    </xf>
    <xf numFmtId="0" fontId="31" fillId="25" borderId="20" xfId="0" applyFont="1" applyFill="1" applyBorder="1" applyAlignment="1">
      <alignment horizontal="distributed" vertical="center" wrapText="1"/>
    </xf>
    <xf numFmtId="0" fontId="31" fillId="25" borderId="18" xfId="0" applyFont="1" applyFill="1" applyBorder="1" applyAlignment="1">
      <alignment horizontal="distributed" vertical="center" wrapText="1"/>
    </xf>
    <xf numFmtId="0" fontId="31" fillId="25" borderId="19" xfId="0" applyFont="1" applyFill="1" applyBorder="1" applyAlignment="1">
      <alignment horizontal="distributed" vertical="center" wrapText="1"/>
    </xf>
  </cellXfs>
  <cellStyles count="56">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Header1" xfId="19" xr:uid="{00000000-0005-0000-0000-000012000000}"/>
    <cellStyle name="Header2" xfId="20" xr:uid="{00000000-0005-0000-0000-000013000000}"/>
    <cellStyle name="アクセント 1 2" xfId="21" xr:uid="{00000000-0005-0000-0000-000014000000}"/>
    <cellStyle name="アクセント 2 2" xfId="22" xr:uid="{00000000-0005-0000-0000-000015000000}"/>
    <cellStyle name="アクセント 3 2" xfId="23" xr:uid="{00000000-0005-0000-0000-000016000000}"/>
    <cellStyle name="アクセント 4 2" xfId="24" xr:uid="{00000000-0005-0000-0000-000017000000}"/>
    <cellStyle name="アクセント 5 2" xfId="25" xr:uid="{00000000-0005-0000-0000-000018000000}"/>
    <cellStyle name="アクセント 6 2" xfId="26" xr:uid="{00000000-0005-0000-0000-000019000000}"/>
    <cellStyle name="タイトル 2" xfId="27" xr:uid="{00000000-0005-0000-0000-00001A000000}"/>
    <cellStyle name="チェック セル 2" xfId="28" xr:uid="{00000000-0005-0000-0000-00001B000000}"/>
    <cellStyle name="どちらでもない 2" xfId="29" xr:uid="{00000000-0005-0000-0000-00001C000000}"/>
    <cellStyle name="メモ 2" xfId="30" xr:uid="{00000000-0005-0000-0000-00001D000000}"/>
    <cellStyle name="リンク セル 2" xfId="31" xr:uid="{00000000-0005-0000-0000-00001E000000}"/>
    <cellStyle name="悪い 2" xfId="32" xr:uid="{00000000-0005-0000-0000-00001F000000}"/>
    <cellStyle name="区分" xfId="33" xr:uid="{00000000-0005-0000-0000-000020000000}"/>
    <cellStyle name="計算 2" xfId="34" xr:uid="{00000000-0005-0000-0000-000021000000}"/>
    <cellStyle name="警告文 2" xfId="35" xr:uid="{00000000-0005-0000-0000-000022000000}"/>
    <cellStyle name="桁区切り" xfId="36" builtinId="6"/>
    <cellStyle name="桁区切り 2" xfId="37" xr:uid="{00000000-0005-0000-0000-000024000000}"/>
    <cellStyle name="桁区切り 3" xfId="38" xr:uid="{00000000-0005-0000-0000-000025000000}"/>
    <cellStyle name="見出し 1 2" xfId="39" xr:uid="{00000000-0005-0000-0000-000026000000}"/>
    <cellStyle name="見出し 2 2" xfId="40" xr:uid="{00000000-0005-0000-0000-000027000000}"/>
    <cellStyle name="見出し 3 2" xfId="41" xr:uid="{00000000-0005-0000-0000-000028000000}"/>
    <cellStyle name="見出し 4 2" xfId="42" xr:uid="{00000000-0005-0000-0000-000029000000}"/>
    <cellStyle name="集計 2" xfId="43" xr:uid="{00000000-0005-0000-0000-00002A000000}"/>
    <cellStyle name="出力 2" xfId="44" xr:uid="{00000000-0005-0000-0000-00002B000000}"/>
    <cellStyle name="説明文 2" xfId="45" xr:uid="{00000000-0005-0000-0000-00002C000000}"/>
    <cellStyle name="通貨 2" xfId="55" xr:uid="{00000000-0005-0000-0000-00002D000000}"/>
    <cellStyle name="入力 2" xfId="46" xr:uid="{00000000-0005-0000-0000-00002E000000}"/>
    <cellStyle name="標準" xfId="0" builtinId="0"/>
    <cellStyle name="標準 2" xfId="47" xr:uid="{00000000-0005-0000-0000-000030000000}"/>
    <cellStyle name="標準 2 2" xfId="54" xr:uid="{00000000-0005-0000-0000-000031000000}"/>
    <cellStyle name="標準 3" xfId="48" xr:uid="{00000000-0005-0000-0000-000032000000}"/>
    <cellStyle name="標準 4" xfId="49" xr:uid="{00000000-0005-0000-0000-000033000000}"/>
    <cellStyle name="標準 5" xfId="50" xr:uid="{00000000-0005-0000-0000-000034000000}"/>
    <cellStyle name="標準 6" xfId="53" xr:uid="{00000000-0005-0000-0000-000035000000}"/>
    <cellStyle name="未定義" xfId="51" xr:uid="{00000000-0005-0000-0000-000036000000}"/>
    <cellStyle name="良い 2" xfId="52" xr:uid="{00000000-0005-0000-0000-000037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6.xml"/><Relationship Id="rId21" Type="http://schemas.openxmlformats.org/officeDocument/2006/relationships/worksheet" Target="worksheets/sheet21.xml"/><Relationship Id="rId34" Type="http://schemas.openxmlformats.org/officeDocument/2006/relationships/externalLink" Target="externalLinks/externalLink1.xml"/><Relationship Id="rId42" Type="http://schemas.openxmlformats.org/officeDocument/2006/relationships/externalLink" Target="externalLinks/externalLink9.xml"/><Relationship Id="rId47" Type="http://schemas.openxmlformats.org/officeDocument/2006/relationships/externalLink" Target="externalLinks/externalLink14.xml"/><Relationship Id="rId50" Type="http://schemas.openxmlformats.org/officeDocument/2006/relationships/externalLink" Target="externalLinks/externalLink17.xml"/><Relationship Id="rId55" Type="http://schemas.openxmlformats.org/officeDocument/2006/relationships/externalLink" Target="externalLinks/externalLink22.xml"/><Relationship Id="rId63" Type="http://schemas.openxmlformats.org/officeDocument/2006/relationships/externalLink" Target="externalLinks/externalLink30.xml"/><Relationship Id="rId68" Type="http://schemas.openxmlformats.org/officeDocument/2006/relationships/externalLink" Target="externalLinks/externalLink35.xml"/><Relationship Id="rId7" Type="http://schemas.openxmlformats.org/officeDocument/2006/relationships/worksheet" Target="worksheets/sheet7.xml"/><Relationship Id="rId71"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4.xml"/><Relationship Id="rId40" Type="http://schemas.openxmlformats.org/officeDocument/2006/relationships/externalLink" Target="externalLinks/externalLink7.xml"/><Relationship Id="rId45" Type="http://schemas.openxmlformats.org/officeDocument/2006/relationships/externalLink" Target="externalLinks/externalLink12.xml"/><Relationship Id="rId53" Type="http://schemas.openxmlformats.org/officeDocument/2006/relationships/externalLink" Target="externalLinks/externalLink20.xml"/><Relationship Id="rId58" Type="http://schemas.openxmlformats.org/officeDocument/2006/relationships/externalLink" Target="externalLinks/externalLink25.xml"/><Relationship Id="rId66" Type="http://schemas.openxmlformats.org/officeDocument/2006/relationships/externalLink" Target="externalLinks/externalLink33.xml"/><Relationship Id="rId7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3.xml"/><Relationship Id="rId49" Type="http://schemas.openxmlformats.org/officeDocument/2006/relationships/externalLink" Target="externalLinks/externalLink16.xml"/><Relationship Id="rId57" Type="http://schemas.openxmlformats.org/officeDocument/2006/relationships/externalLink" Target="externalLinks/externalLink24.xml"/><Relationship Id="rId61" Type="http://schemas.openxmlformats.org/officeDocument/2006/relationships/externalLink" Target="externalLinks/externalLink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11.xml"/><Relationship Id="rId52" Type="http://schemas.openxmlformats.org/officeDocument/2006/relationships/externalLink" Target="externalLinks/externalLink19.xml"/><Relationship Id="rId60" Type="http://schemas.openxmlformats.org/officeDocument/2006/relationships/externalLink" Target="externalLinks/externalLink27.xml"/><Relationship Id="rId65" Type="http://schemas.openxmlformats.org/officeDocument/2006/relationships/externalLink" Target="externalLinks/externalLink32.xml"/><Relationship Id="rId73"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2.xml"/><Relationship Id="rId43" Type="http://schemas.openxmlformats.org/officeDocument/2006/relationships/externalLink" Target="externalLinks/externalLink10.xml"/><Relationship Id="rId48" Type="http://schemas.openxmlformats.org/officeDocument/2006/relationships/externalLink" Target="externalLinks/externalLink15.xml"/><Relationship Id="rId56" Type="http://schemas.openxmlformats.org/officeDocument/2006/relationships/externalLink" Target="externalLinks/externalLink23.xml"/><Relationship Id="rId64" Type="http://schemas.openxmlformats.org/officeDocument/2006/relationships/externalLink" Target="externalLinks/externalLink31.xml"/><Relationship Id="rId69" Type="http://schemas.openxmlformats.org/officeDocument/2006/relationships/externalLink" Target="externalLinks/externalLink36.xml"/><Relationship Id="rId8" Type="http://schemas.openxmlformats.org/officeDocument/2006/relationships/worksheet" Target="worksheets/sheet8.xml"/><Relationship Id="rId51" Type="http://schemas.openxmlformats.org/officeDocument/2006/relationships/externalLink" Target="externalLinks/externalLink18.xml"/><Relationship Id="rId72"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5.xml"/><Relationship Id="rId46" Type="http://schemas.openxmlformats.org/officeDocument/2006/relationships/externalLink" Target="externalLinks/externalLink13.xml"/><Relationship Id="rId59" Type="http://schemas.openxmlformats.org/officeDocument/2006/relationships/externalLink" Target="externalLinks/externalLink26.xml"/><Relationship Id="rId67" Type="http://schemas.openxmlformats.org/officeDocument/2006/relationships/externalLink" Target="externalLinks/externalLink34.xml"/><Relationship Id="rId20" Type="http://schemas.openxmlformats.org/officeDocument/2006/relationships/worksheet" Target="worksheets/sheet20.xml"/><Relationship Id="rId41" Type="http://schemas.openxmlformats.org/officeDocument/2006/relationships/externalLink" Target="externalLinks/externalLink8.xml"/><Relationship Id="rId54" Type="http://schemas.openxmlformats.org/officeDocument/2006/relationships/externalLink" Target="externalLinks/externalLink21.xml"/><Relationship Id="rId62" Type="http://schemas.openxmlformats.org/officeDocument/2006/relationships/externalLink" Target="externalLinks/externalLink29.xml"/><Relationship Id="rId70" Type="http://schemas.openxmlformats.org/officeDocument/2006/relationships/externalLink" Target="externalLinks/externalLink37.xml"/><Relationship Id="rId1" Type="http://schemas.openxmlformats.org/officeDocument/2006/relationships/worksheet" Target="worksheets/sheet1.xml"/><Relationship Id="rId6" Type="http://schemas.openxmlformats.org/officeDocument/2006/relationships/worksheet" Target="worksheets/sheet6.xml"/></Relationships>
</file>

<file path=xl/drawings/drawing1.xml><?xml version="1.0" encoding="utf-8"?>
<xdr:wsDr xmlns:xdr="http://schemas.openxmlformats.org/drawingml/2006/spreadsheetDrawing" xmlns:a="http://schemas.openxmlformats.org/drawingml/2006/main">
  <xdr:twoCellAnchor>
    <xdr:from>
      <xdr:col>19</xdr:col>
      <xdr:colOff>1127760</xdr:colOff>
      <xdr:row>0</xdr:row>
      <xdr:rowOff>76200</xdr:rowOff>
    </xdr:from>
    <xdr:to>
      <xdr:col>19</xdr:col>
      <xdr:colOff>1173480</xdr:colOff>
      <xdr:row>2</xdr:row>
      <xdr:rowOff>121920</xdr:rowOff>
    </xdr:to>
    <xdr:sp macro="" textlink="">
      <xdr:nvSpPr>
        <xdr:cNvPr id="27927" name="AutoShape 2">
          <a:extLst>
            <a:ext uri="{FF2B5EF4-FFF2-40B4-BE49-F238E27FC236}">
              <a16:creationId xmlns:a16="http://schemas.microsoft.com/office/drawing/2014/main" id="{00000000-0008-0000-0000-0000176D0000}"/>
            </a:ext>
          </a:extLst>
        </xdr:cNvPr>
        <xdr:cNvSpPr>
          <a:spLocks/>
        </xdr:cNvSpPr>
      </xdr:nvSpPr>
      <xdr:spPr bwMode="auto">
        <a:xfrm>
          <a:off x="11148060" y="76200"/>
          <a:ext cx="45720" cy="365760"/>
        </a:xfrm>
        <a:prstGeom prst="leftBracket">
          <a:avLst>
            <a:gd name="adj" fmla="val 6703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0</xdr:colOff>
      <xdr:row>55</xdr:row>
      <xdr:rowOff>86140</xdr:rowOff>
    </xdr:from>
    <xdr:to>
      <xdr:col>5</xdr:col>
      <xdr:colOff>0</xdr:colOff>
      <xdr:row>58</xdr:row>
      <xdr:rowOff>1</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119270" y="7719392"/>
          <a:ext cx="1040295" cy="3180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en-US" altLang="ja-JP" sz="800">
              <a:latin typeface="ＤＦ平成明朝体W3" panose="02020309000000000000" pitchFamily="17" charset="-128"/>
              <a:ea typeface="ＤＦ平成明朝体W3" panose="02020309000000000000" pitchFamily="17" charset="-128"/>
            </a:rPr>
            <a:t>(</a:t>
          </a:r>
          <a:r>
            <a:rPr kumimoji="1" lang="ja-JP" altLang="en-US" sz="800" baseline="0">
              <a:latin typeface="ＤＦ平成明朝体W3" panose="02020309000000000000" pitchFamily="17" charset="-128"/>
              <a:ea typeface="ＤＦ平成明朝体W3" panose="02020309000000000000" pitchFamily="17" charset="-128"/>
            </a:rPr>
            <a:t> </a:t>
          </a:r>
          <a:r>
            <a:rPr kumimoji="1" lang="ja-JP" altLang="en-US" sz="800">
              <a:latin typeface="ＤＦ平成明朝体W3" panose="02020309000000000000" pitchFamily="17" charset="-128"/>
              <a:ea typeface="ＤＦ平成明朝体W3" panose="02020309000000000000" pitchFamily="17" charset="-128"/>
            </a:rPr>
            <a:t>再 掲 </a:t>
          </a:r>
          <a:r>
            <a:rPr kumimoji="1" lang="en-US" altLang="ja-JP" sz="800">
              <a:latin typeface="ＤＦ平成明朝体W3" panose="02020309000000000000" pitchFamily="17" charset="-128"/>
              <a:ea typeface="ＤＦ平成明朝体W3" panose="02020309000000000000" pitchFamily="17" charset="-128"/>
            </a:rPr>
            <a:t>)</a:t>
          </a:r>
          <a:endParaRPr kumimoji="1" lang="ja-JP" altLang="en-US" sz="800">
            <a:latin typeface="ＤＦ平成明朝体W3" panose="02020309000000000000" pitchFamily="17" charset="-128"/>
            <a:ea typeface="ＤＦ平成明朝体W3" panose="02020309000000000000" pitchFamily="17" charset="-128"/>
          </a:endParaRPr>
        </a:p>
      </xdr:txBody>
    </xdr:sp>
    <xdr:clientData/>
  </xdr:twoCellAnchor>
  <xdr:twoCellAnchor>
    <xdr:from>
      <xdr:col>2</xdr:col>
      <xdr:colOff>0</xdr:colOff>
      <xdr:row>60</xdr:row>
      <xdr:rowOff>99391</xdr:rowOff>
    </xdr:from>
    <xdr:to>
      <xdr:col>5</xdr:col>
      <xdr:colOff>0</xdr:colOff>
      <xdr:row>63</xdr:row>
      <xdr:rowOff>13252</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119270" y="7454348"/>
          <a:ext cx="1040295" cy="2716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baseline="0">
              <a:latin typeface="ＤＦ平成明朝体W3" panose="02020309000000000000" pitchFamily="17" charset="-128"/>
              <a:ea typeface="ＤＦ平成明朝体W3" panose="02020309000000000000" pitchFamily="17" charset="-128"/>
            </a:rPr>
            <a:t> </a:t>
          </a:r>
          <a:r>
            <a:rPr kumimoji="1" lang="ja-JP" altLang="en-US" sz="900">
              <a:latin typeface="ＤＦ平成明朝体W3" panose="02020309000000000000" pitchFamily="17" charset="-128"/>
              <a:ea typeface="ＤＦ平成明朝体W3" panose="02020309000000000000" pitchFamily="17" charset="-128"/>
            </a:rPr>
            <a:t>再 掲 </a:t>
          </a:r>
          <a:r>
            <a:rPr kumimoji="1" lang="en-US" altLang="ja-JP" sz="900">
              <a:latin typeface="ＤＦ平成明朝体W3" panose="02020309000000000000" pitchFamily="17" charset="-128"/>
              <a:ea typeface="ＤＦ平成明朝体W3" panose="02020309000000000000" pitchFamily="17" charset="-128"/>
            </a:rPr>
            <a:t>)</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twoCellAnchor>
    <xdr:from>
      <xdr:col>20</xdr:col>
      <xdr:colOff>1021080</xdr:colOff>
      <xdr:row>0</xdr:row>
      <xdr:rowOff>76200</xdr:rowOff>
    </xdr:from>
    <xdr:to>
      <xdr:col>20</xdr:col>
      <xdr:colOff>1066800</xdr:colOff>
      <xdr:row>2</xdr:row>
      <xdr:rowOff>121920</xdr:rowOff>
    </xdr:to>
    <xdr:sp macro="" textlink="">
      <xdr:nvSpPr>
        <xdr:cNvPr id="27930" name="AutoShape 2">
          <a:extLst>
            <a:ext uri="{FF2B5EF4-FFF2-40B4-BE49-F238E27FC236}">
              <a16:creationId xmlns:a16="http://schemas.microsoft.com/office/drawing/2014/main" id="{00000000-0008-0000-0000-00001A6D0000}"/>
            </a:ext>
          </a:extLst>
        </xdr:cNvPr>
        <xdr:cNvSpPr>
          <a:spLocks/>
        </xdr:cNvSpPr>
      </xdr:nvSpPr>
      <xdr:spPr bwMode="auto">
        <a:xfrm flipH="1">
          <a:off x="12245340" y="76200"/>
          <a:ext cx="45720" cy="365760"/>
        </a:xfrm>
        <a:prstGeom prst="leftBracket">
          <a:avLst>
            <a:gd name="adj" fmla="val 6703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0</xdr:colOff>
      <xdr:row>3</xdr:row>
      <xdr:rowOff>0</xdr:rowOff>
    </xdr:from>
    <xdr:to>
      <xdr:col>10</xdr:col>
      <xdr:colOff>0</xdr:colOff>
      <xdr:row>4</xdr:row>
      <xdr:rowOff>0</xdr:rowOff>
    </xdr:to>
    <xdr:sp macro="" textlink="">
      <xdr:nvSpPr>
        <xdr:cNvPr id="8" name="テキスト ボックス 7">
          <a:extLst>
            <a:ext uri="{FF2B5EF4-FFF2-40B4-BE49-F238E27FC236}">
              <a16:creationId xmlns:a16="http://schemas.microsoft.com/office/drawing/2014/main" id="{00000000-0008-0000-0000-000008000000}"/>
            </a:ext>
          </a:extLst>
        </xdr:cNvPr>
        <xdr:cNvSpPr txBox="1"/>
      </xdr:nvSpPr>
      <xdr:spPr>
        <a:xfrm>
          <a:off x="119270" y="477078"/>
          <a:ext cx="2166730" cy="1590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994</xdr:rowOff>
    </xdr:from>
    <xdr:to>
      <xdr:col>10</xdr:col>
      <xdr:colOff>0</xdr:colOff>
      <xdr:row>5</xdr:row>
      <xdr:rowOff>0</xdr:rowOff>
    </xdr:to>
    <xdr:sp macro="" textlink="">
      <xdr:nvSpPr>
        <xdr:cNvPr id="9" name="テキスト ボックス 8">
          <a:extLst>
            <a:ext uri="{FF2B5EF4-FFF2-40B4-BE49-F238E27FC236}">
              <a16:creationId xmlns:a16="http://schemas.microsoft.com/office/drawing/2014/main" id="{00000000-0008-0000-0000-000009000000}"/>
            </a:ext>
          </a:extLst>
        </xdr:cNvPr>
        <xdr:cNvSpPr txBox="1"/>
      </xdr:nvSpPr>
      <xdr:spPr>
        <a:xfrm>
          <a:off x="119270" y="637098"/>
          <a:ext cx="2166730" cy="1580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1</xdr:col>
      <xdr:colOff>15240</xdr:colOff>
      <xdr:row>74</xdr:row>
      <xdr:rowOff>121920</xdr:rowOff>
    </xdr:from>
    <xdr:to>
      <xdr:col>16</xdr:col>
      <xdr:colOff>30480</xdr:colOff>
      <xdr:row>80</xdr:row>
      <xdr:rowOff>144780</xdr:rowOff>
    </xdr:to>
    <xdr:sp macro="" textlink="">
      <xdr:nvSpPr>
        <xdr:cNvPr id="10" name="テキスト ボックス 9">
          <a:extLst>
            <a:ext uri="{FF2B5EF4-FFF2-40B4-BE49-F238E27FC236}">
              <a16:creationId xmlns:a16="http://schemas.microsoft.com/office/drawing/2014/main" id="{00000000-0008-0000-0000-00000A000000}"/>
            </a:ext>
          </a:extLst>
        </xdr:cNvPr>
        <xdr:cNvSpPr txBox="1"/>
      </xdr:nvSpPr>
      <xdr:spPr>
        <a:xfrm>
          <a:off x="76200" y="9563100"/>
          <a:ext cx="6362700" cy="9601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en-US" altLang="ja-JP" sz="800">
              <a:latin typeface="ＤＦ平成明朝体W3" panose="02020309000000000000" pitchFamily="17" charset="-128"/>
              <a:ea typeface="ＤＦ平成明朝体W3" panose="02020309000000000000" pitchFamily="17" charset="-128"/>
            </a:rPr>
            <a:t>(</a:t>
          </a:r>
          <a:r>
            <a:rPr kumimoji="1" lang="ja-JP" altLang="en-US" sz="800">
              <a:latin typeface="ＤＦ平成明朝体W3" panose="02020309000000000000" pitchFamily="17" charset="-128"/>
              <a:ea typeface="ＤＦ平成明朝体W3" panose="02020309000000000000" pitchFamily="17" charset="-128"/>
            </a:rPr>
            <a:t>注</a:t>
          </a:r>
          <a:r>
            <a:rPr kumimoji="1" lang="en-US" altLang="ja-JP" sz="800">
              <a:latin typeface="ＤＦ平成明朝体W3" panose="02020309000000000000" pitchFamily="17" charset="-128"/>
              <a:ea typeface="ＤＦ平成明朝体W3" panose="02020309000000000000" pitchFamily="17" charset="-128"/>
            </a:rPr>
            <a:t>) 1</a:t>
          </a:r>
          <a:r>
            <a:rPr kumimoji="1" lang="ja-JP" altLang="en-US" sz="800" baseline="0">
              <a:latin typeface="ＤＦ平成明朝体W3" panose="02020309000000000000" pitchFamily="17" charset="-128"/>
              <a:ea typeface="ＤＦ平成明朝体W3" panose="02020309000000000000" pitchFamily="17" charset="-128"/>
            </a:rPr>
            <a:t> </a:t>
          </a:r>
          <a:r>
            <a:rPr kumimoji="1" lang="ja-JP" altLang="en-US" sz="800">
              <a:latin typeface="ＤＦ平成明朝体W3" panose="02020309000000000000" pitchFamily="17" charset="-128"/>
              <a:ea typeface="ＤＦ平成明朝体W3" panose="02020309000000000000" pitchFamily="17" charset="-128"/>
            </a:rPr>
            <a:t>この数値は、令和</a:t>
          </a:r>
          <a:r>
            <a:rPr kumimoji="1" lang="en-US" altLang="ja-JP" sz="800">
              <a:latin typeface="ＤＦ平成明朝体W3" panose="02020309000000000000" pitchFamily="17" charset="-128"/>
              <a:ea typeface="ＤＦ平成明朝体W3" panose="02020309000000000000" pitchFamily="17" charset="-128"/>
            </a:rPr>
            <a:t>4</a:t>
          </a:r>
          <a:r>
            <a:rPr kumimoji="1" lang="ja-JP" altLang="en-US" sz="800">
              <a:latin typeface="ＤＦ平成明朝体W3" panose="02020309000000000000" pitchFamily="17" charset="-128"/>
              <a:ea typeface="ＤＦ平成明朝体W3" panose="02020309000000000000" pitchFamily="17" charset="-128"/>
            </a:rPr>
            <a:t>年</a:t>
          </a:r>
          <a:r>
            <a:rPr kumimoji="1" lang="en-US" altLang="ja-JP" sz="800">
              <a:latin typeface="ＤＦ平成明朝体W3" panose="02020309000000000000" pitchFamily="17" charset="-128"/>
              <a:ea typeface="ＤＦ平成明朝体W3" panose="02020309000000000000" pitchFamily="17" charset="-128"/>
            </a:rPr>
            <a:t>3</a:t>
          </a:r>
          <a:r>
            <a:rPr kumimoji="1" lang="ja-JP" altLang="en-US" sz="800">
              <a:latin typeface="ＤＦ平成明朝体W3" panose="02020309000000000000" pitchFamily="17" charset="-128"/>
              <a:ea typeface="ＤＦ平成明朝体W3" panose="02020309000000000000" pitchFamily="17" charset="-128"/>
            </a:rPr>
            <a:t>月</a:t>
          </a:r>
          <a:r>
            <a:rPr kumimoji="1" lang="en-US" altLang="ja-JP" sz="800">
              <a:latin typeface="ＤＦ平成明朝体W3" panose="02020309000000000000" pitchFamily="17" charset="-128"/>
              <a:ea typeface="ＤＦ平成明朝体W3" panose="02020309000000000000" pitchFamily="17" charset="-128"/>
            </a:rPr>
            <a:t>31</a:t>
          </a:r>
          <a:r>
            <a:rPr kumimoji="1" lang="ja-JP" altLang="en-US" sz="800">
              <a:latin typeface="ＤＦ平成明朝体W3" panose="02020309000000000000" pitchFamily="17" charset="-128"/>
              <a:ea typeface="ＤＦ平成明朝体W3" panose="02020309000000000000" pitchFamily="17" charset="-128"/>
            </a:rPr>
            <a:t>日現在のものである。</a:t>
          </a:r>
          <a:endParaRPr kumimoji="1" lang="en-US" altLang="ja-JP" sz="800">
            <a:latin typeface="ＤＦ平成明朝体W3" panose="02020309000000000000" pitchFamily="17" charset="-128"/>
            <a:ea typeface="ＤＦ平成明朝体W3" panose="02020309000000000000" pitchFamily="17" charset="-128"/>
          </a:endParaRPr>
        </a:p>
        <a:p>
          <a:pPr marL="252000" indent="0"/>
          <a:r>
            <a:rPr kumimoji="1" lang="en-US" altLang="ja-JP" sz="800">
              <a:latin typeface="ＤＦ平成明朝体W3" panose="02020309000000000000" pitchFamily="17" charset="-128"/>
              <a:ea typeface="ＤＦ平成明朝体W3" panose="02020309000000000000" pitchFamily="17" charset="-128"/>
            </a:rPr>
            <a:t>2</a:t>
          </a:r>
          <a:r>
            <a:rPr kumimoji="1" lang="ja-JP" altLang="en-US" sz="800" baseline="0">
              <a:latin typeface="ＤＦ平成明朝体W3" panose="02020309000000000000" pitchFamily="17" charset="-128"/>
              <a:ea typeface="ＤＦ平成明朝体W3" panose="02020309000000000000" pitchFamily="17" charset="-128"/>
            </a:rPr>
            <a:t> 地方職員共済組合団体共済部は、地方職員共済組合の内数であり、再掲である。</a:t>
          </a:r>
          <a:endParaRPr kumimoji="1" lang="en-US" altLang="ja-JP" sz="800" baseline="0">
            <a:latin typeface="ＤＦ平成明朝体W3" panose="02020309000000000000" pitchFamily="17" charset="-128"/>
            <a:ea typeface="ＤＦ平成明朝体W3" panose="02020309000000000000" pitchFamily="17" charset="-128"/>
          </a:endParaRPr>
        </a:p>
        <a:p>
          <a:pPr marL="252000" indent="0"/>
          <a:r>
            <a:rPr kumimoji="1" lang="en-US" altLang="ja-JP" sz="800">
              <a:latin typeface="ＤＦ平成明朝体W3" panose="02020309000000000000" pitchFamily="17" charset="-128"/>
              <a:ea typeface="ＤＦ平成明朝体W3" panose="02020309000000000000" pitchFamily="17" charset="-128"/>
            </a:rPr>
            <a:t>3 </a:t>
          </a:r>
          <a:r>
            <a:rPr kumimoji="1" lang="ja-JP" altLang="en-US" sz="800">
              <a:latin typeface="ＤＦ平成明朝体W3" panose="02020309000000000000" pitchFamily="17" charset="-128"/>
              <a:ea typeface="ＤＦ平成明朝体W3" panose="02020309000000000000" pitchFamily="17" charset="-128"/>
            </a:rPr>
            <a:t>金額については表示単位末満を四捨五入しているため、内訳と合計が一致しない場合がある。</a:t>
          </a:r>
          <a:endParaRPr kumimoji="1" lang="en-US" altLang="ja-JP" sz="800">
            <a:latin typeface="ＤＦ平成明朝体W3" panose="02020309000000000000" pitchFamily="17" charset="-128"/>
            <a:ea typeface="ＤＦ平成明朝体W3" panose="02020309000000000000" pitchFamily="17" charset="-128"/>
          </a:endParaRPr>
        </a:p>
        <a:p>
          <a:pPr marL="252000" indent="0">
            <a:lnSpc>
              <a:spcPts val="900"/>
            </a:lnSpc>
          </a:pPr>
          <a:r>
            <a:rPr kumimoji="1" lang="en-US" altLang="ja-JP" sz="800">
              <a:latin typeface="ＤＦ平成明朝体W3" panose="02020309000000000000" pitchFamily="17" charset="-128"/>
              <a:ea typeface="ＤＦ平成明朝体W3" panose="02020309000000000000" pitchFamily="17" charset="-128"/>
            </a:rPr>
            <a:t>4 </a:t>
          </a:r>
          <a:r>
            <a:rPr kumimoji="1" lang="ja-JP" altLang="en-US" sz="800">
              <a:latin typeface="ＤＦ平成明朝体W3" panose="02020309000000000000" pitchFamily="17" charset="-128"/>
              <a:ea typeface="ＤＦ平成明朝体W3" panose="02020309000000000000" pitchFamily="17" charset="-128"/>
            </a:rPr>
            <a:t>「育児休業等に係る掛金免除者数（再掲）」には産前産後休業に係る者を含む。</a:t>
          </a:r>
          <a:endParaRPr kumimoji="1" lang="en-US" altLang="ja-JP" sz="8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19</xdr:col>
      <xdr:colOff>937260</xdr:colOff>
      <xdr:row>0</xdr:row>
      <xdr:rowOff>0</xdr:rowOff>
    </xdr:from>
    <xdr:to>
      <xdr:col>19</xdr:col>
      <xdr:colOff>220980</xdr:colOff>
      <xdr:row>0</xdr:row>
      <xdr:rowOff>0</xdr:rowOff>
    </xdr:to>
    <xdr:sp macro="" textlink="">
      <xdr:nvSpPr>
        <xdr:cNvPr id="2" name="AutoShape 1">
          <a:extLst>
            <a:ext uri="{FF2B5EF4-FFF2-40B4-BE49-F238E27FC236}">
              <a16:creationId xmlns:a16="http://schemas.microsoft.com/office/drawing/2014/main" id="{00000000-0008-0000-0100-000002000000}"/>
            </a:ext>
          </a:extLst>
        </xdr:cNvPr>
        <xdr:cNvSpPr>
          <a:spLocks/>
        </xdr:cNvSpPr>
      </xdr:nvSpPr>
      <xdr:spPr bwMode="auto">
        <a:xfrm flipH="1">
          <a:off x="12344400" y="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0</xdr:colOff>
      <xdr:row>3</xdr:row>
      <xdr:rowOff>0</xdr:rowOff>
    </xdr:from>
    <xdr:to>
      <xdr:col>9</xdr:col>
      <xdr:colOff>223630</xdr:colOff>
      <xdr:row>4</xdr:row>
      <xdr:rowOff>6626</xdr:rowOff>
    </xdr:to>
    <xdr:sp macro="" textlink="">
      <xdr:nvSpPr>
        <xdr:cNvPr id="3" name="テキスト ボックス 2">
          <a:extLst>
            <a:ext uri="{FF2B5EF4-FFF2-40B4-BE49-F238E27FC236}">
              <a16:creationId xmlns:a16="http://schemas.microsoft.com/office/drawing/2014/main" id="{00000000-0008-0000-0100-000003000000}"/>
            </a:ext>
          </a:extLst>
        </xdr:cNvPr>
        <xdr:cNvSpPr txBox="1"/>
      </xdr:nvSpPr>
      <xdr:spPr>
        <a:xfrm>
          <a:off x="1234440" y="502920"/>
          <a:ext cx="4544170" cy="1742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7620</xdr:rowOff>
    </xdr:from>
    <xdr:to>
      <xdr:col>9</xdr:col>
      <xdr:colOff>223630</xdr:colOff>
      <xdr:row>5</xdr:row>
      <xdr:rowOff>13252</xdr:rowOff>
    </xdr:to>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1234440" y="678180"/>
          <a:ext cx="4544170" cy="1732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17</xdr:col>
      <xdr:colOff>1272540</xdr:colOff>
      <xdr:row>1</xdr:row>
      <xdr:rowOff>76200</xdr:rowOff>
    </xdr:from>
    <xdr:to>
      <xdr:col>17</xdr:col>
      <xdr:colOff>1318260</xdr:colOff>
      <xdr:row>2</xdr:row>
      <xdr:rowOff>121920</xdr:rowOff>
    </xdr:to>
    <xdr:sp macro="" textlink="">
      <xdr:nvSpPr>
        <xdr:cNvPr id="5" name="AutoShape 2">
          <a:extLst>
            <a:ext uri="{FF2B5EF4-FFF2-40B4-BE49-F238E27FC236}">
              <a16:creationId xmlns:a16="http://schemas.microsoft.com/office/drawing/2014/main" id="{00000000-0008-0000-0100-000005000000}"/>
            </a:ext>
          </a:extLst>
        </xdr:cNvPr>
        <xdr:cNvSpPr>
          <a:spLocks/>
        </xdr:cNvSpPr>
      </xdr:nvSpPr>
      <xdr:spPr bwMode="auto">
        <a:xfrm>
          <a:off x="11109960" y="243840"/>
          <a:ext cx="0" cy="213360"/>
        </a:xfrm>
        <a:prstGeom prst="leftBracket">
          <a:avLst>
            <a:gd name="adj" fmla="val 6618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1043940</xdr:colOff>
      <xdr:row>1</xdr:row>
      <xdr:rowOff>76200</xdr:rowOff>
    </xdr:from>
    <xdr:to>
      <xdr:col>18</xdr:col>
      <xdr:colOff>1089660</xdr:colOff>
      <xdr:row>2</xdr:row>
      <xdr:rowOff>121920</xdr:rowOff>
    </xdr:to>
    <xdr:sp macro="" textlink="">
      <xdr:nvSpPr>
        <xdr:cNvPr id="6" name="AutoShape 2">
          <a:extLst>
            <a:ext uri="{FF2B5EF4-FFF2-40B4-BE49-F238E27FC236}">
              <a16:creationId xmlns:a16="http://schemas.microsoft.com/office/drawing/2014/main" id="{00000000-0008-0000-0100-000006000000}"/>
            </a:ext>
          </a:extLst>
        </xdr:cNvPr>
        <xdr:cNvSpPr>
          <a:spLocks/>
        </xdr:cNvSpPr>
      </xdr:nvSpPr>
      <xdr:spPr bwMode="auto">
        <a:xfrm flipH="1">
          <a:off x="11727180" y="243840"/>
          <a:ext cx="0" cy="213360"/>
        </a:xfrm>
        <a:prstGeom prst="leftBracket">
          <a:avLst>
            <a:gd name="adj" fmla="val 6618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3645</xdr:colOff>
      <xdr:row>56</xdr:row>
      <xdr:rowOff>33131</xdr:rowOff>
    </xdr:from>
    <xdr:to>
      <xdr:col>5</xdr:col>
      <xdr:colOff>0</xdr:colOff>
      <xdr:row>58</xdr:row>
      <xdr:rowOff>15240</xdr:rowOff>
    </xdr:to>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1238085" y="9420971"/>
          <a:ext cx="1848015" cy="3173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en-US" altLang="ja-JP" sz="800">
              <a:latin typeface="ＤＦ平成明朝体W3" panose="02020309000000000000" pitchFamily="17" charset="-128"/>
              <a:ea typeface="ＤＦ平成明朝体W3" panose="02020309000000000000" pitchFamily="17" charset="-128"/>
            </a:rPr>
            <a:t>(</a:t>
          </a:r>
          <a:r>
            <a:rPr kumimoji="1" lang="ja-JP" altLang="en-US" sz="800" baseline="0">
              <a:latin typeface="ＤＦ平成明朝体W3" panose="02020309000000000000" pitchFamily="17" charset="-128"/>
              <a:ea typeface="ＤＦ平成明朝体W3" panose="02020309000000000000" pitchFamily="17" charset="-128"/>
            </a:rPr>
            <a:t> </a:t>
          </a:r>
          <a:r>
            <a:rPr kumimoji="1" lang="ja-JP" altLang="en-US" sz="800">
              <a:latin typeface="ＤＦ平成明朝体W3" panose="02020309000000000000" pitchFamily="17" charset="-128"/>
              <a:ea typeface="ＤＦ平成明朝体W3" panose="02020309000000000000" pitchFamily="17" charset="-128"/>
            </a:rPr>
            <a:t>再 掲 </a:t>
          </a:r>
          <a:r>
            <a:rPr kumimoji="1" lang="en-US" altLang="ja-JP" sz="800">
              <a:latin typeface="ＤＦ平成明朝体W3" panose="02020309000000000000" pitchFamily="17" charset="-128"/>
              <a:ea typeface="ＤＦ平成明朝体W3" panose="02020309000000000000" pitchFamily="17" charset="-128"/>
            </a:rPr>
            <a:t>)</a:t>
          </a:r>
          <a:endParaRPr kumimoji="1" lang="ja-JP" altLang="en-US" sz="800">
            <a:latin typeface="ＤＦ平成明朝体W3" panose="02020309000000000000" pitchFamily="17" charset="-128"/>
            <a:ea typeface="ＤＦ平成明朝体W3" panose="02020309000000000000" pitchFamily="17" charset="-128"/>
          </a:endParaRPr>
        </a:p>
      </xdr:txBody>
    </xdr:sp>
    <xdr:clientData/>
  </xdr:twoCellAnchor>
  <xdr:twoCellAnchor>
    <xdr:from>
      <xdr:col>0</xdr:col>
      <xdr:colOff>45720</xdr:colOff>
      <xdr:row>67</xdr:row>
      <xdr:rowOff>121919</xdr:rowOff>
    </xdr:from>
    <xdr:to>
      <xdr:col>15</xdr:col>
      <xdr:colOff>1287780</xdr:colOff>
      <xdr:row>74</xdr:row>
      <xdr:rowOff>76200</xdr:rowOff>
    </xdr:to>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45720" y="11353799"/>
          <a:ext cx="9829800" cy="112776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en-US" altLang="ja-JP" sz="800">
              <a:latin typeface="ＤＦ平成明朝体W3" panose="02020309000000000000" pitchFamily="17" charset="-128"/>
              <a:ea typeface="ＤＦ平成明朝体W3" panose="02020309000000000000" pitchFamily="17" charset="-128"/>
            </a:rPr>
            <a:t>(</a:t>
          </a:r>
          <a:r>
            <a:rPr kumimoji="1" lang="ja-JP" altLang="en-US" sz="800">
              <a:latin typeface="ＤＦ平成明朝体W3" panose="02020309000000000000" pitchFamily="17" charset="-128"/>
              <a:ea typeface="ＤＦ平成明朝体W3" panose="02020309000000000000" pitchFamily="17" charset="-128"/>
            </a:rPr>
            <a:t>注</a:t>
          </a:r>
          <a:r>
            <a:rPr kumimoji="1" lang="en-US" altLang="ja-JP" sz="800">
              <a:latin typeface="ＤＦ平成明朝体W3" panose="02020309000000000000" pitchFamily="17" charset="-128"/>
              <a:ea typeface="ＤＦ平成明朝体W3" panose="02020309000000000000" pitchFamily="17" charset="-128"/>
            </a:rPr>
            <a:t>) 1</a:t>
          </a:r>
          <a:r>
            <a:rPr kumimoji="1" lang="ja-JP" altLang="en-US" sz="800" baseline="0">
              <a:latin typeface="ＤＦ平成明朝体W3" panose="02020309000000000000" pitchFamily="17" charset="-128"/>
              <a:ea typeface="ＤＦ平成明朝体W3" panose="02020309000000000000" pitchFamily="17" charset="-128"/>
            </a:rPr>
            <a:t> </a:t>
          </a:r>
          <a:r>
            <a:rPr kumimoji="1" lang="ja-JP" altLang="en-US" sz="800">
              <a:latin typeface="ＤＦ平成明朝体W3" panose="02020309000000000000" pitchFamily="17" charset="-128"/>
              <a:ea typeface="ＤＦ平成明朝体W3" panose="02020309000000000000" pitchFamily="17" charset="-128"/>
            </a:rPr>
            <a:t>この数値は、令和</a:t>
          </a:r>
          <a:r>
            <a:rPr kumimoji="1" lang="en-US" altLang="ja-JP" sz="800">
              <a:latin typeface="ＤＦ平成明朝体W3" panose="02020309000000000000" pitchFamily="17" charset="-128"/>
              <a:ea typeface="ＤＦ平成明朝体W3" panose="02020309000000000000" pitchFamily="17" charset="-128"/>
            </a:rPr>
            <a:t>4</a:t>
          </a:r>
          <a:r>
            <a:rPr kumimoji="1" lang="ja-JP" altLang="en-US" sz="800">
              <a:latin typeface="ＤＦ平成明朝体W3" panose="02020309000000000000" pitchFamily="17" charset="-128"/>
              <a:ea typeface="ＤＦ平成明朝体W3" panose="02020309000000000000" pitchFamily="17" charset="-128"/>
            </a:rPr>
            <a:t>年</a:t>
          </a:r>
          <a:r>
            <a:rPr kumimoji="1" lang="en-US" altLang="ja-JP" sz="800">
              <a:latin typeface="ＤＦ平成明朝体W3" panose="02020309000000000000" pitchFamily="17" charset="-128"/>
              <a:ea typeface="ＤＦ平成明朝体W3" panose="02020309000000000000" pitchFamily="17" charset="-128"/>
            </a:rPr>
            <a:t>3</a:t>
          </a:r>
          <a:r>
            <a:rPr kumimoji="1" lang="ja-JP" altLang="en-US" sz="800">
              <a:latin typeface="ＤＦ平成明朝体W3" panose="02020309000000000000" pitchFamily="17" charset="-128"/>
              <a:ea typeface="ＤＦ平成明朝体W3" panose="02020309000000000000" pitchFamily="17" charset="-128"/>
            </a:rPr>
            <a:t>月</a:t>
          </a:r>
          <a:r>
            <a:rPr kumimoji="1" lang="en-US" altLang="ja-JP" sz="800">
              <a:latin typeface="ＤＦ平成明朝体W3" panose="02020309000000000000" pitchFamily="17" charset="-128"/>
              <a:ea typeface="ＤＦ平成明朝体W3" panose="02020309000000000000" pitchFamily="17" charset="-128"/>
            </a:rPr>
            <a:t>31</a:t>
          </a:r>
          <a:r>
            <a:rPr kumimoji="1" lang="ja-JP" altLang="en-US" sz="800">
              <a:latin typeface="ＤＦ平成明朝体W3" panose="02020309000000000000" pitchFamily="17" charset="-128"/>
              <a:ea typeface="ＤＦ平成明朝体W3" panose="02020309000000000000" pitchFamily="17" charset="-128"/>
            </a:rPr>
            <a:t>日現在のものである。</a:t>
          </a:r>
          <a:endParaRPr kumimoji="1" lang="en-US" altLang="ja-JP" sz="800">
            <a:latin typeface="ＤＦ平成明朝体W3" panose="02020309000000000000" pitchFamily="17" charset="-128"/>
            <a:ea typeface="ＤＦ平成明朝体W3" panose="02020309000000000000" pitchFamily="17" charset="-128"/>
          </a:endParaRPr>
        </a:p>
        <a:p>
          <a:pPr marL="252000" indent="0"/>
          <a:r>
            <a:rPr kumimoji="1" lang="en-US" altLang="ja-JP" sz="800">
              <a:latin typeface="ＤＦ平成明朝体W3" panose="02020309000000000000" pitchFamily="17" charset="-128"/>
              <a:ea typeface="ＤＦ平成明朝体W3" panose="02020309000000000000" pitchFamily="17" charset="-128"/>
            </a:rPr>
            <a:t>2</a:t>
          </a:r>
          <a:r>
            <a:rPr kumimoji="1" lang="ja-JP" altLang="en-US" sz="800" baseline="0">
              <a:latin typeface="ＤＦ平成明朝体W3" panose="02020309000000000000" pitchFamily="17" charset="-128"/>
              <a:ea typeface="ＤＦ平成明朝体W3" panose="02020309000000000000" pitchFamily="17" charset="-128"/>
            </a:rPr>
            <a:t> 地方職員共済組合団体共済部は、地方職員共済組合の内数であり、再掲である。</a:t>
          </a:r>
          <a:endParaRPr kumimoji="1" lang="en-US" altLang="ja-JP" sz="800" baseline="0">
            <a:latin typeface="ＤＦ平成明朝体W3" panose="02020309000000000000" pitchFamily="17" charset="-128"/>
            <a:ea typeface="ＤＦ平成明朝体W3" panose="02020309000000000000" pitchFamily="17" charset="-128"/>
          </a:endParaRPr>
        </a:p>
        <a:p>
          <a:pPr marL="252000" indent="0"/>
          <a:r>
            <a:rPr kumimoji="1" lang="en-US" altLang="ja-JP" sz="800">
              <a:latin typeface="ＤＦ平成明朝体W3" panose="02020309000000000000" pitchFamily="17" charset="-128"/>
              <a:ea typeface="ＤＦ平成明朝体W3" panose="02020309000000000000" pitchFamily="17" charset="-128"/>
            </a:rPr>
            <a:t>3 </a:t>
          </a:r>
          <a:r>
            <a:rPr kumimoji="1" lang="ja-JP" altLang="en-US" sz="800">
              <a:latin typeface="ＤＦ平成明朝体W3" panose="02020309000000000000" pitchFamily="17" charset="-128"/>
              <a:ea typeface="ＤＦ平成明朝体W3" panose="02020309000000000000" pitchFamily="17" charset="-128"/>
            </a:rPr>
            <a:t>金額については表示単位末満を四捨五入しているため、内訳と合計が一致しない場合がある。</a:t>
          </a:r>
          <a:endParaRPr kumimoji="1" lang="en-US" altLang="ja-JP" sz="800">
            <a:latin typeface="ＤＦ平成明朝体W3" panose="02020309000000000000" pitchFamily="17" charset="-128"/>
            <a:ea typeface="ＤＦ平成明朝体W3" panose="02020309000000000000" pitchFamily="17" charset="-128"/>
          </a:endParaRPr>
        </a:p>
        <a:p>
          <a:pPr marL="252000" indent="0">
            <a:lnSpc>
              <a:spcPts val="900"/>
            </a:lnSpc>
          </a:pPr>
          <a:r>
            <a:rPr kumimoji="1" lang="en-US" altLang="ja-JP" sz="800">
              <a:latin typeface="ＤＦ平成明朝体W3" panose="02020309000000000000" pitchFamily="17" charset="-128"/>
              <a:ea typeface="ＤＦ平成明朝体W3" panose="02020309000000000000" pitchFamily="17" charset="-128"/>
            </a:rPr>
            <a:t>4 </a:t>
          </a:r>
          <a:r>
            <a:rPr kumimoji="1" lang="ja-JP" altLang="en-US" sz="800">
              <a:latin typeface="ＤＦ平成明朝体W3" panose="02020309000000000000" pitchFamily="17" charset="-128"/>
              <a:ea typeface="ＤＦ平成明朝体W3" panose="02020309000000000000" pitchFamily="17" charset="-128"/>
            </a:rPr>
            <a:t>「育児休業等に係る掛金免除者数（再掲）」には産前産後休業に係る者を含む。</a:t>
          </a:r>
          <a:endParaRPr kumimoji="1" lang="en-US" altLang="ja-JP" sz="8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0</xdr:colOff>
      <xdr:row>3</xdr:row>
      <xdr:rowOff>0</xdr:rowOff>
    </xdr:from>
    <xdr:to>
      <xdr:col>12</xdr:col>
      <xdr:colOff>0</xdr:colOff>
      <xdr:row>4</xdr:row>
      <xdr:rowOff>0</xdr:rowOff>
    </xdr:to>
    <xdr:sp macro="" textlink="">
      <xdr:nvSpPr>
        <xdr:cNvPr id="2" name="テキスト ボックス 1">
          <a:extLst>
            <a:ext uri="{FF2B5EF4-FFF2-40B4-BE49-F238E27FC236}">
              <a16:creationId xmlns:a16="http://schemas.microsoft.com/office/drawing/2014/main" id="{00000000-0008-0000-0200-000002000000}"/>
            </a:ext>
          </a:extLst>
        </xdr:cNvPr>
        <xdr:cNvSpPr txBox="1"/>
      </xdr:nvSpPr>
      <xdr:spPr>
        <a:xfrm>
          <a:off x="1234440" y="502920"/>
          <a:ext cx="6172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3</xdr:row>
      <xdr:rowOff>160020</xdr:rowOff>
    </xdr:from>
    <xdr:to>
      <xdr:col>12</xdr:col>
      <xdr:colOff>0</xdr:colOff>
      <xdr:row>5</xdr:row>
      <xdr:rowOff>0</xdr:rowOff>
    </xdr:to>
    <xdr:sp macro="" textlink="">
      <xdr:nvSpPr>
        <xdr:cNvPr id="3" name="テキスト ボックス 2">
          <a:extLst>
            <a:ext uri="{FF2B5EF4-FFF2-40B4-BE49-F238E27FC236}">
              <a16:creationId xmlns:a16="http://schemas.microsoft.com/office/drawing/2014/main" id="{00000000-0008-0000-0200-000003000000}"/>
            </a:ext>
          </a:extLst>
        </xdr:cNvPr>
        <xdr:cNvSpPr txBox="1"/>
      </xdr:nvSpPr>
      <xdr:spPr>
        <a:xfrm>
          <a:off x="1234440" y="662940"/>
          <a:ext cx="6172200" cy="1752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1</xdr:col>
      <xdr:colOff>0</xdr:colOff>
      <xdr:row>22</xdr:row>
      <xdr:rowOff>0</xdr:rowOff>
    </xdr:from>
    <xdr:to>
      <xdr:col>17</xdr:col>
      <xdr:colOff>16934</xdr:colOff>
      <xdr:row>23</xdr:row>
      <xdr:rowOff>143934</xdr:rowOff>
    </xdr:to>
    <xdr:sp macro="" textlink="">
      <xdr:nvSpPr>
        <xdr:cNvPr id="4" name="テキスト ボックス 3">
          <a:extLst>
            <a:ext uri="{FF2B5EF4-FFF2-40B4-BE49-F238E27FC236}">
              <a16:creationId xmlns:a16="http://schemas.microsoft.com/office/drawing/2014/main" id="{00000000-0008-0000-0200-000004000000}"/>
            </a:ext>
          </a:extLst>
        </xdr:cNvPr>
        <xdr:cNvSpPr txBox="1"/>
      </xdr:nvSpPr>
      <xdr:spPr>
        <a:xfrm>
          <a:off x="617220" y="3688080"/>
          <a:ext cx="9892454" cy="3115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ja-JP" altLang="en-US" sz="900" baseline="0">
              <a:latin typeface="ＤＦ平成明朝体W3" panose="02020309000000000000" pitchFamily="17" charset="-128"/>
              <a:ea typeface="ＤＦ平成明朝体W3" panose="02020309000000000000" pitchFamily="17" charset="-128"/>
            </a:rPr>
            <a:t> </a:t>
          </a:r>
          <a:r>
            <a:rPr kumimoji="1" lang="ja-JP" altLang="en-US" sz="900">
              <a:latin typeface="ＤＦ平成明朝体W3" panose="02020309000000000000" pitchFamily="17" charset="-128"/>
              <a:ea typeface="ＤＦ平成明朝体W3" panose="02020309000000000000" pitchFamily="17" charset="-128"/>
            </a:rPr>
            <a:t>この調べは、令和３年度の事業報告書による数値である。</a:t>
          </a:r>
          <a:endParaRPr kumimoji="1" lang="en-US" altLang="ja-JP" sz="900">
            <a:latin typeface="ＤＦ平成明朝体W3" panose="02020309000000000000" pitchFamily="17" charset="-128"/>
            <a:ea typeface="ＤＦ平成明朝体W3" panose="02020309000000000000" pitchFamily="17" charset="-128"/>
          </a:endParaRPr>
        </a:p>
        <a:p>
          <a:pPr marL="288000">
            <a:lnSpc>
              <a:spcPts val="1100"/>
            </a:lnSpc>
          </a:pPr>
          <a:r>
            <a:rPr kumimoji="1" lang="en-US" altLang="ja-JP" sz="900">
              <a:latin typeface="ＤＦ平成明朝体W3" panose="02020309000000000000" pitchFamily="17" charset="-128"/>
              <a:ea typeface="ＤＦ平成明朝体W3" panose="02020309000000000000" pitchFamily="17" charset="-128"/>
            </a:rPr>
            <a:t>2 </a:t>
          </a:r>
          <a:r>
            <a:rPr kumimoji="1" lang="ja-JP" altLang="en-US" sz="900">
              <a:latin typeface="ＤＦ平成明朝体W3" panose="02020309000000000000" pitchFamily="17" charset="-128"/>
              <a:ea typeface="ＤＦ平成明朝体W3" panose="02020309000000000000" pitchFamily="17" charset="-128"/>
            </a:rPr>
            <a:t>複数の共済組合において共同で設置・運営する施設については、いずれか一方の共済組合に計上している。</a:t>
          </a:r>
          <a:endParaRPr kumimoji="1" lang="en-US" altLang="ja-JP" sz="900">
            <a:latin typeface="ＤＦ平成明朝体W3" panose="02020309000000000000" pitchFamily="17" charset="-128"/>
            <a:ea typeface="ＤＦ平成明朝体W3" panose="02020309000000000000" pitchFamily="17" charset="-128"/>
          </a:endParaRPr>
        </a:p>
        <a:p>
          <a:pPr>
            <a:lnSpc>
              <a:spcPts val="1100"/>
            </a:lnSpc>
          </a:pPr>
          <a:endParaRPr kumimoji="1" lang="en-US" altLang="ja-JP"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0</xdr:colOff>
      <xdr:row>300</xdr:row>
      <xdr:rowOff>0</xdr:rowOff>
    </xdr:from>
    <xdr:to>
      <xdr:col>28</xdr:col>
      <xdr:colOff>137160</xdr:colOff>
      <xdr:row>307</xdr:row>
      <xdr:rowOff>129540</xdr:rowOff>
    </xdr:to>
    <xdr:sp macro="" textlink="">
      <xdr:nvSpPr>
        <xdr:cNvPr id="2" name="テキスト ボックス 1">
          <a:extLst>
            <a:ext uri="{FF2B5EF4-FFF2-40B4-BE49-F238E27FC236}">
              <a16:creationId xmlns:a16="http://schemas.microsoft.com/office/drawing/2014/main" id="{00000000-0008-0000-0300-000002000000}"/>
            </a:ext>
          </a:extLst>
        </xdr:cNvPr>
        <xdr:cNvSpPr txBox="1"/>
      </xdr:nvSpPr>
      <xdr:spPr>
        <a:xfrm>
          <a:off x="1234440" y="50627280"/>
          <a:ext cx="16184880" cy="13030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ja-JP" altLang="en-US" sz="900" baseline="0">
              <a:latin typeface="ＤＦ平成明朝体W3" panose="02020309000000000000" pitchFamily="17" charset="-128"/>
              <a:ea typeface="ＤＦ平成明朝体W3" panose="02020309000000000000" pitchFamily="17" charset="-128"/>
            </a:rPr>
            <a:t> </a:t>
          </a:r>
          <a:r>
            <a:rPr kumimoji="1" lang="ja-JP" altLang="en-US" sz="900">
              <a:latin typeface="ＤＦ平成明朝体W3" panose="02020309000000000000" pitchFamily="17" charset="-128"/>
              <a:ea typeface="ＤＦ平成明朝体W3" panose="02020309000000000000" pitchFamily="17" charset="-128"/>
            </a:rPr>
            <a:t>この調べは、令和３年度の事業報告書による数値である。</a:t>
          </a:r>
          <a:endParaRPr kumimoji="1" lang="en-US" altLang="ja-JP" sz="900">
            <a:latin typeface="ＤＦ平成明朝体W3" panose="02020309000000000000" pitchFamily="17" charset="-128"/>
            <a:ea typeface="ＤＦ平成明朝体W3" panose="02020309000000000000" pitchFamily="17" charset="-128"/>
          </a:endParaRPr>
        </a:p>
        <a:p>
          <a:r>
            <a:rPr kumimoji="1" lang="ja-JP" altLang="en-US" sz="900">
              <a:latin typeface="ＤＦ平成明朝体W3" panose="02020309000000000000" pitchFamily="17" charset="-128"/>
              <a:ea typeface="ＤＦ平成明朝体W3" panose="02020309000000000000" pitchFamily="17" charset="-128"/>
            </a:rPr>
            <a:t>　　</a:t>
          </a:r>
          <a:r>
            <a:rPr kumimoji="1" lang="ja-JP" altLang="en-US" sz="900" baseline="0">
              <a:latin typeface="ＤＦ平成明朝体W3" panose="02020309000000000000" pitchFamily="17" charset="-128"/>
              <a:ea typeface="ＤＦ平成明朝体W3" panose="02020309000000000000" pitchFamily="17" charset="-128"/>
            </a:rPr>
            <a:t> </a:t>
          </a:r>
          <a:r>
            <a:rPr kumimoji="1" lang="en-US" altLang="ja-JP" sz="900" baseline="0">
              <a:latin typeface="ＤＦ平成明朝体W3" panose="02020309000000000000" pitchFamily="17" charset="-128"/>
              <a:ea typeface="ＤＦ平成明朝体W3" panose="02020309000000000000" pitchFamily="17" charset="-128"/>
            </a:rPr>
            <a:t>2</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金額については表示単位末満を四捨五入しているため、内訳と合計が一致しない場合がある。</a:t>
          </a:r>
          <a:endParaRPr lang="ja-JP" altLang="ja-JP" sz="900">
            <a:effectLst/>
            <a:latin typeface="ＤＦ平成明朝体W3" panose="02020309000000000000" pitchFamily="17" charset="-128"/>
            <a:ea typeface="ＤＦ平成明朝体W3" panose="02020309000000000000" pitchFamily="17" charset="-128"/>
          </a:endParaRPr>
        </a:p>
        <a:p>
          <a:pPr>
            <a:lnSpc>
              <a:spcPts val="1100"/>
            </a:lnSpc>
          </a:pPr>
          <a:r>
            <a:rPr kumimoji="1" lang="en-US" altLang="ja-JP" sz="900">
              <a:latin typeface="ＤＦ平成明朝体W3" panose="02020309000000000000" pitchFamily="17" charset="-128"/>
              <a:ea typeface="ＤＦ平成明朝体W3" panose="02020309000000000000" pitchFamily="17" charset="-128"/>
            </a:rPr>
            <a:t>     3</a:t>
          </a:r>
          <a:r>
            <a:rPr kumimoji="1" lang="ja-JP" altLang="en-US" sz="900" baseline="0">
              <a:latin typeface="ＤＦ平成明朝体W3" panose="02020309000000000000" pitchFamily="17" charset="-128"/>
              <a:ea typeface="ＤＦ平成明朝体W3" panose="02020309000000000000" pitchFamily="17" charset="-128"/>
            </a:rPr>
            <a:t> 「入院時食事療養の給付・入院時生活療養の給付」「家族入院時食事療養の給付・家族入院時生活療養の給付」　　「</a:t>
          </a:r>
          <a:r>
            <a:rPr kumimoji="1" lang="ja-JP" altLang="en-US" sz="900">
              <a:latin typeface="ＤＦ平成明朝体W3" panose="02020309000000000000" pitchFamily="17" charset="-128"/>
              <a:ea typeface="ＤＦ平成明朝体W3" panose="02020309000000000000" pitchFamily="17" charset="-128"/>
            </a:rPr>
            <a:t>入院時食事療養費・入院時生活療養費」及び「家族入院時食事療養費・家族入院時生活療養費」の件数及び</a:t>
          </a:r>
          <a:endParaRPr kumimoji="1" lang="en-US" altLang="ja-JP" sz="900">
            <a:latin typeface="ＤＦ平成明朝体W3" panose="02020309000000000000" pitchFamily="17" charset="-128"/>
            <a:ea typeface="ＤＦ平成明朝体W3" panose="02020309000000000000" pitchFamily="17" charset="-128"/>
          </a:endParaRPr>
        </a:p>
        <a:p>
          <a:pPr>
            <a:lnSpc>
              <a:spcPts val="1100"/>
            </a:lnSpc>
          </a:pPr>
          <a:r>
            <a:rPr kumimoji="1" lang="en-US" altLang="ja-JP" sz="900">
              <a:latin typeface="ＤＦ平成明朝体W3" panose="02020309000000000000" pitchFamily="17" charset="-128"/>
              <a:ea typeface="ＤＦ平成明朝体W3" panose="02020309000000000000" pitchFamily="17" charset="-128"/>
            </a:rPr>
            <a:t>   </a:t>
          </a:r>
          <a:r>
            <a:rPr kumimoji="1" lang="ja-JP" altLang="en-US" sz="900">
              <a:latin typeface="ＤＦ平成明朝体W3" panose="02020309000000000000" pitchFamily="17" charset="-128"/>
              <a:ea typeface="ＤＦ平成明朝体W3" panose="02020309000000000000" pitchFamily="17" charset="-128"/>
            </a:rPr>
            <a:t>     回数は「計」「合計」「総計」及び「総合計」には含まない。</a:t>
          </a:r>
          <a:endParaRPr kumimoji="1" lang="en-US" altLang="ja-JP" sz="900">
            <a:latin typeface="ＤＦ平成明朝体W3" panose="02020309000000000000" pitchFamily="17" charset="-128"/>
            <a:ea typeface="ＤＦ平成明朝体W3" panose="02020309000000000000" pitchFamily="17" charset="-128"/>
          </a:endParaRPr>
        </a:p>
        <a:p>
          <a:r>
            <a:rPr kumimoji="1" lang="ja-JP" altLang="en-US" sz="900">
              <a:latin typeface="ＤＦ平成明朝体W3" panose="02020309000000000000" pitchFamily="17" charset="-128"/>
              <a:ea typeface="ＤＦ平成明朝体W3" panose="02020309000000000000" pitchFamily="17" charset="-128"/>
            </a:rPr>
            <a:t>　　</a:t>
          </a:r>
          <a:r>
            <a:rPr kumimoji="1" lang="ja-JP" altLang="en-US" sz="900" baseline="0">
              <a:latin typeface="ＤＦ平成明朝体W3" panose="02020309000000000000" pitchFamily="17" charset="-128"/>
              <a:ea typeface="ＤＦ平成明朝体W3" panose="02020309000000000000" pitchFamily="17" charset="-128"/>
            </a:rPr>
            <a:t> </a:t>
          </a:r>
          <a:r>
            <a:rPr kumimoji="1" lang="en-US" altLang="ja-JP" sz="900" baseline="0">
              <a:latin typeface="ＤＦ平成明朝体W3" panose="02020309000000000000" pitchFamily="17" charset="-128"/>
              <a:ea typeface="ＤＦ平成明朝体W3" panose="02020309000000000000" pitchFamily="17" charset="-128"/>
            </a:rPr>
            <a:t>4 </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a:t>
          </a:r>
          <a:r>
            <a:rPr kumimoji="1" lang="ja-JP" altLang="en-US" sz="900" baseline="0">
              <a:solidFill>
                <a:schemeClr val="dk1"/>
              </a:solidFill>
              <a:effectLst/>
              <a:latin typeface="ＤＦ平成明朝体W3" panose="02020309000000000000" pitchFamily="17" charset="-128"/>
              <a:ea typeface="ＤＦ平成明朝体W3" panose="02020309000000000000" pitchFamily="17" charset="-128"/>
              <a:cs typeface="+mn-cs"/>
            </a:rPr>
            <a:t>高額療養</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の給付」「</a:t>
          </a:r>
          <a:r>
            <a:rPr kumimoji="1" lang="ja-JP" altLang="en-US" sz="900" baseline="0">
              <a:solidFill>
                <a:schemeClr val="dk1"/>
              </a:solidFill>
              <a:effectLst/>
              <a:latin typeface="ＤＦ平成明朝体W3" panose="02020309000000000000" pitchFamily="17" charset="-128"/>
              <a:ea typeface="ＤＦ平成明朝体W3" panose="02020309000000000000" pitchFamily="17" charset="-128"/>
              <a:cs typeface="+mn-cs"/>
            </a:rPr>
            <a:t>高額療養費</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a:t>
          </a:r>
          <a:r>
            <a:rPr kumimoji="1" lang="ja-JP" altLang="en-US" sz="900" baseline="0">
              <a:solidFill>
                <a:schemeClr val="dk1"/>
              </a:solidFill>
              <a:effectLst/>
              <a:latin typeface="ＤＦ平成明朝体W3" panose="02020309000000000000" pitchFamily="17" charset="-128"/>
              <a:ea typeface="ＤＦ平成明朝体W3" panose="02020309000000000000" pitchFamily="17" charset="-128"/>
              <a:cs typeface="+mn-cs"/>
            </a:rPr>
            <a:t>及び「高額介護合算療養費」の</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件数</a:t>
          </a:r>
          <a:r>
            <a:rPr kumimoji="1" lang="ja-JP" altLang="en-US" sz="900">
              <a:solidFill>
                <a:schemeClr val="dk1"/>
              </a:solidFill>
              <a:effectLst/>
              <a:latin typeface="ＤＦ平成明朝体W3" panose="02020309000000000000" pitchFamily="17" charset="-128"/>
              <a:ea typeface="ＤＦ平成明朝体W3" panose="02020309000000000000" pitchFamily="17" charset="-128"/>
              <a:cs typeface="+mn-cs"/>
            </a:rPr>
            <a:t>は、</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「計」「合計」「総計」及び「総</a:t>
          </a:r>
          <a:r>
            <a:rPr kumimoji="1" lang="ja-JP" altLang="en-US" sz="900">
              <a:solidFill>
                <a:schemeClr val="dk1"/>
              </a:solidFill>
              <a:effectLst/>
              <a:latin typeface="ＤＦ平成明朝体W3" panose="02020309000000000000" pitchFamily="17" charset="-128"/>
              <a:ea typeface="ＤＦ平成明朝体W3" panose="02020309000000000000" pitchFamily="17" charset="-128"/>
              <a:cs typeface="+mn-cs"/>
            </a:rPr>
            <a:t>　　　</a:t>
          </a:r>
          <a:r>
            <a:rPr kumimoji="1" lang="ja-JP" altLang="en-US" sz="900" baseline="0">
              <a:solidFill>
                <a:schemeClr val="dk1"/>
              </a:solidFill>
              <a:effectLst/>
              <a:latin typeface="ＤＦ平成明朝体W3" panose="02020309000000000000" pitchFamily="17" charset="-128"/>
              <a:ea typeface="ＤＦ平成明朝体W3" panose="02020309000000000000" pitchFamily="17" charset="-128"/>
              <a:cs typeface="+mn-cs"/>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合計」</a:t>
          </a:r>
          <a:r>
            <a:rPr kumimoji="1" lang="ja-JP" altLang="en-US" sz="900">
              <a:solidFill>
                <a:schemeClr val="dk1"/>
              </a:solidFill>
              <a:effectLst/>
              <a:latin typeface="ＤＦ平成明朝体W3" panose="02020309000000000000" pitchFamily="17" charset="-128"/>
              <a:ea typeface="ＤＦ平成明朝体W3" panose="02020309000000000000" pitchFamily="17" charset="-128"/>
              <a:cs typeface="+mn-cs"/>
            </a:rPr>
            <a:t>の件数</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には含ま</a:t>
          </a:r>
          <a:r>
            <a:rPr kumimoji="1" lang="ja-JP" altLang="en-US" sz="900">
              <a:solidFill>
                <a:schemeClr val="dk1"/>
              </a:solidFill>
              <a:effectLst/>
              <a:latin typeface="ＤＦ平成明朝体W3" panose="02020309000000000000" pitchFamily="17" charset="-128"/>
              <a:ea typeface="ＤＦ平成明朝体W3" panose="02020309000000000000" pitchFamily="17" charset="-128"/>
              <a:cs typeface="+mn-cs"/>
            </a:rPr>
            <a:t>れず、高額療養件数に含む。</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pPr>
            <a:lnSpc>
              <a:spcPts val="1100"/>
            </a:lnSpc>
          </a:pPr>
          <a:r>
            <a:rPr kumimoji="1" lang="ja-JP" altLang="en-US" sz="900" baseline="0">
              <a:latin typeface="ＤＦ平成明朝体W3" panose="02020309000000000000" pitchFamily="17" charset="-128"/>
              <a:ea typeface="ＤＦ平成明朝体W3" panose="02020309000000000000" pitchFamily="17" charset="-128"/>
            </a:rPr>
            <a:t> </a:t>
          </a:r>
          <a:endParaRPr kumimoji="1" lang="en-US" altLang="ja-JP" sz="900">
            <a:latin typeface="ＤＦ平成明朝体W3" panose="02020309000000000000" pitchFamily="17" charset="-128"/>
            <a:ea typeface="ＤＦ平成明朝体W3" panose="02020309000000000000" pitchFamily="17" charset="-128"/>
          </a:endParaRPr>
        </a:p>
      </xdr:txBody>
    </xdr:sp>
    <xdr:clientData/>
  </xdr:twoCellAnchor>
  <xdr:twoCellAnchor>
    <xdr:from>
      <xdr:col>2</xdr:col>
      <xdr:colOff>0</xdr:colOff>
      <xdr:row>9</xdr:row>
      <xdr:rowOff>0</xdr:rowOff>
    </xdr:from>
    <xdr:to>
      <xdr:col>17</xdr:col>
      <xdr:colOff>0</xdr:colOff>
      <xdr:row>10</xdr:row>
      <xdr:rowOff>0</xdr:rowOff>
    </xdr:to>
    <xdr:sp macro="" textlink="">
      <xdr:nvSpPr>
        <xdr:cNvPr id="3" name="テキスト ボックス 2">
          <a:extLst>
            <a:ext uri="{FF2B5EF4-FFF2-40B4-BE49-F238E27FC236}">
              <a16:creationId xmlns:a16="http://schemas.microsoft.com/office/drawing/2014/main" id="{00000000-0008-0000-0300-000003000000}"/>
            </a:ext>
          </a:extLst>
        </xdr:cNvPr>
        <xdr:cNvSpPr txBox="1"/>
      </xdr:nvSpPr>
      <xdr:spPr>
        <a:xfrm>
          <a:off x="1234440" y="1508760"/>
          <a:ext cx="92583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10</xdr:row>
      <xdr:rowOff>0</xdr:rowOff>
    </xdr:from>
    <xdr:to>
      <xdr:col>17</xdr:col>
      <xdr:colOff>0</xdr:colOff>
      <xdr:row>11</xdr:row>
      <xdr:rowOff>0</xdr:rowOff>
    </xdr:to>
    <xdr:sp macro="" textlink="">
      <xdr:nvSpPr>
        <xdr:cNvPr id="4" name="テキスト ボックス 3">
          <a:extLst>
            <a:ext uri="{FF2B5EF4-FFF2-40B4-BE49-F238E27FC236}">
              <a16:creationId xmlns:a16="http://schemas.microsoft.com/office/drawing/2014/main" id="{00000000-0008-0000-0300-000004000000}"/>
            </a:ext>
          </a:extLst>
        </xdr:cNvPr>
        <xdr:cNvSpPr txBox="1"/>
      </xdr:nvSpPr>
      <xdr:spPr>
        <a:xfrm>
          <a:off x="1234440" y="1676400"/>
          <a:ext cx="92583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76</xdr:row>
      <xdr:rowOff>0</xdr:rowOff>
    </xdr:from>
    <xdr:to>
      <xdr:col>17</xdr:col>
      <xdr:colOff>0</xdr:colOff>
      <xdr:row>77</xdr:row>
      <xdr:rowOff>0</xdr:rowOff>
    </xdr:to>
    <xdr:sp macro="" textlink="">
      <xdr:nvSpPr>
        <xdr:cNvPr id="5" name="テキスト ボックス 4">
          <a:extLst>
            <a:ext uri="{FF2B5EF4-FFF2-40B4-BE49-F238E27FC236}">
              <a16:creationId xmlns:a16="http://schemas.microsoft.com/office/drawing/2014/main" id="{00000000-0008-0000-0300-000005000000}"/>
            </a:ext>
          </a:extLst>
        </xdr:cNvPr>
        <xdr:cNvSpPr txBox="1"/>
      </xdr:nvSpPr>
      <xdr:spPr>
        <a:xfrm>
          <a:off x="1234440" y="12740640"/>
          <a:ext cx="92583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77</xdr:row>
      <xdr:rowOff>0</xdr:rowOff>
    </xdr:from>
    <xdr:to>
      <xdr:col>17</xdr:col>
      <xdr:colOff>0</xdr:colOff>
      <xdr:row>78</xdr:row>
      <xdr:rowOff>0</xdr:rowOff>
    </xdr:to>
    <xdr:sp macro="" textlink="">
      <xdr:nvSpPr>
        <xdr:cNvPr id="6" name="テキスト ボックス 5">
          <a:extLst>
            <a:ext uri="{FF2B5EF4-FFF2-40B4-BE49-F238E27FC236}">
              <a16:creationId xmlns:a16="http://schemas.microsoft.com/office/drawing/2014/main" id="{00000000-0008-0000-0300-000006000000}"/>
            </a:ext>
          </a:extLst>
        </xdr:cNvPr>
        <xdr:cNvSpPr txBox="1"/>
      </xdr:nvSpPr>
      <xdr:spPr>
        <a:xfrm>
          <a:off x="1234440" y="12908280"/>
          <a:ext cx="92583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148</xdr:row>
      <xdr:rowOff>0</xdr:rowOff>
    </xdr:from>
    <xdr:to>
      <xdr:col>17</xdr:col>
      <xdr:colOff>0</xdr:colOff>
      <xdr:row>149</xdr:row>
      <xdr:rowOff>0</xdr:rowOff>
    </xdr:to>
    <xdr:sp macro="" textlink="">
      <xdr:nvSpPr>
        <xdr:cNvPr id="7" name="テキスト ボックス 6">
          <a:extLst>
            <a:ext uri="{FF2B5EF4-FFF2-40B4-BE49-F238E27FC236}">
              <a16:creationId xmlns:a16="http://schemas.microsoft.com/office/drawing/2014/main" id="{00000000-0008-0000-0300-000007000000}"/>
            </a:ext>
          </a:extLst>
        </xdr:cNvPr>
        <xdr:cNvSpPr txBox="1"/>
      </xdr:nvSpPr>
      <xdr:spPr>
        <a:xfrm>
          <a:off x="1234440" y="24810720"/>
          <a:ext cx="92583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149</xdr:row>
      <xdr:rowOff>0</xdr:rowOff>
    </xdr:from>
    <xdr:to>
      <xdr:col>17</xdr:col>
      <xdr:colOff>0</xdr:colOff>
      <xdr:row>150</xdr:row>
      <xdr:rowOff>0</xdr:rowOff>
    </xdr:to>
    <xdr:sp macro="" textlink="">
      <xdr:nvSpPr>
        <xdr:cNvPr id="8" name="テキスト ボックス 7">
          <a:extLst>
            <a:ext uri="{FF2B5EF4-FFF2-40B4-BE49-F238E27FC236}">
              <a16:creationId xmlns:a16="http://schemas.microsoft.com/office/drawing/2014/main" id="{00000000-0008-0000-0300-000008000000}"/>
            </a:ext>
          </a:extLst>
        </xdr:cNvPr>
        <xdr:cNvSpPr txBox="1"/>
      </xdr:nvSpPr>
      <xdr:spPr>
        <a:xfrm>
          <a:off x="1234440" y="24978360"/>
          <a:ext cx="92583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209</xdr:row>
      <xdr:rowOff>0</xdr:rowOff>
    </xdr:from>
    <xdr:to>
      <xdr:col>17</xdr:col>
      <xdr:colOff>0</xdr:colOff>
      <xdr:row>209</xdr:row>
      <xdr:rowOff>160020</xdr:rowOff>
    </xdr:to>
    <xdr:sp macro="" textlink="">
      <xdr:nvSpPr>
        <xdr:cNvPr id="9" name="テキスト ボックス 8">
          <a:extLst>
            <a:ext uri="{FF2B5EF4-FFF2-40B4-BE49-F238E27FC236}">
              <a16:creationId xmlns:a16="http://schemas.microsoft.com/office/drawing/2014/main" id="{00000000-0008-0000-0300-000009000000}"/>
            </a:ext>
          </a:extLst>
        </xdr:cNvPr>
        <xdr:cNvSpPr txBox="1"/>
      </xdr:nvSpPr>
      <xdr:spPr>
        <a:xfrm>
          <a:off x="1234440" y="35036760"/>
          <a:ext cx="9258300" cy="1600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209</xdr:row>
      <xdr:rowOff>160020</xdr:rowOff>
    </xdr:from>
    <xdr:to>
      <xdr:col>17</xdr:col>
      <xdr:colOff>0</xdr:colOff>
      <xdr:row>210</xdr:row>
      <xdr:rowOff>152400</xdr:rowOff>
    </xdr:to>
    <xdr:sp macro="" textlink="">
      <xdr:nvSpPr>
        <xdr:cNvPr id="10" name="テキスト ボックス 9">
          <a:extLst>
            <a:ext uri="{FF2B5EF4-FFF2-40B4-BE49-F238E27FC236}">
              <a16:creationId xmlns:a16="http://schemas.microsoft.com/office/drawing/2014/main" id="{00000000-0008-0000-0300-00000A000000}"/>
            </a:ext>
          </a:extLst>
        </xdr:cNvPr>
        <xdr:cNvSpPr txBox="1"/>
      </xdr:nvSpPr>
      <xdr:spPr>
        <a:xfrm>
          <a:off x="1234440" y="35196780"/>
          <a:ext cx="9258300" cy="1600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271</xdr:row>
      <xdr:rowOff>0</xdr:rowOff>
    </xdr:from>
    <xdr:to>
      <xdr:col>17</xdr:col>
      <xdr:colOff>0</xdr:colOff>
      <xdr:row>272</xdr:row>
      <xdr:rowOff>0</xdr:rowOff>
    </xdr:to>
    <xdr:sp macro="" textlink="">
      <xdr:nvSpPr>
        <xdr:cNvPr id="11" name="テキスト ボックス 10">
          <a:extLst>
            <a:ext uri="{FF2B5EF4-FFF2-40B4-BE49-F238E27FC236}">
              <a16:creationId xmlns:a16="http://schemas.microsoft.com/office/drawing/2014/main" id="{00000000-0008-0000-0300-00000B000000}"/>
            </a:ext>
          </a:extLst>
        </xdr:cNvPr>
        <xdr:cNvSpPr txBox="1"/>
      </xdr:nvSpPr>
      <xdr:spPr>
        <a:xfrm>
          <a:off x="1234440" y="45765720"/>
          <a:ext cx="92583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272</xdr:row>
      <xdr:rowOff>0</xdr:rowOff>
    </xdr:from>
    <xdr:to>
      <xdr:col>17</xdr:col>
      <xdr:colOff>0</xdr:colOff>
      <xdr:row>273</xdr:row>
      <xdr:rowOff>0</xdr:rowOff>
    </xdr:to>
    <xdr:sp macro="" textlink="">
      <xdr:nvSpPr>
        <xdr:cNvPr id="12" name="テキスト ボックス 11">
          <a:extLst>
            <a:ext uri="{FF2B5EF4-FFF2-40B4-BE49-F238E27FC236}">
              <a16:creationId xmlns:a16="http://schemas.microsoft.com/office/drawing/2014/main" id="{00000000-0008-0000-0300-00000C000000}"/>
            </a:ext>
          </a:extLst>
        </xdr:cNvPr>
        <xdr:cNvSpPr txBox="1"/>
      </xdr:nvSpPr>
      <xdr:spPr>
        <a:xfrm>
          <a:off x="1234440" y="45933360"/>
          <a:ext cx="92583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3</xdr:col>
      <xdr:colOff>22860</xdr:colOff>
      <xdr:row>22</xdr:row>
      <xdr:rowOff>144780</xdr:rowOff>
    </xdr:from>
    <xdr:to>
      <xdr:col>6</xdr:col>
      <xdr:colOff>45720</xdr:colOff>
      <xdr:row>33</xdr:row>
      <xdr:rowOff>22860</xdr:rowOff>
    </xdr:to>
    <xdr:sp macro="" textlink="">
      <xdr:nvSpPr>
        <xdr:cNvPr id="13" name="テキスト ボックス 12">
          <a:extLst>
            <a:ext uri="{FF2B5EF4-FFF2-40B4-BE49-F238E27FC236}">
              <a16:creationId xmlns:a16="http://schemas.microsoft.com/office/drawing/2014/main" id="{00000000-0008-0000-0300-00000D000000}"/>
            </a:ext>
          </a:extLst>
        </xdr:cNvPr>
        <xdr:cNvSpPr txBox="1"/>
      </xdr:nvSpPr>
      <xdr:spPr>
        <a:xfrm>
          <a:off x="1874520" y="3832860"/>
          <a:ext cx="1874520" cy="17221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t"/>
        <a:lstStyle/>
        <a:p>
          <a:pPr>
            <a:lnSpc>
              <a:spcPts val="840"/>
            </a:lnSpc>
          </a:pPr>
          <a:r>
            <a:rPr kumimoji="1" lang="ja-JP" altLang="en-US" sz="800">
              <a:latin typeface="ＤＦ平成明朝体W3" panose="02020309000000000000" pitchFamily="17" charset="-128"/>
              <a:ea typeface="ＤＦ平成明朝体W3" panose="02020309000000000000" pitchFamily="17" charset="-128"/>
            </a:rPr>
            <a:t>入院時生活療養の給付</a:t>
          </a:r>
        </a:p>
        <a:p>
          <a:pPr>
            <a:lnSpc>
              <a:spcPts val="840"/>
            </a:lnSpc>
          </a:pPr>
          <a:r>
            <a:rPr kumimoji="1" lang="ja-JP" altLang="en-US" sz="800">
              <a:latin typeface="ＤＦ平成明朝体W3" panose="02020309000000000000" pitchFamily="17" charset="-128"/>
              <a:ea typeface="ＤＦ平成明朝体W3" panose="02020309000000000000" pitchFamily="17" charset="-128"/>
            </a:rPr>
            <a:t>入院時食事療養の給付・</a:t>
          </a:r>
        </a:p>
      </xdr:txBody>
    </xdr:sp>
    <xdr:clientData/>
  </xdr:twoCellAnchor>
  <xdr:twoCellAnchor>
    <xdr:from>
      <xdr:col>2</xdr:col>
      <xdr:colOff>7620</xdr:colOff>
      <xdr:row>46</xdr:row>
      <xdr:rowOff>129540</xdr:rowOff>
    </xdr:from>
    <xdr:to>
      <xdr:col>6</xdr:col>
      <xdr:colOff>53340</xdr:colOff>
      <xdr:row>59</xdr:row>
      <xdr:rowOff>45720</xdr:rowOff>
    </xdr:to>
    <xdr:sp macro="" textlink="">
      <xdr:nvSpPr>
        <xdr:cNvPr id="14" name="テキスト ボックス 13">
          <a:extLst>
            <a:ext uri="{FF2B5EF4-FFF2-40B4-BE49-F238E27FC236}">
              <a16:creationId xmlns:a16="http://schemas.microsoft.com/office/drawing/2014/main" id="{00000000-0008-0000-0300-00000E000000}"/>
            </a:ext>
          </a:extLst>
        </xdr:cNvPr>
        <xdr:cNvSpPr txBox="1"/>
      </xdr:nvSpPr>
      <xdr:spPr>
        <a:xfrm>
          <a:off x="1242060" y="7840980"/>
          <a:ext cx="2514600" cy="2095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t"/>
        <a:lstStyle/>
        <a:p>
          <a:pPr>
            <a:lnSpc>
              <a:spcPts val="840"/>
            </a:lnSpc>
          </a:pPr>
          <a:r>
            <a:rPr kumimoji="1" lang="ja-JP" altLang="en-US" sz="700">
              <a:latin typeface="ＤＦ平成明朝体W3" panose="02020309000000000000" pitchFamily="17" charset="-128"/>
              <a:ea typeface="ＤＦ平成明朝体W3" panose="02020309000000000000" pitchFamily="17" charset="-128"/>
            </a:rPr>
            <a:t>家族入院時生活療養の給付</a:t>
          </a:r>
        </a:p>
        <a:p>
          <a:pPr>
            <a:lnSpc>
              <a:spcPts val="840"/>
            </a:lnSpc>
          </a:pPr>
          <a:r>
            <a:rPr kumimoji="1" lang="ja-JP" altLang="en-US" sz="700">
              <a:latin typeface="ＤＦ平成明朝体W3" panose="02020309000000000000" pitchFamily="17" charset="-128"/>
              <a:ea typeface="ＤＦ平成明朝体W3" panose="02020309000000000000" pitchFamily="17" charset="-128"/>
            </a:rPr>
            <a:t>家族入院時食事療養の給付・</a:t>
          </a:r>
        </a:p>
      </xdr:txBody>
    </xdr:sp>
    <xdr:clientData/>
  </xdr:twoCellAnchor>
  <xdr:twoCellAnchor>
    <xdr:from>
      <xdr:col>2</xdr:col>
      <xdr:colOff>14578</xdr:colOff>
      <xdr:row>90</xdr:row>
      <xdr:rowOff>96078</xdr:rowOff>
    </xdr:from>
    <xdr:to>
      <xdr:col>7</xdr:col>
      <xdr:colOff>6958</xdr:colOff>
      <xdr:row>99</xdr:row>
      <xdr:rowOff>65598</xdr:rowOff>
    </xdr:to>
    <xdr:sp macro="" textlink="">
      <xdr:nvSpPr>
        <xdr:cNvPr id="15" name="テキスト ボックス 14">
          <a:extLst>
            <a:ext uri="{FF2B5EF4-FFF2-40B4-BE49-F238E27FC236}">
              <a16:creationId xmlns:a16="http://schemas.microsoft.com/office/drawing/2014/main" id="{00000000-0008-0000-0300-00000F000000}"/>
            </a:ext>
          </a:extLst>
        </xdr:cNvPr>
        <xdr:cNvSpPr txBox="1"/>
      </xdr:nvSpPr>
      <xdr:spPr>
        <a:xfrm>
          <a:off x="1249018" y="15183678"/>
          <a:ext cx="3078480" cy="14782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t"/>
        <a:lstStyle/>
        <a:p>
          <a:pPr>
            <a:lnSpc>
              <a:spcPts val="900"/>
            </a:lnSpc>
          </a:pPr>
          <a:r>
            <a:rPr kumimoji="1" lang="ja-JP" altLang="en-US" sz="800">
              <a:latin typeface="ＤＦ平成明朝体W3" panose="02020309000000000000" pitchFamily="17" charset="-128"/>
              <a:ea typeface="ＤＦ平成明朝体W3" panose="02020309000000000000" pitchFamily="17" charset="-128"/>
            </a:rPr>
            <a:t>入院時生活療養費</a:t>
          </a:r>
        </a:p>
        <a:p>
          <a:pPr>
            <a:lnSpc>
              <a:spcPts val="900"/>
            </a:lnSpc>
          </a:pPr>
          <a:r>
            <a:rPr kumimoji="1" lang="ja-JP" altLang="en-US" sz="800">
              <a:latin typeface="ＤＦ平成明朝体W3" panose="02020309000000000000" pitchFamily="17" charset="-128"/>
              <a:ea typeface="ＤＦ平成明朝体W3" panose="02020309000000000000" pitchFamily="17" charset="-128"/>
            </a:rPr>
            <a:t>入院時食事療養費・</a:t>
          </a:r>
        </a:p>
      </xdr:txBody>
    </xdr:sp>
    <xdr:clientData/>
  </xdr:twoCellAnchor>
  <xdr:twoCellAnchor>
    <xdr:from>
      <xdr:col>2</xdr:col>
      <xdr:colOff>83820</xdr:colOff>
      <xdr:row>111</xdr:row>
      <xdr:rowOff>30480</xdr:rowOff>
    </xdr:from>
    <xdr:to>
      <xdr:col>6</xdr:col>
      <xdr:colOff>53340</xdr:colOff>
      <xdr:row>120</xdr:row>
      <xdr:rowOff>91440</xdr:rowOff>
    </xdr:to>
    <xdr:sp macro="" textlink="">
      <xdr:nvSpPr>
        <xdr:cNvPr id="16" name="テキスト ボックス 15">
          <a:extLst>
            <a:ext uri="{FF2B5EF4-FFF2-40B4-BE49-F238E27FC236}">
              <a16:creationId xmlns:a16="http://schemas.microsoft.com/office/drawing/2014/main" id="{00000000-0008-0000-0300-000010000000}"/>
            </a:ext>
          </a:extLst>
        </xdr:cNvPr>
        <xdr:cNvSpPr txBox="1"/>
      </xdr:nvSpPr>
      <xdr:spPr>
        <a:xfrm>
          <a:off x="1318260" y="18638520"/>
          <a:ext cx="2438400" cy="15697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t"/>
        <a:lstStyle/>
        <a:p>
          <a:pPr>
            <a:lnSpc>
              <a:spcPct val="100000"/>
            </a:lnSpc>
          </a:pPr>
          <a:r>
            <a:rPr kumimoji="1" lang="ja-JP" altLang="en-US" sz="700">
              <a:latin typeface="ＤＦ平成明朝体W3" panose="02020309000000000000" pitchFamily="17" charset="-128"/>
              <a:ea typeface="ＤＦ平成明朝体W3" panose="02020309000000000000" pitchFamily="17" charset="-128"/>
            </a:rPr>
            <a:t>家族入院時生活療養費</a:t>
          </a:r>
        </a:p>
        <a:p>
          <a:pPr>
            <a:lnSpc>
              <a:spcPct val="100000"/>
            </a:lnSpc>
          </a:pPr>
          <a:r>
            <a:rPr kumimoji="1" lang="ja-JP" altLang="en-US" sz="700">
              <a:latin typeface="ＤＦ平成明朝体W3" panose="02020309000000000000" pitchFamily="17" charset="-128"/>
              <a:ea typeface="ＤＦ平成明朝体W3" panose="02020309000000000000" pitchFamily="17" charset="-128"/>
            </a:rPr>
            <a:t>家族入院時食事療養費・</a:t>
          </a:r>
        </a:p>
      </xdr:txBody>
    </xdr:sp>
    <xdr:clientData/>
  </xdr:twoCellAnchor>
  <xdr:twoCellAnchor>
    <xdr:from>
      <xdr:col>2</xdr:col>
      <xdr:colOff>45720</xdr:colOff>
      <xdr:row>179</xdr:row>
      <xdr:rowOff>68580</xdr:rowOff>
    </xdr:from>
    <xdr:to>
      <xdr:col>9</xdr:col>
      <xdr:colOff>22860</xdr:colOff>
      <xdr:row>190</xdr:row>
      <xdr:rowOff>137160</xdr:rowOff>
    </xdr:to>
    <xdr:sp macro="" textlink="">
      <xdr:nvSpPr>
        <xdr:cNvPr id="17" name="テキスト ボックス 16">
          <a:extLst>
            <a:ext uri="{FF2B5EF4-FFF2-40B4-BE49-F238E27FC236}">
              <a16:creationId xmlns:a16="http://schemas.microsoft.com/office/drawing/2014/main" id="{00000000-0008-0000-0300-000011000000}"/>
            </a:ext>
          </a:extLst>
        </xdr:cNvPr>
        <xdr:cNvSpPr txBox="1"/>
      </xdr:nvSpPr>
      <xdr:spPr>
        <a:xfrm>
          <a:off x="1280160" y="30076140"/>
          <a:ext cx="4297680" cy="19126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t"/>
        <a:lstStyle/>
        <a:p>
          <a:pPr>
            <a:lnSpc>
              <a:spcPct val="100000"/>
            </a:lnSpc>
          </a:pPr>
          <a:r>
            <a:rPr kumimoji="1" lang="ja-JP" altLang="en-US" sz="800">
              <a:latin typeface="ＤＦ平成明朝体W3" panose="02020309000000000000" pitchFamily="17" charset="-128"/>
              <a:ea typeface="ＤＦ平成明朝体W3" panose="02020309000000000000" pitchFamily="17" charset="-128"/>
            </a:rPr>
            <a:t>入院時生活療養の給付</a:t>
          </a:r>
        </a:p>
        <a:p>
          <a:pPr>
            <a:lnSpc>
              <a:spcPct val="100000"/>
            </a:lnSpc>
          </a:pPr>
          <a:r>
            <a:rPr kumimoji="1" lang="ja-JP" altLang="en-US" sz="800">
              <a:latin typeface="ＤＦ平成明朝体W3" panose="02020309000000000000" pitchFamily="17" charset="-128"/>
              <a:ea typeface="ＤＦ平成明朝体W3" panose="02020309000000000000" pitchFamily="17" charset="-128"/>
            </a:rPr>
            <a:t>入院時食事療養の給付・</a:t>
          </a:r>
        </a:p>
      </xdr:txBody>
    </xdr:sp>
    <xdr:clientData/>
  </xdr:twoCellAnchor>
  <xdr:twoCellAnchor>
    <xdr:from>
      <xdr:col>2</xdr:col>
      <xdr:colOff>38100</xdr:colOff>
      <xdr:row>210</xdr:row>
      <xdr:rowOff>121920</xdr:rowOff>
    </xdr:from>
    <xdr:to>
      <xdr:col>9</xdr:col>
      <xdr:colOff>15240</xdr:colOff>
      <xdr:row>223</xdr:row>
      <xdr:rowOff>76200</xdr:rowOff>
    </xdr:to>
    <xdr:sp macro="" textlink="">
      <xdr:nvSpPr>
        <xdr:cNvPr id="18" name="テキスト ボックス 17">
          <a:extLst>
            <a:ext uri="{FF2B5EF4-FFF2-40B4-BE49-F238E27FC236}">
              <a16:creationId xmlns:a16="http://schemas.microsoft.com/office/drawing/2014/main" id="{00000000-0008-0000-0300-000012000000}"/>
            </a:ext>
          </a:extLst>
        </xdr:cNvPr>
        <xdr:cNvSpPr txBox="1"/>
      </xdr:nvSpPr>
      <xdr:spPr>
        <a:xfrm>
          <a:off x="1272540" y="35326320"/>
          <a:ext cx="4297680" cy="2133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t"/>
        <a:lstStyle/>
        <a:p>
          <a:pPr>
            <a:lnSpc>
              <a:spcPct val="100000"/>
            </a:lnSpc>
          </a:pPr>
          <a:r>
            <a:rPr kumimoji="1" lang="ja-JP" altLang="en-US" sz="700">
              <a:latin typeface="ＤＦ平成明朝体W3" panose="02020309000000000000" pitchFamily="17" charset="-128"/>
              <a:ea typeface="ＤＦ平成明朝体W3" panose="02020309000000000000" pitchFamily="17" charset="-128"/>
            </a:rPr>
            <a:t>家族入院時生活療養費の給付</a:t>
          </a:r>
        </a:p>
        <a:p>
          <a:pPr>
            <a:lnSpc>
              <a:spcPct val="100000"/>
            </a:lnSpc>
          </a:pPr>
          <a:r>
            <a:rPr kumimoji="1" lang="ja-JP" altLang="en-US" sz="700">
              <a:latin typeface="ＤＦ平成明朝体W3" panose="02020309000000000000" pitchFamily="17" charset="-128"/>
              <a:ea typeface="ＤＦ平成明朝体W3" panose="02020309000000000000" pitchFamily="17" charset="-128"/>
            </a:rPr>
            <a:t>家族入院時食事療養費の給付・</a:t>
          </a:r>
        </a:p>
      </xdr:txBody>
    </xdr:sp>
    <xdr:clientData/>
  </xdr:twoCellAnchor>
  <xdr:twoCellAnchor>
    <xdr:from>
      <xdr:col>25</xdr:col>
      <xdr:colOff>967740</xdr:colOff>
      <xdr:row>2</xdr:row>
      <xdr:rowOff>60960</xdr:rowOff>
    </xdr:from>
    <xdr:to>
      <xdr:col>26</xdr:col>
      <xdr:colOff>1066800</xdr:colOff>
      <xdr:row>7</xdr:row>
      <xdr:rowOff>99060</xdr:rowOff>
    </xdr:to>
    <xdr:sp macro="" textlink="">
      <xdr:nvSpPr>
        <xdr:cNvPr id="19" name="大かっこ 38">
          <a:extLst>
            <a:ext uri="{FF2B5EF4-FFF2-40B4-BE49-F238E27FC236}">
              <a16:creationId xmlns:a16="http://schemas.microsoft.com/office/drawing/2014/main" id="{00000000-0008-0000-0300-000013000000}"/>
            </a:ext>
          </a:extLst>
        </xdr:cNvPr>
        <xdr:cNvSpPr>
          <a:spLocks noChangeArrowheads="1"/>
        </xdr:cNvSpPr>
      </xdr:nvSpPr>
      <xdr:spPr bwMode="auto">
        <a:xfrm>
          <a:off x="16047720" y="396240"/>
          <a:ext cx="617220" cy="876300"/>
        </a:xfrm>
        <a:prstGeom prst="bracketPair">
          <a:avLst>
            <a:gd name="adj" fmla="val 16667"/>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967740</xdr:colOff>
      <xdr:row>69</xdr:row>
      <xdr:rowOff>60960</xdr:rowOff>
    </xdr:from>
    <xdr:to>
      <xdr:col>26</xdr:col>
      <xdr:colOff>1066800</xdr:colOff>
      <xdr:row>74</xdr:row>
      <xdr:rowOff>99060</xdr:rowOff>
    </xdr:to>
    <xdr:sp macro="" textlink="">
      <xdr:nvSpPr>
        <xdr:cNvPr id="20" name="大かっこ 38">
          <a:extLst>
            <a:ext uri="{FF2B5EF4-FFF2-40B4-BE49-F238E27FC236}">
              <a16:creationId xmlns:a16="http://schemas.microsoft.com/office/drawing/2014/main" id="{00000000-0008-0000-0300-000014000000}"/>
            </a:ext>
          </a:extLst>
        </xdr:cNvPr>
        <xdr:cNvSpPr>
          <a:spLocks noChangeArrowheads="1"/>
        </xdr:cNvSpPr>
      </xdr:nvSpPr>
      <xdr:spPr bwMode="auto">
        <a:xfrm>
          <a:off x="16047720" y="11628120"/>
          <a:ext cx="617220" cy="876300"/>
        </a:xfrm>
        <a:prstGeom prst="bracketPair">
          <a:avLst>
            <a:gd name="adj" fmla="val 16667"/>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967740</xdr:colOff>
      <xdr:row>141</xdr:row>
      <xdr:rowOff>60960</xdr:rowOff>
    </xdr:from>
    <xdr:to>
      <xdr:col>26</xdr:col>
      <xdr:colOff>1066800</xdr:colOff>
      <xdr:row>146</xdr:row>
      <xdr:rowOff>99060</xdr:rowOff>
    </xdr:to>
    <xdr:sp macro="" textlink="">
      <xdr:nvSpPr>
        <xdr:cNvPr id="21" name="大かっこ 38">
          <a:extLst>
            <a:ext uri="{FF2B5EF4-FFF2-40B4-BE49-F238E27FC236}">
              <a16:creationId xmlns:a16="http://schemas.microsoft.com/office/drawing/2014/main" id="{00000000-0008-0000-0300-000015000000}"/>
            </a:ext>
          </a:extLst>
        </xdr:cNvPr>
        <xdr:cNvSpPr>
          <a:spLocks noChangeArrowheads="1"/>
        </xdr:cNvSpPr>
      </xdr:nvSpPr>
      <xdr:spPr bwMode="auto">
        <a:xfrm>
          <a:off x="16047720" y="23698200"/>
          <a:ext cx="617220" cy="876300"/>
        </a:xfrm>
        <a:prstGeom prst="bracketPair">
          <a:avLst>
            <a:gd name="adj" fmla="val 16667"/>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967740</xdr:colOff>
      <xdr:row>202</xdr:row>
      <xdr:rowOff>60960</xdr:rowOff>
    </xdr:from>
    <xdr:to>
      <xdr:col>26</xdr:col>
      <xdr:colOff>1066800</xdr:colOff>
      <xdr:row>207</xdr:row>
      <xdr:rowOff>99060</xdr:rowOff>
    </xdr:to>
    <xdr:sp macro="" textlink="">
      <xdr:nvSpPr>
        <xdr:cNvPr id="22" name="大かっこ 38">
          <a:extLst>
            <a:ext uri="{FF2B5EF4-FFF2-40B4-BE49-F238E27FC236}">
              <a16:creationId xmlns:a16="http://schemas.microsoft.com/office/drawing/2014/main" id="{00000000-0008-0000-0300-000016000000}"/>
            </a:ext>
          </a:extLst>
        </xdr:cNvPr>
        <xdr:cNvSpPr>
          <a:spLocks noChangeArrowheads="1"/>
        </xdr:cNvSpPr>
      </xdr:nvSpPr>
      <xdr:spPr bwMode="auto">
        <a:xfrm>
          <a:off x="16047720" y="33924240"/>
          <a:ext cx="617220" cy="876300"/>
        </a:xfrm>
        <a:prstGeom prst="bracketPair">
          <a:avLst>
            <a:gd name="adj" fmla="val 16667"/>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967740</xdr:colOff>
      <xdr:row>264</xdr:row>
      <xdr:rowOff>60960</xdr:rowOff>
    </xdr:from>
    <xdr:to>
      <xdr:col>26</xdr:col>
      <xdr:colOff>1066800</xdr:colOff>
      <xdr:row>269</xdr:row>
      <xdr:rowOff>99060</xdr:rowOff>
    </xdr:to>
    <xdr:sp macro="" textlink="">
      <xdr:nvSpPr>
        <xdr:cNvPr id="23" name="大かっこ 38">
          <a:extLst>
            <a:ext uri="{FF2B5EF4-FFF2-40B4-BE49-F238E27FC236}">
              <a16:creationId xmlns:a16="http://schemas.microsoft.com/office/drawing/2014/main" id="{00000000-0008-0000-0300-000017000000}"/>
            </a:ext>
          </a:extLst>
        </xdr:cNvPr>
        <xdr:cNvSpPr>
          <a:spLocks noChangeArrowheads="1"/>
        </xdr:cNvSpPr>
      </xdr:nvSpPr>
      <xdr:spPr bwMode="auto">
        <a:xfrm>
          <a:off x="16047720" y="44653200"/>
          <a:ext cx="617220" cy="876300"/>
        </a:xfrm>
        <a:prstGeom prst="bracketPair">
          <a:avLst>
            <a:gd name="adj" fmla="val 16667"/>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0</xdr:colOff>
      <xdr:row>53</xdr:row>
      <xdr:rowOff>0</xdr:rowOff>
    </xdr:from>
    <xdr:to>
      <xdr:col>16</xdr:col>
      <xdr:colOff>1097280</xdr:colOff>
      <xdr:row>56</xdr:row>
      <xdr:rowOff>0</xdr:rowOff>
    </xdr:to>
    <xdr:sp macro="" textlink="">
      <xdr:nvSpPr>
        <xdr:cNvPr id="2" name="テキスト ボックス 1">
          <a:extLst>
            <a:ext uri="{FF2B5EF4-FFF2-40B4-BE49-F238E27FC236}">
              <a16:creationId xmlns:a16="http://schemas.microsoft.com/office/drawing/2014/main" id="{00000000-0008-0000-0400-000002000000}"/>
            </a:ext>
          </a:extLst>
        </xdr:cNvPr>
        <xdr:cNvSpPr txBox="1"/>
      </xdr:nvSpPr>
      <xdr:spPr>
        <a:xfrm>
          <a:off x="617220" y="8884920"/>
          <a:ext cx="9875520" cy="5029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ja-JP" altLang="en-US" sz="900" baseline="0">
              <a:latin typeface="ＤＦ平成明朝体W3" panose="02020309000000000000" pitchFamily="17" charset="-128"/>
              <a:ea typeface="ＤＦ平成明朝体W3" panose="02020309000000000000" pitchFamily="17" charset="-128"/>
            </a:rPr>
            <a:t> </a:t>
          </a:r>
          <a:r>
            <a:rPr kumimoji="1" lang="ja-JP" altLang="en-US" sz="900">
              <a:latin typeface="ＤＦ平成明朝体W3" panose="02020309000000000000" pitchFamily="17" charset="-128"/>
              <a:ea typeface="ＤＦ平成明朝体W3" panose="02020309000000000000" pitchFamily="17" charset="-128"/>
            </a:rPr>
            <a:t>この調べは</a:t>
          </a:r>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令和３年度の事業報告書による数値である。</a:t>
          </a:r>
          <a:endParaRPr kumimoji="1" lang="en-US" altLang="ja-JP" sz="900">
            <a:latin typeface="ＤＦ平成明朝体W3" panose="02020309000000000000" pitchFamily="17" charset="-128"/>
            <a:ea typeface="ＤＦ平成明朝体W3" panose="02020309000000000000" pitchFamily="17" charset="-128"/>
          </a:endParaRPr>
        </a:p>
        <a:p>
          <a:pPr>
            <a:lnSpc>
              <a:spcPts val="1100"/>
            </a:lnSpc>
          </a:pPr>
          <a:r>
            <a:rPr kumimoji="1" lang="en-US" altLang="ja-JP" sz="900">
              <a:latin typeface="ＤＦ平成明朝体W3" panose="02020309000000000000" pitchFamily="17" charset="-128"/>
              <a:ea typeface="ＤＦ平成明朝体W3" panose="02020309000000000000" pitchFamily="17" charset="-128"/>
            </a:rPr>
            <a:t>     2 </a:t>
          </a:r>
          <a:r>
            <a:rPr kumimoji="1" lang="ja-JP" altLang="en-US" sz="900">
              <a:latin typeface="ＤＦ平成明朝体W3" panose="02020309000000000000" pitchFamily="17" charset="-128"/>
              <a:ea typeface="ＤＦ平成明朝体W3" panose="02020309000000000000" pitchFamily="17" charset="-128"/>
            </a:rPr>
            <a:t>金額については表示単位未満を四捨五入しているため、内訳と合計が一致しない場合がある。</a:t>
          </a:r>
          <a:endParaRPr kumimoji="1" lang="en-US" altLang="ja-JP" sz="900">
            <a:latin typeface="ＤＦ平成明朝体W3" panose="02020309000000000000" pitchFamily="17" charset="-128"/>
            <a:ea typeface="ＤＦ平成明朝体W3" panose="02020309000000000000" pitchFamily="17" charset="-128"/>
          </a:endParaRPr>
        </a:p>
      </xdr:txBody>
    </xdr:sp>
    <xdr:clientData/>
  </xdr:twoCellAnchor>
  <xdr:twoCellAnchor>
    <xdr:from>
      <xdr:col>2</xdr:col>
      <xdr:colOff>0</xdr:colOff>
      <xdr:row>3</xdr:row>
      <xdr:rowOff>0</xdr:rowOff>
    </xdr:from>
    <xdr:to>
      <xdr:col>10</xdr:col>
      <xdr:colOff>281940</xdr:colOff>
      <xdr:row>4</xdr:row>
      <xdr:rowOff>0</xdr:rowOff>
    </xdr:to>
    <xdr:sp macro="" textlink="">
      <xdr:nvSpPr>
        <xdr:cNvPr id="3" name="テキスト ボックス 2">
          <a:extLst>
            <a:ext uri="{FF2B5EF4-FFF2-40B4-BE49-F238E27FC236}">
              <a16:creationId xmlns:a16="http://schemas.microsoft.com/office/drawing/2014/main" id="{00000000-0008-0000-0400-000003000000}"/>
            </a:ext>
          </a:extLst>
        </xdr:cNvPr>
        <xdr:cNvSpPr txBox="1"/>
      </xdr:nvSpPr>
      <xdr:spPr>
        <a:xfrm>
          <a:off x="1234440" y="502920"/>
          <a:ext cx="52197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10</xdr:col>
      <xdr:colOff>281940</xdr:colOff>
      <xdr:row>5</xdr:row>
      <xdr:rowOff>0</xdr:rowOff>
    </xdr:to>
    <xdr:sp macro="" textlink="">
      <xdr:nvSpPr>
        <xdr:cNvPr id="4" name="テキスト ボックス 3">
          <a:extLst>
            <a:ext uri="{FF2B5EF4-FFF2-40B4-BE49-F238E27FC236}">
              <a16:creationId xmlns:a16="http://schemas.microsoft.com/office/drawing/2014/main" id="{00000000-0008-0000-0400-000004000000}"/>
            </a:ext>
          </a:extLst>
        </xdr:cNvPr>
        <xdr:cNvSpPr txBox="1"/>
      </xdr:nvSpPr>
      <xdr:spPr>
        <a:xfrm>
          <a:off x="1234440" y="670560"/>
          <a:ext cx="52197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20</xdr:col>
      <xdr:colOff>22860</xdr:colOff>
      <xdr:row>1</xdr:row>
      <xdr:rowOff>45720</xdr:rowOff>
    </xdr:from>
    <xdr:to>
      <xdr:col>20</xdr:col>
      <xdr:colOff>1036320</xdr:colOff>
      <xdr:row>2</xdr:row>
      <xdr:rowOff>144780</xdr:rowOff>
    </xdr:to>
    <xdr:sp macro="" textlink="">
      <xdr:nvSpPr>
        <xdr:cNvPr id="5" name="大かっこ 6">
          <a:extLst>
            <a:ext uri="{FF2B5EF4-FFF2-40B4-BE49-F238E27FC236}">
              <a16:creationId xmlns:a16="http://schemas.microsoft.com/office/drawing/2014/main" id="{00000000-0008-0000-0400-000005000000}"/>
            </a:ext>
          </a:extLst>
        </xdr:cNvPr>
        <xdr:cNvSpPr>
          <a:spLocks noChangeArrowheads="1"/>
        </xdr:cNvSpPr>
      </xdr:nvSpPr>
      <xdr:spPr bwMode="auto">
        <a:xfrm>
          <a:off x="12367260" y="213360"/>
          <a:ext cx="594360" cy="266700"/>
        </a:xfrm>
        <a:prstGeom prst="bracketPair">
          <a:avLst>
            <a:gd name="adj" fmla="val 16667"/>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0</xdr:colOff>
      <xdr:row>3</xdr:row>
      <xdr:rowOff>0</xdr:rowOff>
    </xdr:from>
    <xdr:to>
      <xdr:col>16</xdr:col>
      <xdr:colOff>0</xdr:colOff>
      <xdr:row>4</xdr:row>
      <xdr:rowOff>0</xdr:rowOff>
    </xdr:to>
    <xdr:sp macro="" textlink="">
      <xdr:nvSpPr>
        <xdr:cNvPr id="2" name="テキスト ボックス 1">
          <a:extLst>
            <a:ext uri="{FF2B5EF4-FFF2-40B4-BE49-F238E27FC236}">
              <a16:creationId xmlns:a16="http://schemas.microsoft.com/office/drawing/2014/main" id="{00000000-0008-0000-0500-000002000000}"/>
            </a:ext>
          </a:extLst>
        </xdr:cNvPr>
        <xdr:cNvSpPr txBox="1"/>
      </xdr:nvSpPr>
      <xdr:spPr>
        <a:xfrm>
          <a:off x="1234440" y="502920"/>
          <a:ext cx="864108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16</xdr:col>
      <xdr:colOff>0</xdr:colOff>
      <xdr:row>5</xdr:row>
      <xdr:rowOff>0</xdr:rowOff>
    </xdr:to>
    <xdr:sp macro="" textlink="">
      <xdr:nvSpPr>
        <xdr:cNvPr id="3" name="テキスト ボックス 2">
          <a:extLst>
            <a:ext uri="{FF2B5EF4-FFF2-40B4-BE49-F238E27FC236}">
              <a16:creationId xmlns:a16="http://schemas.microsoft.com/office/drawing/2014/main" id="{00000000-0008-0000-0500-000003000000}"/>
            </a:ext>
          </a:extLst>
        </xdr:cNvPr>
        <xdr:cNvSpPr txBox="1"/>
      </xdr:nvSpPr>
      <xdr:spPr>
        <a:xfrm>
          <a:off x="1234440" y="670560"/>
          <a:ext cx="864108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79</xdr:row>
      <xdr:rowOff>0</xdr:rowOff>
    </xdr:from>
    <xdr:to>
      <xdr:col>16</xdr:col>
      <xdr:colOff>0</xdr:colOff>
      <xdr:row>80</xdr:row>
      <xdr:rowOff>0</xdr:rowOff>
    </xdr:to>
    <xdr:sp macro="" textlink="">
      <xdr:nvSpPr>
        <xdr:cNvPr id="4" name="テキスト ボックス 3">
          <a:extLst>
            <a:ext uri="{FF2B5EF4-FFF2-40B4-BE49-F238E27FC236}">
              <a16:creationId xmlns:a16="http://schemas.microsoft.com/office/drawing/2014/main" id="{00000000-0008-0000-0500-000004000000}"/>
            </a:ext>
          </a:extLst>
        </xdr:cNvPr>
        <xdr:cNvSpPr txBox="1"/>
      </xdr:nvSpPr>
      <xdr:spPr>
        <a:xfrm>
          <a:off x="1234440" y="13243560"/>
          <a:ext cx="864108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80</xdr:row>
      <xdr:rowOff>0</xdr:rowOff>
    </xdr:from>
    <xdr:to>
      <xdr:col>16</xdr:col>
      <xdr:colOff>0</xdr:colOff>
      <xdr:row>81</xdr:row>
      <xdr:rowOff>0</xdr:rowOff>
    </xdr:to>
    <xdr:sp macro="" textlink="">
      <xdr:nvSpPr>
        <xdr:cNvPr id="5" name="テキスト ボックス 4">
          <a:extLst>
            <a:ext uri="{FF2B5EF4-FFF2-40B4-BE49-F238E27FC236}">
              <a16:creationId xmlns:a16="http://schemas.microsoft.com/office/drawing/2014/main" id="{00000000-0008-0000-0500-000005000000}"/>
            </a:ext>
          </a:extLst>
        </xdr:cNvPr>
        <xdr:cNvSpPr txBox="1"/>
      </xdr:nvSpPr>
      <xdr:spPr>
        <a:xfrm>
          <a:off x="1234440" y="13411200"/>
          <a:ext cx="864108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137</xdr:row>
      <xdr:rowOff>0</xdr:rowOff>
    </xdr:from>
    <xdr:to>
      <xdr:col>21</xdr:col>
      <xdr:colOff>1158240</xdr:colOff>
      <xdr:row>141</xdr:row>
      <xdr:rowOff>129540</xdr:rowOff>
    </xdr:to>
    <xdr:sp macro="" textlink="">
      <xdr:nvSpPr>
        <xdr:cNvPr id="6" name="テキスト ボックス 5">
          <a:extLst>
            <a:ext uri="{FF2B5EF4-FFF2-40B4-BE49-F238E27FC236}">
              <a16:creationId xmlns:a16="http://schemas.microsoft.com/office/drawing/2014/main" id="{00000000-0008-0000-0500-000006000000}"/>
            </a:ext>
          </a:extLst>
        </xdr:cNvPr>
        <xdr:cNvSpPr txBox="1"/>
      </xdr:nvSpPr>
      <xdr:spPr>
        <a:xfrm>
          <a:off x="1234440" y="22966680"/>
          <a:ext cx="12344400" cy="800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ja-JP" altLang="en-US" sz="900" baseline="0">
              <a:latin typeface="ＤＦ平成明朝体W3" panose="02020309000000000000" pitchFamily="17" charset="-128"/>
              <a:ea typeface="ＤＦ平成明朝体W3" panose="02020309000000000000" pitchFamily="17" charset="-128"/>
            </a:rPr>
            <a:t> </a:t>
          </a:r>
          <a:r>
            <a:rPr kumimoji="1" lang="ja-JP" altLang="en-US" sz="900">
              <a:latin typeface="ＤＦ平成明朝体W3" panose="02020309000000000000" pitchFamily="17" charset="-128"/>
              <a:ea typeface="ＤＦ平成明朝体W3" panose="02020309000000000000" pitchFamily="17" charset="-128"/>
            </a:rPr>
            <a:t>この調べは</a:t>
          </a:r>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令和３年度の事業報告書による数値である。</a:t>
          </a:r>
          <a:endParaRPr kumimoji="1" lang="en-US" altLang="ja-JP" sz="900">
            <a:latin typeface="ＤＦ平成明朝体W3" panose="02020309000000000000" pitchFamily="17" charset="-128"/>
            <a:ea typeface="ＤＦ平成明朝体W3" panose="02020309000000000000" pitchFamily="17" charset="-128"/>
          </a:endParaRPr>
        </a:p>
        <a:p>
          <a:pPr>
            <a:lnSpc>
              <a:spcPts val="1100"/>
            </a:lnSpc>
          </a:pPr>
          <a:r>
            <a:rPr kumimoji="1" lang="ja-JP" altLang="en-US" sz="900">
              <a:latin typeface="ＤＦ平成明朝体W3" panose="02020309000000000000" pitchFamily="17" charset="-128"/>
              <a:ea typeface="ＤＦ平成明朝体W3" panose="02020309000000000000" pitchFamily="17" charset="-128"/>
            </a:rPr>
            <a:t>　　</a:t>
          </a:r>
          <a:r>
            <a:rPr kumimoji="1" lang="ja-JP" altLang="en-US" sz="900" baseline="0">
              <a:latin typeface="ＤＦ平成明朝体W3" panose="02020309000000000000" pitchFamily="17" charset="-128"/>
              <a:ea typeface="ＤＦ平成明朝体W3" panose="02020309000000000000" pitchFamily="17" charset="-128"/>
            </a:rPr>
            <a:t> </a:t>
          </a:r>
          <a:r>
            <a:rPr kumimoji="1" lang="en-US" altLang="ja-JP" sz="900" baseline="0">
              <a:latin typeface="ＤＦ平成明朝体W3" panose="02020309000000000000" pitchFamily="17" charset="-128"/>
              <a:ea typeface="ＤＦ平成明朝体W3" panose="02020309000000000000" pitchFamily="17" charset="-128"/>
            </a:rPr>
            <a:t>2 </a:t>
          </a:r>
          <a:r>
            <a:rPr kumimoji="1" lang="ja-JP" altLang="en-US" sz="900" baseline="0">
              <a:latin typeface="ＤＦ平成明朝体W3" panose="02020309000000000000" pitchFamily="17" charset="-128"/>
              <a:ea typeface="ＤＦ平成明朝体W3" panose="02020309000000000000" pitchFamily="17" charset="-128"/>
            </a:rPr>
            <a:t>地方職員共済組合団体共済部は、地方職員共済組合の内数であり、再掲である。</a:t>
          </a:r>
          <a:endParaRPr kumimoji="1" lang="en-US" altLang="ja-JP" sz="900">
            <a:latin typeface="ＤＦ平成明朝体W3" panose="02020309000000000000" pitchFamily="17" charset="-128"/>
            <a:ea typeface="ＤＦ平成明朝体W3" panose="02020309000000000000" pitchFamily="17" charset="-128"/>
          </a:endParaRPr>
        </a:p>
        <a:p>
          <a:pPr>
            <a:lnSpc>
              <a:spcPts val="1100"/>
            </a:lnSpc>
          </a:pPr>
          <a:r>
            <a:rPr kumimoji="1" lang="en-US" altLang="ja-JP" sz="900">
              <a:latin typeface="ＤＦ平成明朝体W3" panose="02020309000000000000" pitchFamily="17" charset="-128"/>
              <a:ea typeface="ＤＦ平成明朝体W3" panose="02020309000000000000" pitchFamily="17" charset="-128"/>
            </a:rPr>
            <a:t>     3 </a:t>
          </a:r>
          <a:r>
            <a:rPr kumimoji="1" lang="ja-JP" altLang="en-US" sz="900">
              <a:latin typeface="ＤＦ平成明朝体W3" panose="02020309000000000000" pitchFamily="17" charset="-128"/>
              <a:ea typeface="ＤＦ平成明朝体W3" panose="02020309000000000000" pitchFamily="17" charset="-128"/>
            </a:rPr>
            <a:t>金額については表示単位未満を四捨五入しているため、内訳と合計が一致しない場合がある。</a:t>
          </a:r>
          <a:endParaRPr kumimoji="1" lang="en-US" altLang="ja-JP" sz="900">
            <a:latin typeface="ＤＦ平成明朝体W3" panose="02020309000000000000" pitchFamily="17" charset="-128"/>
            <a:ea typeface="ＤＦ平成明朝体W3" panose="02020309000000000000" pitchFamily="17" charset="-128"/>
          </a:endParaRPr>
        </a:p>
        <a:p>
          <a:pPr>
            <a:lnSpc>
              <a:spcPts val="1100"/>
            </a:lnSpc>
          </a:pPr>
          <a:r>
            <a:rPr kumimoji="1" lang="en-US" altLang="ja-JP" sz="900">
              <a:latin typeface="ＤＦ平成明朝体W3" panose="02020309000000000000" pitchFamily="17" charset="-128"/>
              <a:ea typeface="ＤＦ平成明朝体W3" panose="02020309000000000000" pitchFamily="17" charset="-128"/>
            </a:rPr>
            <a:t>      </a:t>
          </a:r>
        </a:p>
      </xdr:txBody>
    </xdr:sp>
    <xdr:clientData/>
  </xdr:twoCellAnchor>
  <xdr:twoCellAnchor>
    <xdr:from>
      <xdr:col>24</xdr:col>
      <xdr:colOff>22860</xdr:colOff>
      <xdr:row>1</xdr:row>
      <xdr:rowOff>45720</xdr:rowOff>
    </xdr:from>
    <xdr:to>
      <xdr:col>24</xdr:col>
      <xdr:colOff>1036320</xdr:colOff>
      <xdr:row>2</xdr:row>
      <xdr:rowOff>144780</xdr:rowOff>
    </xdr:to>
    <xdr:sp macro="" textlink="">
      <xdr:nvSpPr>
        <xdr:cNvPr id="7" name="大かっこ 6">
          <a:extLst>
            <a:ext uri="{FF2B5EF4-FFF2-40B4-BE49-F238E27FC236}">
              <a16:creationId xmlns:a16="http://schemas.microsoft.com/office/drawing/2014/main" id="{00000000-0008-0000-0500-000007000000}"/>
            </a:ext>
          </a:extLst>
        </xdr:cNvPr>
        <xdr:cNvSpPr>
          <a:spLocks noChangeArrowheads="1"/>
        </xdr:cNvSpPr>
      </xdr:nvSpPr>
      <xdr:spPr bwMode="auto">
        <a:xfrm>
          <a:off x="14836140" y="213360"/>
          <a:ext cx="594360" cy="266700"/>
        </a:xfrm>
        <a:prstGeom prst="bracketPair">
          <a:avLst>
            <a:gd name="adj" fmla="val 16667"/>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24</xdr:col>
      <xdr:colOff>22860</xdr:colOff>
      <xdr:row>77</xdr:row>
      <xdr:rowOff>45720</xdr:rowOff>
    </xdr:from>
    <xdr:to>
      <xdr:col>24</xdr:col>
      <xdr:colOff>1036320</xdr:colOff>
      <xdr:row>78</xdr:row>
      <xdr:rowOff>144780</xdr:rowOff>
    </xdr:to>
    <xdr:sp macro="" textlink="">
      <xdr:nvSpPr>
        <xdr:cNvPr id="8" name="大かっこ 6">
          <a:extLst>
            <a:ext uri="{FF2B5EF4-FFF2-40B4-BE49-F238E27FC236}">
              <a16:creationId xmlns:a16="http://schemas.microsoft.com/office/drawing/2014/main" id="{00000000-0008-0000-0500-000008000000}"/>
            </a:ext>
          </a:extLst>
        </xdr:cNvPr>
        <xdr:cNvSpPr>
          <a:spLocks noChangeArrowheads="1"/>
        </xdr:cNvSpPr>
      </xdr:nvSpPr>
      <xdr:spPr bwMode="auto">
        <a:xfrm>
          <a:off x="14836140" y="12954000"/>
          <a:ext cx="594360" cy="266700"/>
        </a:xfrm>
        <a:prstGeom prst="bracketPair">
          <a:avLst>
            <a:gd name="adj" fmla="val 16667"/>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0</xdr:colOff>
      <xdr:row>3</xdr:row>
      <xdr:rowOff>0</xdr:rowOff>
    </xdr:from>
    <xdr:to>
      <xdr:col>16</xdr:col>
      <xdr:colOff>7620</xdr:colOff>
      <xdr:row>4</xdr:row>
      <xdr:rowOff>0</xdr:rowOff>
    </xdr:to>
    <xdr:sp macro="" textlink="">
      <xdr:nvSpPr>
        <xdr:cNvPr id="2" name="テキスト ボックス 1">
          <a:extLst>
            <a:ext uri="{FF2B5EF4-FFF2-40B4-BE49-F238E27FC236}">
              <a16:creationId xmlns:a16="http://schemas.microsoft.com/office/drawing/2014/main" id="{00000000-0008-0000-0600-000002000000}"/>
            </a:ext>
          </a:extLst>
        </xdr:cNvPr>
        <xdr:cNvSpPr txBox="1"/>
      </xdr:nvSpPr>
      <xdr:spPr>
        <a:xfrm>
          <a:off x="1234440" y="502920"/>
          <a:ext cx="86487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16</xdr:col>
      <xdr:colOff>7620</xdr:colOff>
      <xdr:row>5</xdr:row>
      <xdr:rowOff>0</xdr:rowOff>
    </xdr:to>
    <xdr:sp macro="" textlink="">
      <xdr:nvSpPr>
        <xdr:cNvPr id="3" name="テキスト ボックス 2">
          <a:extLst>
            <a:ext uri="{FF2B5EF4-FFF2-40B4-BE49-F238E27FC236}">
              <a16:creationId xmlns:a16="http://schemas.microsoft.com/office/drawing/2014/main" id="{00000000-0008-0000-0600-000003000000}"/>
            </a:ext>
          </a:extLst>
        </xdr:cNvPr>
        <xdr:cNvSpPr txBox="1"/>
      </xdr:nvSpPr>
      <xdr:spPr>
        <a:xfrm>
          <a:off x="1234440" y="670560"/>
          <a:ext cx="86487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57</xdr:row>
      <xdr:rowOff>0</xdr:rowOff>
    </xdr:from>
    <xdr:to>
      <xdr:col>16</xdr:col>
      <xdr:colOff>7620</xdr:colOff>
      <xdr:row>58</xdr:row>
      <xdr:rowOff>0</xdr:rowOff>
    </xdr:to>
    <xdr:sp macro="" textlink="">
      <xdr:nvSpPr>
        <xdr:cNvPr id="4" name="テキスト ボックス 3">
          <a:extLst>
            <a:ext uri="{FF2B5EF4-FFF2-40B4-BE49-F238E27FC236}">
              <a16:creationId xmlns:a16="http://schemas.microsoft.com/office/drawing/2014/main" id="{00000000-0008-0000-0600-000004000000}"/>
            </a:ext>
          </a:extLst>
        </xdr:cNvPr>
        <xdr:cNvSpPr txBox="1"/>
      </xdr:nvSpPr>
      <xdr:spPr>
        <a:xfrm>
          <a:off x="1234440" y="9555480"/>
          <a:ext cx="86487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58</xdr:row>
      <xdr:rowOff>0</xdr:rowOff>
    </xdr:from>
    <xdr:to>
      <xdr:col>16</xdr:col>
      <xdr:colOff>7620</xdr:colOff>
      <xdr:row>59</xdr:row>
      <xdr:rowOff>0</xdr:rowOff>
    </xdr:to>
    <xdr:sp macro="" textlink="">
      <xdr:nvSpPr>
        <xdr:cNvPr id="5" name="テキスト ボックス 4">
          <a:extLst>
            <a:ext uri="{FF2B5EF4-FFF2-40B4-BE49-F238E27FC236}">
              <a16:creationId xmlns:a16="http://schemas.microsoft.com/office/drawing/2014/main" id="{00000000-0008-0000-0600-000005000000}"/>
            </a:ext>
          </a:extLst>
        </xdr:cNvPr>
        <xdr:cNvSpPr txBox="1"/>
      </xdr:nvSpPr>
      <xdr:spPr>
        <a:xfrm>
          <a:off x="1234440" y="9723120"/>
          <a:ext cx="86487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123</xdr:row>
      <xdr:rowOff>0</xdr:rowOff>
    </xdr:from>
    <xdr:to>
      <xdr:col>16</xdr:col>
      <xdr:colOff>7620</xdr:colOff>
      <xdr:row>124</xdr:row>
      <xdr:rowOff>0</xdr:rowOff>
    </xdr:to>
    <xdr:sp macro="" textlink="">
      <xdr:nvSpPr>
        <xdr:cNvPr id="6" name="テキスト ボックス 5">
          <a:extLst>
            <a:ext uri="{FF2B5EF4-FFF2-40B4-BE49-F238E27FC236}">
              <a16:creationId xmlns:a16="http://schemas.microsoft.com/office/drawing/2014/main" id="{00000000-0008-0000-0600-000006000000}"/>
            </a:ext>
          </a:extLst>
        </xdr:cNvPr>
        <xdr:cNvSpPr txBox="1"/>
      </xdr:nvSpPr>
      <xdr:spPr>
        <a:xfrm>
          <a:off x="1234440" y="20619720"/>
          <a:ext cx="86487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124</xdr:row>
      <xdr:rowOff>0</xdr:rowOff>
    </xdr:from>
    <xdr:to>
      <xdr:col>16</xdr:col>
      <xdr:colOff>7620</xdr:colOff>
      <xdr:row>125</xdr:row>
      <xdr:rowOff>0</xdr:rowOff>
    </xdr:to>
    <xdr:sp macro="" textlink="">
      <xdr:nvSpPr>
        <xdr:cNvPr id="7" name="テキスト ボックス 6">
          <a:extLst>
            <a:ext uri="{FF2B5EF4-FFF2-40B4-BE49-F238E27FC236}">
              <a16:creationId xmlns:a16="http://schemas.microsoft.com/office/drawing/2014/main" id="{00000000-0008-0000-0600-000007000000}"/>
            </a:ext>
          </a:extLst>
        </xdr:cNvPr>
        <xdr:cNvSpPr txBox="1"/>
      </xdr:nvSpPr>
      <xdr:spPr>
        <a:xfrm>
          <a:off x="1234440" y="20787360"/>
          <a:ext cx="86487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1</xdr:col>
      <xdr:colOff>53340</xdr:colOff>
      <xdr:row>169</xdr:row>
      <xdr:rowOff>0</xdr:rowOff>
    </xdr:from>
    <xdr:to>
      <xdr:col>21</xdr:col>
      <xdr:colOff>1158240</xdr:colOff>
      <xdr:row>174</xdr:row>
      <xdr:rowOff>38100</xdr:rowOff>
    </xdr:to>
    <xdr:sp macro="" textlink="">
      <xdr:nvSpPr>
        <xdr:cNvPr id="8" name="テキスト ボックス 7">
          <a:extLst>
            <a:ext uri="{FF2B5EF4-FFF2-40B4-BE49-F238E27FC236}">
              <a16:creationId xmlns:a16="http://schemas.microsoft.com/office/drawing/2014/main" id="{00000000-0008-0000-0600-000008000000}"/>
            </a:ext>
          </a:extLst>
        </xdr:cNvPr>
        <xdr:cNvSpPr txBox="1"/>
      </xdr:nvSpPr>
      <xdr:spPr>
        <a:xfrm>
          <a:off x="670560" y="28331160"/>
          <a:ext cx="12908280" cy="876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ja-JP" altLang="en-US" sz="900" baseline="0">
              <a:latin typeface="ＤＦ平成明朝体W3" panose="02020309000000000000" pitchFamily="17" charset="-128"/>
              <a:ea typeface="ＤＦ平成明朝体W3" panose="02020309000000000000" pitchFamily="17" charset="-128"/>
            </a:rPr>
            <a:t> </a:t>
          </a:r>
          <a:r>
            <a:rPr kumimoji="1" lang="ja-JP" altLang="en-US" sz="900">
              <a:latin typeface="ＤＦ平成明朝体W3" panose="02020309000000000000" pitchFamily="17" charset="-128"/>
              <a:ea typeface="ＤＦ平成明朝体W3" panose="02020309000000000000" pitchFamily="17" charset="-128"/>
            </a:rPr>
            <a:t>この調べは</a:t>
          </a:r>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令和３年度の事業報告書による数値である。</a:t>
          </a:r>
          <a:endParaRPr kumimoji="1" lang="en-US" altLang="ja-JP" sz="900">
            <a:latin typeface="ＤＦ平成明朝体W3" panose="02020309000000000000" pitchFamily="17" charset="-128"/>
            <a:ea typeface="ＤＦ平成明朝体W3" panose="02020309000000000000" pitchFamily="17" charset="-128"/>
          </a:endParaRPr>
        </a:p>
        <a:p>
          <a:pPr>
            <a:lnSpc>
              <a:spcPts val="1100"/>
            </a:lnSpc>
          </a:pPr>
          <a:r>
            <a:rPr kumimoji="1" lang="ja-JP" altLang="en-US" sz="900">
              <a:latin typeface="ＤＦ平成明朝体W3" panose="02020309000000000000" pitchFamily="17" charset="-128"/>
              <a:ea typeface="ＤＦ平成明朝体W3" panose="02020309000000000000" pitchFamily="17" charset="-128"/>
            </a:rPr>
            <a:t>　　</a:t>
          </a:r>
          <a:r>
            <a:rPr kumimoji="1" lang="ja-JP" altLang="en-US" sz="900" baseline="0">
              <a:latin typeface="ＤＦ平成明朝体W3" panose="02020309000000000000" pitchFamily="17" charset="-128"/>
              <a:ea typeface="ＤＦ平成明朝体W3" panose="02020309000000000000" pitchFamily="17" charset="-128"/>
            </a:rPr>
            <a:t> </a:t>
          </a:r>
          <a:r>
            <a:rPr kumimoji="1" lang="en-US" altLang="ja-JP" sz="900" baseline="0">
              <a:latin typeface="ＤＦ平成明朝体W3" panose="02020309000000000000" pitchFamily="17" charset="-128"/>
              <a:ea typeface="ＤＦ平成明朝体W3" panose="02020309000000000000" pitchFamily="17" charset="-128"/>
            </a:rPr>
            <a:t>2 </a:t>
          </a:r>
          <a:r>
            <a:rPr kumimoji="1" lang="ja-JP" altLang="en-US" sz="900" baseline="0">
              <a:latin typeface="ＤＦ平成明朝体W3" panose="02020309000000000000" pitchFamily="17" charset="-128"/>
              <a:ea typeface="ＤＦ平成明朝体W3" panose="02020309000000000000" pitchFamily="17" charset="-128"/>
            </a:rPr>
            <a:t>地方職員共済組合団体共済部は、地方職員共済組合の内数であり、再掲である。</a:t>
          </a:r>
          <a:endParaRPr kumimoji="1" lang="en-US" altLang="ja-JP" sz="900">
            <a:latin typeface="ＤＦ平成明朝体W3" panose="02020309000000000000" pitchFamily="17" charset="-128"/>
            <a:ea typeface="ＤＦ平成明朝体W3" panose="02020309000000000000" pitchFamily="17" charset="-128"/>
          </a:endParaRPr>
        </a:p>
        <a:p>
          <a:pPr>
            <a:lnSpc>
              <a:spcPts val="1100"/>
            </a:lnSpc>
          </a:pPr>
          <a:r>
            <a:rPr kumimoji="1" lang="en-US" altLang="ja-JP" sz="900">
              <a:latin typeface="ＤＦ平成明朝体W3" panose="02020309000000000000" pitchFamily="17" charset="-128"/>
              <a:ea typeface="ＤＦ平成明朝体W3" panose="02020309000000000000" pitchFamily="17" charset="-128"/>
            </a:rPr>
            <a:t>     3 </a:t>
          </a:r>
          <a:r>
            <a:rPr kumimoji="1" lang="ja-JP" altLang="en-US" sz="900">
              <a:latin typeface="ＤＦ平成明朝体W3" panose="02020309000000000000" pitchFamily="17" charset="-128"/>
              <a:ea typeface="ＤＦ平成明朝体W3" panose="02020309000000000000" pitchFamily="17" charset="-128"/>
            </a:rPr>
            <a:t>金額については表示単位未満を四捨五入しているため、内訳と合計が一致しない場合がある。</a:t>
          </a:r>
          <a:endParaRPr kumimoji="1" lang="en-US" altLang="ja-JP" sz="900">
            <a:latin typeface="ＤＦ平成明朝体W3" panose="02020309000000000000" pitchFamily="17" charset="-128"/>
            <a:ea typeface="ＤＦ平成明朝体W3" panose="02020309000000000000" pitchFamily="17" charset="-128"/>
          </a:endParaRPr>
        </a:p>
        <a:p>
          <a:pPr>
            <a:lnSpc>
              <a:spcPts val="1100"/>
            </a:lnSpc>
          </a:pPr>
          <a:r>
            <a:rPr kumimoji="1" lang="en-US" altLang="ja-JP" sz="900">
              <a:latin typeface="ＤＦ平成明朝体W3" panose="02020309000000000000" pitchFamily="17" charset="-128"/>
              <a:ea typeface="ＤＦ平成明朝体W3" panose="02020309000000000000" pitchFamily="17" charset="-128"/>
            </a:rPr>
            <a:t>      </a:t>
          </a:r>
        </a:p>
      </xdr:txBody>
    </xdr:sp>
    <xdr:clientData/>
  </xdr:twoCellAnchor>
  <xdr:twoCellAnchor>
    <xdr:from>
      <xdr:col>23</xdr:col>
      <xdr:colOff>1242060</xdr:colOff>
      <xdr:row>1</xdr:row>
      <xdr:rowOff>45720</xdr:rowOff>
    </xdr:from>
    <xdr:to>
      <xdr:col>24</xdr:col>
      <xdr:colOff>960120</xdr:colOff>
      <xdr:row>2</xdr:row>
      <xdr:rowOff>144780</xdr:rowOff>
    </xdr:to>
    <xdr:sp macro="" textlink="">
      <xdr:nvSpPr>
        <xdr:cNvPr id="9" name="大かっこ 8">
          <a:extLst>
            <a:ext uri="{FF2B5EF4-FFF2-40B4-BE49-F238E27FC236}">
              <a16:creationId xmlns:a16="http://schemas.microsoft.com/office/drawing/2014/main" id="{00000000-0008-0000-0600-000009000000}"/>
            </a:ext>
          </a:extLst>
        </xdr:cNvPr>
        <xdr:cNvSpPr>
          <a:spLocks noChangeArrowheads="1"/>
        </xdr:cNvSpPr>
      </xdr:nvSpPr>
      <xdr:spPr bwMode="auto">
        <a:xfrm>
          <a:off x="14813280" y="213360"/>
          <a:ext cx="617220" cy="266700"/>
        </a:xfrm>
        <a:prstGeom prst="bracketPair">
          <a:avLst>
            <a:gd name="adj" fmla="val 16667"/>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1242060</xdr:colOff>
      <xdr:row>55</xdr:row>
      <xdr:rowOff>45720</xdr:rowOff>
    </xdr:from>
    <xdr:to>
      <xdr:col>24</xdr:col>
      <xdr:colOff>960120</xdr:colOff>
      <xdr:row>56</xdr:row>
      <xdr:rowOff>144780</xdr:rowOff>
    </xdr:to>
    <xdr:sp macro="" textlink="">
      <xdr:nvSpPr>
        <xdr:cNvPr id="10" name="大かっこ 9">
          <a:extLst>
            <a:ext uri="{FF2B5EF4-FFF2-40B4-BE49-F238E27FC236}">
              <a16:creationId xmlns:a16="http://schemas.microsoft.com/office/drawing/2014/main" id="{00000000-0008-0000-0600-00000A000000}"/>
            </a:ext>
          </a:extLst>
        </xdr:cNvPr>
        <xdr:cNvSpPr>
          <a:spLocks noChangeArrowheads="1"/>
        </xdr:cNvSpPr>
      </xdr:nvSpPr>
      <xdr:spPr bwMode="auto">
        <a:xfrm>
          <a:off x="14813280" y="9265920"/>
          <a:ext cx="617220" cy="266700"/>
        </a:xfrm>
        <a:prstGeom prst="bracketPair">
          <a:avLst>
            <a:gd name="adj" fmla="val 16667"/>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1242060</xdr:colOff>
      <xdr:row>121</xdr:row>
      <xdr:rowOff>45720</xdr:rowOff>
    </xdr:from>
    <xdr:to>
      <xdr:col>24</xdr:col>
      <xdr:colOff>960120</xdr:colOff>
      <xdr:row>122</xdr:row>
      <xdr:rowOff>144780</xdr:rowOff>
    </xdr:to>
    <xdr:sp macro="" textlink="">
      <xdr:nvSpPr>
        <xdr:cNvPr id="11" name="大かっこ 10">
          <a:extLst>
            <a:ext uri="{FF2B5EF4-FFF2-40B4-BE49-F238E27FC236}">
              <a16:creationId xmlns:a16="http://schemas.microsoft.com/office/drawing/2014/main" id="{00000000-0008-0000-0600-00000B000000}"/>
            </a:ext>
          </a:extLst>
        </xdr:cNvPr>
        <xdr:cNvSpPr>
          <a:spLocks noChangeArrowheads="1"/>
        </xdr:cNvSpPr>
      </xdr:nvSpPr>
      <xdr:spPr bwMode="auto">
        <a:xfrm>
          <a:off x="14813280" y="20330160"/>
          <a:ext cx="617220" cy="266700"/>
        </a:xfrm>
        <a:prstGeom prst="bracketPair">
          <a:avLst>
            <a:gd name="adj" fmla="val 16667"/>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9</xdr:col>
      <xdr:colOff>274320</xdr:colOff>
      <xdr:row>39</xdr:row>
      <xdr:rowOff>251460</xdr:rowOff>
    </xdr:from>
    <xdr:to>
      <xdr:col>14</xdr:col>
      <xdr:colOff>220980</xdr:colOff>
      <xdr:row>41</xdr:row>
      <xdr:rowOff>53340</xdr:rowOff>
    </xdr:to>
    <xdr:sp macro="" textlink="">
      <xdr:nvSpPr>
        <xdr:cNvPr id="2" name="テキスト ボックス 1">
          <a:extLst>
            <a:ext uri="{FF2B5EF4-FFF2-40B4-BE49-F238E27FC236}">
              <a16:creationId xmlns:a16="http://schemas.microsoft.com/office/drawing/2014/main" id="{00000000-0008-0000-0700-000002000000}"/>
            </a:ext>
          </a:extLst>
        </xdr:cNvPr>
        <xdr:cNvSpPr txBox="1"/>
      </xdr:nvSpPr>
      <xdr:spPr>
        <a:xfrm>
          <a:off x="7200900" y="6705600"/>
          <a:ext cx="3794760" cy="2209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800">
              <a:latin typeface="ＤＦ平成明朝体W3" panose="02020309000000000000" pitchFamily="17" charset="-128"/>
              <a:ea typeface="ＤＦ平成明朝体W3" panose="02020309000000000000" pitchFamily="17" charset="-128"/>
            </a:rPr>
            <a:t>短期積立金又は</a:t>
          </a:r>
        </a:p>
        <a:p>
          <a:pPr algn="ctr"/>
          <a:r>
            <a:rPr kumimoji="1" lang="ja-JP" altLang="en-US" sz="800">
              <a:latin typeface="ＤＦ平成明朝体W3" panose="02020309000000000000" pitchFamily="17" charset="-128"/>
              <a:ea typeface="ＤＦ平成明朝体W3" panose="02020309000000000000" pitchFamily="17" charset="-128"/>
            </a:rPr>
            <a:t>繰越欠損金</a:t>
          </a:r>
          <a:r>
            <a:rPr kumimoji="1" lang="en-US" altLang="ja-JP" sz="800">
              <a:latin typeface="ＤＦ平成明朝体W3" panose="02020309000000000000" pitchFamily="17" charset="-128"/>
              <a:ea typeface="ＤＦ平成明朝体W3" panose="02020309000000000000" pitchFamily="17" charset="-128"/>
            </a:rPr>
            <a:t>(△)</a:t>
          </a:r>
          <a:endParaRPr kumimoji="1" lang="ja-JP" altLang="en-US" sz="800">
            <a:latin typeface="ＤＦ平成明朝体W3" panose="02020309000000000000" pitchFamily="17" charset="-128"/>
            <a:ea typeface="ＤＦ平成明朝体W3" panose="02020309000000000000" pitchFamily="17" charset="-128"/>
          </a:endParaRPr>
        </a:p>
      </xdr:txBody>
    </xdr:sp>
    <xdr:clientData/>
  </xdr:twoCellAnchor>
  <xdr:twoCellAnchor>
    <xdr:from>
      <xdr:col>9</xdr:col>
      <xdr:colOff>274320</xdr:colOff>
      <xdr:row>40</xdr:row>
      <xdr:rowOff>251460</xdr:rowOff>
    </xdr:from>
    <xdr:to>
      <xdr:col>14</xdr:col>
      <xdr:colOff>220980</xdr:colOff>
      <xdr:row>42</xdr:row>
      <xdr:rowOff>53340</xdr:rowOff>
    </xdr:to>
    <xdr:sp macro="" textlink="">
      <xdr:nvSpPr>
        <xdr:cNvPr id="3" name="テキスト ボックス 2">
          <a:extLst>
            <a:ext uri="{FF2B5EF4-FFF2-40B4-BE49-F238E27FC236}">
              <a16:creationId xmlns:a16="http://schemas.microsoft.com/office/drawing/2014/main" id="{00000000-0008-0000-0700-000003000000}"/>
            </a:ext>
          </a:extLst>
        </xdr:cNvPr>
        <xdr:cNvSpPr txBox="1"/>
      </xdr:nvSpPr>
      <xdr:spPr>
        <a:xfrm>
          <a:off x="7200900" y="6873240"/>
          <a:ext cx="3794760" cy="2209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800">
              <a:latin typeface="ＤＦ平成明朝体W3" panose="02020309000000000000" pitchFamily="17" charset="-128"/>
              <a:ea typeface="ＤＦ平成明朝体W3" panose="02020309000000000000" pitchFamily="17" charset="-128"/>
            </a:rPr>
            <a:t>介護積立金又は</a:t>
          </a:r>
        </a:p>
        <a:p>
          <a:pPr algn="ctr"/>
          <a:r>
            <a:rPr kumimoji="1" lang="ja-JP" altLang="en-US" sz="800">
              <a:latin typeface="ＤＦ平成明朝体W3" panose="02020309000000000000" pitchFamily="17" charset="-128"/>
              <a:ea typeface="ＤＦ平成明朝体W3" panose="02020309000000000000" pitchFamily="17" charset="-128"/>
            </a:rPr>
            <a:t>繰越欠損金</a:t>
          </a:r>
          <a:r>
            <a:rPr kumimoji="1" lang="en-US" altLang="ja-JP" sz="800">
              <a:latin typeface="ＤＦ平成明朝体W3" panose="02020309000000000000" pitchFamily="17" charset="-128"/>
              <a:ea typeface="ＤＦ平成明朝体W3" panose="02020309000000000000" pitchFamily="17" charset="-128"/>
            </a:rPr>
            <a:t>(△)</a:t>
          </a:r>
          <a:endParaRPr kumimoji="1" lang="ja-JP" altLang="en-US" sz="800">
            <a:latin typeface="ＤＦ平成明朝体W3" panose="02020309000000000000" pitchFamily="17" charset="-128"/>
            <a:ea typeface="ＤＦ平成明朝体W3" panose="02020309000000000000" pitchFamily="17" charset="-128"/>
          </a:endParaRPr>
        </a:p>
      </xdr:txBody>
    </xdr:sp>
    <xdr:clientData/>
  </xdr:twoCellAnchor>
  <xdr:twoCellAnchor>
    <xdr:from>
      <xdr:col>2</xdr:col>
      <xdr:colOff>0</xdr:colOff>
      <xdr:row>3</xdr:row>
      <xdr:rowOff>0</xdr:rowOff>
    </xdr:from>
    <xdr:to>
      <xdr:col>15</xdr:col>
      <xdr:colOff>0</xdr:colOff>
      <xdr:row>4</xdr:row>
      <xdr:rowOff>0</xdr:rowOff>
    </xdr:to>
    <xdr:sp macro="" textlink="">
      <xdr:nvSpPr>
        <xdr:cNvPr id="4" name="テキスト ボックス 3">
          <a:extLst>
            <a:ext uri="{FF2B5EF4-FFF2-40B4-BE49-F238E27FC236}">
              <a16:creationId xmlns:a16="http://schemas.microsoft.com/office/drawing/2014/main" id="{00000000-0008-0000-0700-000004000000}"/>
            </a:ext>
          </a:extLst>
        </xdr:cNvPr>
        <xdr:cNvSpPr txBox="1"/>
      </xdr:nvSpPr>
      <xdr:spPr>
        <a:xfrm>
          <a:off x="1539240" y="502920"/>
          <a:ext cx="1000506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15</xdr:col>
      <xdr:colOff>0</xdr:colOff>
      <xdr:row>5</xdr:row>
      <xdr:rowOff>0</xdr:rowOff>
    </xdr:to>
    <xdr:sp macro="" textlink="">
      <xdr:nvSpPr>
        <xdr:cNvPr id="5" name="テキスト ボックス 4">
          <a:extLst>
            <a:ext uri="{FF2B5EF4-FFF2-40B4-BE49-F238E27FC236}">
              <a16:creationId xmlns:a16="http://schemas.microsoft.com/office/drawing/2014/main" id="{00000000-0008-0000-0700-000005000000}"/>
            </a:ext>
          </a:extLst>
        </xdr:cNvPr>
        <xdr:cNvSpPr txBox="1"/>
      </xdr:nvSpPr>
      <xdr:spPr>
        <a:xfrm>
          <a:off x="1539240" y="670560"/>
          <a:ext cx="1000506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8</xdr:col>
      <xdr:colOff>0</xdr:colOff>
      <xdr:row>40</xdr:row>
      <xdr:rowOff>83820</xdr:rowOff>
    </xdr:from>
    <xdr:to>
      <xdr:col>11</xdr:col>
      <xdr:colOff>0</xdr:colOff>
      <xdr:row>41</xdr:row>
      <xdr:rowOff>182880</xdr:rowOff>
    </xdr:to>
    <xdr:sp macro="" textlink="">
      <xdr:nvSpPr>
        <xdr:cNvPr id="6" name="テキスト ボックス 5">
          <a:extLst>
            <a:ext uri="{FF2B5EF4-FFF2-40B4-BE49-F238E27FC236}">
              <a16:creationId xmlns:a16="http://schemas.microsoft.com/office/drawing/2014/main" id="{00000000-0008-0000-0700-000006000000}"/>
            </a:ext>
          </a:extLst>
        </xdr:cNvPr>
        <xdr:cNvSpPr txBox="1"/>
      </xdr:nvSpPr>
      <xdr:spPr>
        <a:xfrm>
          <a:off x="6156960" y="6789420"/>
          <a:ext cx="2308860" cy="2514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r>
            <a:rPr kumimoji="1" lang="en-US" altLang="ja-JP" sz="700">
              <a:latin typeface="ＤＦ平成明朝体W3" panose="02020309000000000000" pitchFamily="17" charset="-128"/>
              <a:ea typeface="ＤＦ平成明朝体W3" panose="02020309000000000000" pitchFamily="17" charset="-128"/>
            </a:rPr>
            <a:t>(△)</a:t>
          </a:r>
          <a:endParaRPr kumimoji="1" lang="ja-JP" altLang="en-US" sz="700">
            <a:latin typeface="ＤＦ平成明朝体W3" panose="02020309000000000000" pitchFamily="17" charset="-128"/>
            <a:ea typeface="ＤＦ平成明朝体W3" panose="02020309000000000000" pitchFamily="17" charset="-128"/>
          </a:endParaRPr>
        </a:p>
      </xdr:txBody>
    </xdr:sp>
    <xdr:clientData/>
  </xdr:twoCellAnchor>
  <xdr:twoCellAnchor>
    <xdr:from>
      <xdr:col>0</xdr:col>
      <xdr:colOff>30480</xdr:colOff>
      <xdr:row>44</xdr:row>
      <xdr:rowOff>190500</xdr:rowOff>
    </xdr:from>
    <xdr:to>
      <xdr:col>21</xdr:col>
      <xdr:colOff>1074420</xdr:colOff>
      <xdr:row>52</xdr:row>
      <xdr:rowOff>53340</xdr:rowOff>
    </xdr:to>
    <xdr:sp macro="" textlink="">
      <xdr:nvSpPr>
        <xdr:cNvPr id="7" name="テキスト ボックス 6">
          <a:extLst>
            <a:ext uri="{FF2B5EF4-FFF2-40B4-BE49-F238E27FC236}">
              <a16:creationId xmlns:a16="http://schemas.microsoft.com/office/drawing/2014/main" id="{00000000-0008-0000-0700-000007000000}"/>
            </a:ext>
          </a:extLst>
        </xdr:cNvPr>
        <xdr:cNvSpPr txBox="1"/>
      </xdr:nvSpPr>
      <xdr:spPr>
        <a:xfrm>
          <a:off x="30480" y="7543800"/>
          <a:ext cx="16901160" cy="12268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 </a:t>
          </a:r>
          <a:r>
            <a:rPr kumimoji="1" lang="ja-JP" altLang="en-US" sz="900">
              <a:latin typeface="ＤＦ平成明朝体W3" panose="02020309000000000000" pitchFamily="17" charset="-128"/>
              <a:ea typeface="ＤＦ平成明朝体W3" panose="02020309000000000000" pitchFamily="17" charset="-128"/>
            </a:rPr>
            <a:t>金額については表示単位未満を四捨五入しているため、内訳と合計が一致しない場合がある。</a:t>
          </a:r>
          <a:endParaRPr kumimoji="1" lang="en-US" altLang="ja-JP" sz="900">
            <a:latin typeface="ＤＦ平成明朝体W3" panose="02020309000000000000" pitchFamily="17" charset="-128"/>
            <a:ea typeface="ＤＦ平成明朝体W3" panose="02020309000000000000" pitchFamily="17" charset="-128"/>
          </a:endParaRPr>
        </a:p>
        <a:p>
          <a:pPr>
            <a:lnSpc>
              <a:spcPts val="1100"/>
            </a:lnSpc>
          </a:pPr>
          <a:r>
            <a:rPr kumimoji="1" lang="en-US" altLang="ja-JP" sz="900">
              <a:latin typeface="ＤＦ平成明朝体W3" panose="02020309000000000000" pitchFamily="17" charset="-128"/>
              <a:ea typeface="ＤＦ平成明朝体W3" panose="02020309000000000000" pitchFamily="17" charset="-128"/>
            </a:rPr>
            <a:t>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0</xdr:colOff>
      <xdr:row>3</xdr:row>
      <xdr:rowOff>0</xdr:rowOff>
    </xdr:from>
    <xdr:to>
      <xdr:col>12</xdr:col>
      <xdr:colOff>0</xdr:colOff>
      <xdr:row>4</xdr:row>
      <xdr:rowOff>0</xdr:rowOff>
    </xdr:to>
    <xdr:sp macro="" textlink="">
      <xdr:nvSpPr>
        <xdr:cNvPr id="2" name="テキスト ボックス 1">
          <a:extLst>
            <a:ext uri="{FF2B5EF4-FFF2-40B4-BE49-F238E27FC236}">
              <a16:creationId xmlns:a16="http://schemas.microsoft.com/office/drawing/2014/main" id="{00000000-0008-0000-0800-000002000000}"/>
            </a:ext>
          </a:extLst>
        </xdr:cNvPr>
        <xdr:cNvSpPr txBox="1"/>
      </xdr:nvSpPr>
      <xdr:spPr>
        <a:xfrm>
          <a:off x="1539240" y="50292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12</xdr:col>
      <xdr:colOff>0</xdr:colOff>
      <xdr:row>5</xdr:row>
      <xdr:rowOff>0</xdr:rowOff>
    </xdr:to>
    <xdr:sp macro="" textlink="">
      <xdr:nvSpPr>
        <xdr:cNvPr id="3" name="テキスト ボックス 2">
          <a:extLst>
            <a:ext uri="{FF2B5EF4-FFF2-40B4-BE49-F238E27FC236}">
              <a16:creationId xmlns:a16="http://schemas.microsoft.com/office/drawing/2014/main" id="{00000000-0008-0000-0800-000003000000}"/>
            </a:ext>
          </a:extLst>
        </xdr:cNvPr>
        <xdr:cNvSpPr txBox="1"/>
      </xdr:nvSpPr>
      <xdr:spPr>
        <a:xfrm>
          <a:off x="1539240" y="67056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51</xdr:row>
      <xdr:rowOff>0</xdr:rowOff>
    </xdr:from>
    <xdr:to>
      <xdr:col>12</xdr:col>
      <xdr:colOff>0</xdr:colOff>
      <xdr:row>52</xdr:row>
      <xdr:rowOff>0</xdr:rowOff>
    </xdr:to>
    <xdr:sp macro="" textlink="">
      <xdr:nvSpPr>
        <xdr:cNvPr id="4" name="テキスト ボックス 3">
          <a:extLst>
            <a:ext uri="{FF2B5EF4-FFF2-40B4-BE49-F238E27FC236}">
              <a16:creationId xmlns:a16="http://schemas.microsoft.com/office/drawing/2014/main" id="{00000000-0008-0000-0800-000004000000}"/>
            </a:ext>
          </a:extLst>
        </xdr:cNvPr>
        <xdr:cNvSpPr txBox="1"/>
      </xdr:nvSpPr>
      <xdr:spPr>
        <a:xfrm>
          <a:off x="1539240" y="854964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52</xdr:row>
      <xdr:rowOff>0</xdr:rowOff>
    </xdr:from>
    <xdr:to>
      <xdr:col>12</xdr:col>
      <xdr:colOff>0</xdr:colOff>
      <xdr:row>53</xdr:row>
      <xdr:rowOff>0</xdr:rowOff>
    </xdr:to>
    <xdr:sp macro="" textlink="">
      <xdr:nvSpPr>
        <xdr:cNvPr id="5" name="テキスト ボックス 4">
          <a:extLst>
            <a:ext uri="{FF2B5EF4-FFF2-40B4-BE49-F238E27FC236}">
              <a16:creationId xmlns:a16="http://schemas.microsoft.com/office/drawing/2014/main" id="{00000000-0008-0000-0800-000005000000}"/>
            </a:ext>
          </a:extLst>
        </xdr:cNvPr>
        <xdr:cNvSpPr txBox="1"/>
      </xdr:nvSpPr>
      <xdr:spPr>
        <a:xfrm>
          <a:off x="1539240" y="871728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0</xdr:col>
      <xdr:colOff>36830</xdr:colOff>
      <xdr:row>87</xdr:row>
      <xdr:rowOff>0</xdr:rowOff>
    </xdr:from>
    <xdr:to>
      <xdr:col>22</xdr:col>
      <xdr:colOff>3810</xdr:colOff>
      <xdr:row>98</xdr:row>
      <xdr:rowOff>0</xdr:rowOff>
    </xdr:to>
    <xdr:sp macro="" textlink="">
      <xdr:nvSpPr>
        <xdr:cNvPr id="6" name="テキスト ボックス 5">
          <a:extLst>
            <a:ext uri="{FF2B5EF4-FFF2-40B4-BE49-F238E27FC236}">
              <a16:creationId xmlns:a16="http://schemas.microsoft.com/office/drawing/2014/main" id="{00000000-0008-0000-0800-000006000000}"/>
            </a:ext>
          </a:extLst>
        </xdr:cNvPr>
        <xdr:cNvSpPr txBox="1"/>
      </xdr:nvSpPr>
      <xdr:spPr>
        <a:xfrm>
          <a:off x="36830" y="14584680"/>
          <a:ext cx="16898620" cy="18440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 </a:t>
          </a:r>
          <a:r>
            <a:rPr kumimoji="1" lang="ja-JP" altLang="en-US" sz="900">
              <a:latin typeface="ＤＦ平成明朝体W3" panose="02020309000000000000" pitchFamily="17" charset="-128"/>
              <a:ea typeface="ＤＦ平成明朝体W3" panose="02020309000000000000" pitchFamily="17" charset="-128"/>
            </a:rPr>
            <a:t>金額については表示単位未満を四捨五入しているため、内訳と合計が一致しない場合がある。</a:t>
          </a:r>
        </a:p>
        <a:p>
          <a:pPr>
            <a:lnSpc>
              <a:spcPts val="1100"/>
            </a:lnSpc>
          </a:pPr>
          <a:r>
            <a:rPr kumimoji="1" lang="ja-JP" altLang="en-US" sz="900">
              <a:latin typeface="ＤＦ平成明朝体W3" panose="02020309000000000000" pitchFamily="17" charset="-128"/>
              <a:ea typeface="ＤＦ平成明朝体W3" panose="02020309000000000000" pitchFamily="17" charset="-128"/>
            </a:rPr>
            <a:t>     </a:t>
          </a:r>
          <a:r>
            <a:rPr kumimoji="1" lang="en-US" altLang="ja-JP" sz="900">
              <a:latin typeface="ＤＦ平成明朝体W3" panose="02020309000000000000" pitchFamily="17" charset="-128"/>
              <a:ea typeface="ＤＦ平成明朝体W3" panose="02020309000000000000" pitchFamily="17" charset="-128"/>
            </a:rPr>
            <a:t>2 </a:t>
          </a:r>
          <a:r>
            <a:rPr kumimoji="1" lang="ja-JP" altLang="en-US" sz="900">
              <a:latin typeface="ＤＦ平成明朝体W3" panose="02020309000000000000" pitchFamily="17" charset="-128"/>
              <a:ea typeface="ＤＦ平成明朝体W3" panose="02020309000000000000" pitchFamily="17" charset="-128"/>
            </a:rPr>
            <a:t>全国市町村共済組合連合会の当期利益金は当期短期利益金に、利息及び配当金は短期利息及び短期配当金に計上して  いる。</a:t>
          </a:r>
        </a:p>
        <a:p>
          <a:pPr>
            <a:lnSpc>
              <a:spcPts val="1100"/>
            </a:lnSpc>
          </a:pPr>
          <a:r>
            <a:rPr kumimoji="1" lang="en-US" altLang="ja-JP" sz="900" baseline="0">
              <a:latin typeface="ＤＦ平成明朝体W3" panose="02020309000000000000" pitchFamily="17" charset="-128"/>
              <a:ea typeface="ＤＦ平成明朝体W3" panose="02020309000000000000" pitchFamily="17" charset="-128"/>
            </a:rPr>
            <a:t> </a:t>
          </a:r>
          <a:endParaRPr kumimoji="1" lang="en-US" altLang="ja-JP" sz="900">
            <a:latin typeface="ＤＦ平成明朝体W3" panose="02020309000000000000" pitchFamily="17" charset="-128"/>
            <a:ea typeface="ＤＦ平成明朝体W3" panose="02020309000000000000" pitchFamily="17" charset="-128"/>
          </a:endParaRPr>
        </a:p>
        <a:p>
          <a:pPr>
            <a:lnSpc>
              <a:spcPts val="1100"/>
            </a:lnSpc>
          </a:pPr>
          <a:r>
            <a:rPr kumimoji="1" lang="en-US" altLang="ja-JP" sz="900">
              <a:latin typeface="ＤＦ平成明朝体W3" panose="02020309000000000000" pitchFamily="17" charset="-128"/>
              <a:ea typeface="ＤＦ平成明朝体W3" panose="02020309000000000000" pitchFamily="17" charset="-128"/>
            </a:rPr>
            <a:t>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457200</xdr:colOff>
      <xdr:row>48</xdr:row>
      <xdr:rowOff>129540</xdr:rowOff>
    </xdr:from>
    <xdr:to>
      <xdr:col>11</xdr:col>
      <xdr:colOff>15240</xdr:colOff>
      <xdr:row>50</xdr:row>
      <xdr:rowOff>45720</xdr:rowOff>
    </xdr:to>
    <xdr:sp macro="" textlink="">
      <xdr:nvSpPr>
        <xdr:cNvPr id="2" name="テキスト ボックス 1">
          <a:extLst>
            <a:ext uri="{FF2B5EF4-FFF2-40B4-BE49-F238E27FC236}">
              <a16:creationId xmlns:a16="http://schemas.microsoft.com/office/drawing/2014/main" id="{00000000-0008-0000-0900-000002000000}"/>
            </a:ext>
          </a:extLst>
        </xdr:cNvPr>
        <xdr:cNvSpPr txBox="1"/>
      </xdr:nvSpPr>
      <xdr:spPr>
        <a:xfrm>
          <a:off x="3543300" y="8176260"/>
          <a:ext cx="3261360" cy="2514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endParaRPr kumimoji="1" lang="ja-JP" altLang="en-US" sz="800">
            <a:latin typeface="ＤＦ平成明朝体W3" panose="02020309000000000000" pitchFamily="17" charset="-128"/>
            <a:ea typeface="ＤＦ平成明朝体W3" panose="02020309000000000000" pitchFamily="17" charset="-128"/>
          </a:endParaRPr>
        </a:p>
      </xdr:txBody>
    </xdr:sp>
    <xdr:clientData/>
  </xdr:twoCellAnchor>
  <xdr:twoCellAnchor>
    <xdr:from>
      <xdr:col>8</xdr:col>
      <xdr:colOff>0</xdr:colOff>
      <xdr:row>44</xdr:row>
      <xdr:rowOff>297180</xdr:rowOff>
    </xdr:from>
    <xdr:to>
      <xdr:col>9</xdr:col>
      <xdr:colOff>0</xdr:colOff>
      <xdr:row>46</xdr:row>
      <xdr:rowOff>167640</xdr:rowOff>
    </xdr:to>
    <xdr:sp macro="" textlink="">
      <xdr:nvSpPr>
        <xdr:cNvPr id="3" name="テキスト ボックス 2">
          <a:extLst>
            <a:ext uri="{FF2B5EF4-FFF2-40B4-BE49-F238E27FC236}">
              <a16:creationId xmlns:a16="http://schemas.microsoft.com/office/drawing/2014/main" id="{00000000-0008-0000-0900-000003000000}"/>
            </a:ext>
          </a:extLst>
        </xdr:cNvPr>
        <xdr:cNvSpPr txBox="1"/>
      </xdr:nvSpPr>
      <xdr:spPr>
        <a:xfrm>
          <a:off x="4937760" y="7543800"/>
          <a:ext cx="617220" cy="3352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lnSpc>
              <a:spcPts val="800"/>
            </a:lnSpc>
          </a:pPr>
          <a:r>
            <a:rPr kumimoji="1" lang="en-US" altLang="ja-JP" sz="900">
              <a:latin typeface="ＤＦ平成明朝体W3" panose="02020309000000000000" pitchFamily="17" charset="-128"/>
              <a:ea typeface="ＤＦ平成明朝体W3" panose="02020309000000000000" pitchFamily="17" charset="-128"/>
            </a:rPr>
            <a:t>(△)</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twoCellAnchor>
    <xdr:from>
      <xdr:col>2</xdr:col>
      <xdr:colOff>0</xdr:colOff>
      <xdr:row>3</xdr:row>
      <xdr:rowOff>0</xdr:rowOff>
    </xdr:from>
    <xdr:to>
      <xdr:col>11</xdr:col>
      <xdr:colOff>0</xdr:colOff>
      <xdr:row>4</xdr:row>
      <xdr:rowOff>0</xdr:rowOff>
    </xdr:to>
    <xdr:sp macro="" textlink="">
      <xdr:nvSpPr>
        <xdr:cNvPr id="4" name="テキスト ボックス 3">
          <a:extLst>
            <a:ext uri="{FF2B5EF4-FFF2-40B4-BE49-F238E27FC236}">
              <a16:creationId xmlns:a16="http://schemas.microsoft.com/office/drawing/2014/main" id="{00000000-0008-0000-0900-000004000000}"/>
            </a:ext>
          </a:extLst>
        </xdr:cNvPr>
        <xdr:cNvSpPr txBox="1"/>
      </xdr:nvSpPr>
      <xdr:spPr>
        <a:xfrm>
          <a:off x="1234440" y="502920"/>
          <a:ext cx="555498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11</xdr:col>
      <xdr:colOff>0</xdr:colOff>
      <xdr:row>5</xdr:row>
      <xdr:rowOff>0</xdr:rowOff>
    </xdr:to>
    <xdr:sp macro="" textlink="">
      <xdr:nvSpPr>
        <xdr:cNvPr id="5" name="テキスト ボックス 4">
          <a:extLst>
            <a:ext uri="{FF2B5EF4-FFF2-40B4-BE49-F238E27FC236}">
              <a16:creationId xmlns:a16="http://schemas.microsoft.com/office/drawing/2014/main" id="{00000000-0008-0000-0900-000005000000}"/>
            </a:ext>
          </a:extLst>
        </xdr:cNvPr>
        <xdr:cNvSpPr txBox="1"/>
      </xdr:nvSpPr>
      <xdr:spPr>
        <a:xfrm>
          <a:off x="1234440" y="670560"/>
          <a:ext cx="555498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0</xdr:col>
      <xdr:colOff>53340</xdr:colOff>
      <xdr:row>49</xdr:row>
      <xdr:rowOff>0</xdr:rowOff>
    </xdr:from>
    <xdr:to>
      <xdr:col>20</xdr:col>
      <xdr:colOff>458289</xdr:colOff>
      <xdr:row>60</xdr:row>
      <xdr:rowOff>90351</xdr:rowOff>
    </xdr:to>
    <xdr:sp macro="" textlink="">
      <xdr:nvSpPr>
        <xdr:cNvPr id="6" name="テキスト ボックス 5">
          <a:extLst>
            <a:ext uri="{FF2B5EF4-FFF2-40B4-BE49-F238E27FC236}">
              <a16:creationId xmlns:a16="http://schemas.microsoft.com/office/drawing/2014/main" id="{00000000-0008-0000-0900-000006000000}"/>
            </a:ext>
          </a:extLst>
        </xdr:cNvPr>
        <xdr:cNvSpPr txBox="1"/>
      </xdr:nvSpPr>
      <xdr:spPr>
        <a:xfrm>
          <a:off x="53340" y="8214360"/>
          <a:ext cx="12749349" cy="19343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en-US" altLang="ja-JP" sz="900" baseline="0">
              <a:latin typeface="ＤＦ平成明朝体W3" panose="02020309000000000000" pitchFamily="17" charset="-128"/>
              <a:ea typeface="ＤＦ平成明朝体W3" panose="02020309000000000000" pitchFamily="17" charset="-128"/>
            </a:rPr>
            <a:t> </a:t>
          </a:r>
          <a:r>
            <a:rPr kumimoji="1" lang="ja-JP" altLang="en-US" sz="900" baseline="0">
              <a:latin typeface="ＤＦ平成明朝体W3" panose="02020309000000000000" pitchFamily="17" charset="-128"/>
              <a:ea typeface="ＤＦ平成明朝体W3" panose="02020309000000000000" pitchFamily="17" charset="-128"/>
            </a:rPr>
            <a:t>地方職員共済組合団体共済部は、地方職員共済組合の内数であり、再掲である。</a:t>
          </a:r>
          <a:endParaRPr kumimoji="1" lang="en-US" altLang="ja-JP" sz="900">
            <a:latin typeface="ＤＦ平成明朝体W3" panose="02020309000000000000" pitchFamily="17" charset="-128"/>
            <a:ea typeface="ＤＦ平成明朝体W3" panose="02020309000000000000" pitchFamily="17" charset="-128"/>
          </a:endParaRPr>
        </a:p>
        <a:p>
          <a:pPr>
            <a:lnSpc>
              <a:spcPts val="1100"/>
            </a:lnSpc>
          </a:pPr>
          <a:r>
            <a:rPr kumimoji="1" lang="en-US" altLang="ja-JP" sz="900">
              <a:latin typeface="ＤＦ平成明朝体W3" panose="02020309000000000000" pitchFamily="17" charset="-128"/>
              <a:ea typeface="ＤＦ平成明朝体W3" panose="02020309000000000000" pitchFamily="17" charset="-128"/>
            </a:rPr>
            <a:t>     2 </a:t>
          </a:r>
          <a:r>
            <a:rPr kumimoji="1" lang="ja-JP" altLang="en-US" sz="900">
              <a:latin typeface="ＤＦ平成明朝体W3" panose="02020309000000000000" pitchFamily="17" charset="-128"/>
              <a:ea typeface="ＤＦ平成明朝体W3" panose="02020309000000000000" pitchFamily="17" charset="-128"/>
            </a:rPr>
            <a:t>金額については表示単位未満を四捨五入しているため、内訳と合計が一致しない場合がある。</a:t>
          </a:r>
          <a:r>
            <a:rPr kumimoji="1" lang="en-US" altLang="ja-JP" sz="900">
              <a:latin typeface="ＤＦ平成明朝体W3" panose="02020309000000000000" pitchFamily="17" charset="-128"/>
              <a:ea typeface="ＤＦ平成明朝体W3" panose="02020309000000000000" pitchFamily="17" charset="-128"/>
            </a:rPr>
            <a:t>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89</xdr:row>
      <xdr:rowOff>1</xdr:rowOff>
    </xdr:from>
    <xdr:to>
      <xdr:col>21</xdr:col>
      <xdr:colOff>769620</xdr:colOff>
      <xdr:row>98</xdr:row>
      <xdr:rowOff>60960</xdr:rowOff>
    </xdr:to>
    <xdr:sp macro="" textlink="">
      <xdr:nvSpPr>
        <xdr:cNvPr id="2" name="テキスト ボックス 1">
          <a:extLst>
            <a:ext uri="{FF2B5EF4-FFF2-40B4-BE49-F238E27FC236}">
              <a16:creationId xmlns:a16="http://schemas.microsoft.com/office/drawing/2014/main" id="{00000000-0008-0000-0A00-000002000000}"/>
            </a:ext>
          </a:extLst>
        </xdr:cNvPr>
        <xdr:cNvSpPr txBox="1"/>
      </xdr:nvSpPr>
      <xdr:spPr>
        <a:xfrm>
          <a:off x="617220" y="14752321"/>
          <a:ext cx="12961620" cy="15697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en-US"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 </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地方職員共済組合団体共済部は、地方職員共済組合の内数であり、再掲である。</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2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3 </a:t>
          </a:r>
          <a:r>
            <a:rPr kumimoji="1" lang="ja-JP" altLang="en-US" sz="900">
              <a:latin typeface="ＤＦ平成明朝体W3" panose="02020309000000000000" pitchFamily="17" charset="-128"/>
              <a:ea typeface="ＤＦ平成明朝体W3" panose="02020309000000000000" pitchFamily="17" charset="-128"/>
            </a:rPr>
            <a:t>全国市町村職員共済組合連合会の構成組合負担金払込金と構成組合組合員保険料は負担金と組合員保険料にそれぞれ計上している。</a:t>
          </a:r>
          <a:endParaRPr kumimoji="1" lang="en-US" altLang="ja-JP" sz="900">
            <a:latin typeface="ＤＦ平成明朝体W3" panose="02020309000000000000" pitchFamily="17" charset="-128"/>
            <a:ea typeface="ＤＦ平成明朝体W3" panose="02020309000000000000" pitchFamily="17" charset="-128"/>
          </a:endParaRPr>
        </a:p>
        <a:p>
          <a:r>
            <a:rPr kumimoji="1" lang="ja-JP" altLang="en-US" sz="900">
              <a:latin typeface="ＤＦ平成明朝体W3" panose="02020309000000000000" pitchFamily="17" charset="-128"/>
              <a:ea typeface="ＤＦ平成明朝体W3" panose="02020309000000000000" pitchFamily="17" charset="-128"/>
            </a:rPr>
            <a:t>　　 </a:t>
          </a:r>
        </a:p>
      </xdr:txBody>
    </xdr:sp>
    <xdr:clientData/>
  </xdr:twoCellAnchor>
  <xdr:twoCellAnchor>
    <xdr:from>
      <xdr:col>2</xdr:col>
      <xdr:colOff>0</xdr:colOff>
      <xdr:row>3</xdr:row>
      <xdr:rowOff>0</xdr:rowOff>
    </xdr:from>
    <xdr:to>
      <xdr:col>12</xdr:col>
      <xdr:colOff>0</xdr:colOff>
      <xdr:row>4</xdr:row>
      <xdr:rowOff>0</xdr:rowOff>
    </xdr:to>
    <xdr:sp macro="" textlink="">
      <xdr:nvSpPr>
        <xdr:cNvPr id="3" name="テキスト ボックス 2">
          <a:extLst>
            <a:ext uri="{FF2B5EF4-FFF2-40B4-BE49-F238E27FC236}">
              <a16:creationId xmlns:a16="http://schemas.microsoft.com/office/drawing/2014/main" id="{00000000-0008-0000-0A00-000003000000}"/>
            </a:ext>
          </a:extLst>
        </xdr:cNvPr>
        <xdr:cNvSpPr txBox="1"/>
      </xdr:nvSpPr>
      <xdr:spPr>
        <a:xfrm>
          <a:off x="1234440" y="502920"/>
          <a:ext cx="6172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12</xdr:col>
      <xdr:colOff>0</xdr:colOff>
      <xdr:row>5</xdr:row>
      <xdr:rowOff>0</xdr:rowOff>
    </xdr:to>
    <xdr:sp macro="" textlink="">
      <xdr:nvSpPr>
        <xdr:cNvPr id="4" name="テキスト ボックス 3">
          <a:extLst>
            <a:ext uri="{FF2B5EF4-FFF2-40B4-BE49-F238E27FC236}">
              <a16:creationId xmlns:a16="http://schemas.microsoft.com/office/drawing/2014/main" id="{00000000-0008-0000-0A00-000004000000}"/>
            </a:ext>
          </a:extLst>
        </xdr:cNvPr>
        <xdr:cNvSpPr txBox="1"/>
      </xdr:nvSpPr>
      <xdr:spPr>
        <a:xfrm>
          <a:off x="1234440" y="670560"/>
          <a:ext cx="6172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50</xdr:row>
      <xdr:rowOff>0</xdr:rowOff>
    </xdr:from>
    <xdr:to>
      <xdr:col>12</xdr:col>
      <xdr:colOff>0</xdr:colOff>
      <xdr:row>51</xdr:row>
      <xdr:rowOff>0</xdr:rowOff>
    </xdr:to>
    <xdr:sp macro="" textlink="">
      <xdr:nvSpPr>
        <xdr:cNvPr id="5" name="テキスト ボックス 4">
          <a:extLst>
            <a:ext uri="{FF2B5EF4-FFF2-40B4-BE49-F238E27FC236}">
              <a16:creationId xmlns:a16="http://schemas.microsoft.com/office/drawing/2014/main" id="{00000000-0008-0000-0A00-000005000000}"/>
            </a:ext>
          </a:extLst>
        </xdr:cNvPr>
        <xdr:cNvSpPr txBox="1"/>
      </xdr:nvSpPr>
      <xdr:spPr>
        <a:xfrm>
          <a:off x="1234440" y="8214360"/>
          <a:ext cx="6172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51</xdr:row>
      <xdr:rowOff>0</xdr:rowOff>
    </xdr:from>
    <xdr:to>
      <xdr:col>12</xdr:col>
      <xdr:colOff>0</xdr:colOff>
      <xdr:row>52</xdr:row>
      <xdr:rowOff>0</xdr:rowOff>
    </xdr:to>
    <xdr:sp macro="" textlink="">
      <xdr:nvSpPr>
        <xdr:cNvPr id="6" name="テキスト ボックス 5">
          <a:extLst>
            <a:ext uri="{FF2B5EF4-FFF2-40B4-BE49-F238E27FC236}">
              <a16:creationId xmlns:a16="http://schemas.microsoft.com/office/drawing/2014/main" id="{00000000-0008-0000-0A00-000006000000}"/>
            </a:ext>
          </a:extLst>
        </xdr:cNvPr>
        <xdr:cNvSpPr txBox="1"/>
      </xdr:nvSpPr>
      <xdr:spPr>
        <a:xfrm>
          <a:off x="1234440" y="8382000"/>
          <a:ext cx="6172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0</xdr:colOff>
      <xdr:row>3</xdr:row>
      <xdr:rowOff>0</xdr:rowOff>
    </xdr:from>
    <xdr:to>
      <xdr:col>12</xdr:col>
      <xdr:colOff>0</xdr:colOff>
      <xdr:row>4</xdr:row>
      <xdr:rowOff>0</xdr:rowOff>
    </xdr:to>
    <xdr:sp macro="" textlink="">
      <xdr:nvSpPr>
        <xdr:cNvPr id="2" name="テキスト ボックス 1">
          <a:extLst>
            <a:ext uri="{FF2B5EF4-FFF2-40B4-BE49-F238E27FC236}">
              <a16:creationId xmlns:a16="http://schemas.microsoft.com/office/drawing/2014/main" id="{00000000-0008-0000-0B00-000002000000}"/>
            </a:ext>
          </a:extLst>
        </xdr:cNvPr>
        <xdr:cNvSpPr txBox="1"/>
      </xdr:nvSpPr>
      <xdr:spPr>
        <a:xfrm>
          <a:off x="1234440" y="502920"/>
          <a:ext cx="6172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12</xdr:col>
      <xdr:colOff>0</xdr:colOff>
      <xdr:row>5</xdr:row>
      <xdr:rowOff>0</xdr:rowOff>
    </xdr:to>
    <xdr:sp macro="" textlink="">
      <xdr:nvSpPr>
        <xdr:cNvPr id="3" name="テキスト ボックス 2">
          <a:extLst>
            <a:ext uri="{FF2B5EF4-FFF2-40B4-BE49-F238E27FC236}">
              <a16:creationId xmlns:a16="http://schemas.microsoft.com/office/drawing/2014/main" id="{00000000-0008-0000-0B00-000003000000}"/>
            </a:ext>
          </a:extLst>
        </xdr:cNvPr>
        <xdr:cNvSpPr txBox="1"/>
      </xdr:nvSpPr>
      <xdr:spPr>
        <a:xfrm>
          <a:off x="1234440" y="670560"/>
          <a:ext cx="6172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1</xdr:col>
      <xdr:colOff>0</xdr:colOff>
      <xdr:row>45</xdr:row>
      <xdr:rowOff>0</xdr:rowOff>
    </xdr:from>
    <xdr:to>
      <xdr:col>21</xdr:col>
      <xdr:colOff>876300</xdr:colOff>
      <xdr:row>56</xdr:row>
      <xdr:rowOff>7619</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617220" y="7543800"/>
          <a:ext cx="12961620" cy="18516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en-US"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 </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地方職員共済組合団体共済部は、地方職員共済組合の内数であり、再掲である。</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2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0</xdr:colOff>
      <xdr:row>3</xdr:row>
      <xdr:rowOff>0</xdr:rowOff>
    </xdr:from>
    <xdr:to>
      <xdr:col>12</xdr:col>
      <xdr:colOff>0</xdr:colOff>
      <xdr:row>4</xdr:row>
      <xdr:rowOff>0</xdr:rowOff>
    </xdr:to>
    <xdr:sp macro="" textlink="">
      <xdr:nvSpPr>
        <xdr:cNvPr id="2" name="テキスト ボックス 1">
          <a:extLst>
            <a:ext uri="{FF2B5EF4-FFF2-40B4-BE49-F238E27FC236}">
              <a16:creationId xmlns:a16="http://schemas.microsoft.com/office/drawing/2014/main" id="{00000000-0008-0000-0C00-000002000000}"/>
            </a:ext>
          </a:extLst>
        </xdr:cNvPr>
        <xdr:cNvSpPr txBox="1"/>
      </xdr:nvSpPr>
      <xdr:spPr>
        <a:xfrm>
          <a:off x="1234440" y="502920"/>
          <a:ext cx="6172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12</xdr:col>
      <xdr:colOff>0</xdr:colOff>
      <xdr:row>5</xdr:row>
      <xdr:rowOff>0</xdr:rowOff>
    </xdr:to>
    <xdr:sp macro="" textlink="">
      <xdr:nvSpPr>
        <xdr:cNvPr id="3" name="テキスト ボックス 2">
          <a:extLst>
            <a:ext uri="{FF2B5EF4-FFF2-40B4-BE49-F238E27FC236}">
              <a16:creationId xmlns:a16="http://schemas.microsoft.com/office/drawing/2014/main" id="{00000000-0008-0000-0C00-000003000000}"/>
            </a:ext>
          </a:extLst>
        </xdr:cNvPr>
        <xdr:cNvSpPr txBox="1"/>
      </xdr:nvSpPr>
      <xdr:spPr>
        <a:xfrm>
          <a:off x="1234440" y="670560"/>
          <a:ext cx="6172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1</xdr:col>
      <xdr:colOff>0</xdr:colOff>
      <xdr:row>60</xdr:row>
      <xdr:rowOff>0</xdr:rowOff>
    </xdr:from>
    <xdr:to>
      <xdr:col>21</xdr:col>
      <xdr:colOff>769620</xdr:colOff>
      <xdr:row>69</xdr:row>
      <xdr:rowOff>7619</xdr:rowOff>
    </xdr:to>
    <xdr:sp macro="" textlink="">
      <xdr:nvSpPr>
        <xdr:cNvPr id="4" name="テキスト ボックス 3">
          <a:extLst>
            <a:ext uri="{FF2B5EF4-FFF2-40B4-BE49-F238E27FC236}">
              <a16:creationId xmlns:a16="http://schemas.microsoft.com/office/drawing/2014/main" id="{00000000-0008-0000-0C00-000004000000}"/>
            </a:ext>
          </a:extLst>
        </xdr:cNvPr>
        <xdr:cNvSpPr txBox="1"/>
      </xdr:nvSpPr>
      <xdr:spPr>
        <a:xfrm>
          <a:off x="617220" y="10058400"/>
          <a:ext cx="12961620" cy="15163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)1</a:t>
          </a:r>
          <a:r>
            <a:rPr kumimoji="1" lang="en-US"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 </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地方職員共済組合団体共済部は、地方職員共済組合の内数であり、再掲である。</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2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3 </a:t>
          </a:r>
          <a:r>
            <a:rPr kumimoji="1" lang="ja-JP" altLang="en-US" sz="900">
              <a:latin typeface="ＤＦ平成明朝体W3" panose="02020309000000000000" pitchFamily="17" charset="-128"/>
              <a:ea typeface="ＤＦ平成明朝体W3" panose="02020309000000000000" pitchFamily="17" charset="-128"/>
            </a:rPr>
            <a:t>全国市町村職員共済組合連合会の構成組合負担金払込金と構成組合掛金払込金は負担金と掛金にそれぞれ計上してい　</a:t>
          </a:r>
          <a:r>
            <a:rPr kumimoji="1" lang="ja-JP" altLang="en-US" sz="900" baseline="0">
              <a:latin typeface="ＤＦ平成明朝体W3" panose="02020309000000000000" pitchFamily="17" charset="-128"/>
              <a:ea typeface="ＤＦ平成明朝体W3" panose="02020309000000000000" pitchFamily="17" charset="-128"/>
            </a:rPr>
            <a:t> </a:t>
          </a:r>
          <a:r>
            <a:rPr kumimoji="1" lang="ja-JP" altLang="en-US" sz="900">
              <a:latin typeface="ＤＦ平成明朝体W3" panose="02020309000000000000" pitchFamily="17" charset="-128"/>
              <a:ea typeface="ＤＦ平成明朝体W3" panose="02020309000000000000" pitchFamily="17" charset="-128"/>
            </a:rPr>
            <a:t>る。</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0</xdr:colOff>
      <xdr:row>3</xdr:row>
      <xdr:rowOff>0</xdr:rowOff>
    </xdr:from>
    <xdr:to>
      <xdr:col>12</xdr:col>
      <xdr:colOff>0</xdr:colOff>
      <xdr:row>4</xdr:row>
      <xdr:rowOff>0</xdr:rowOff>
    </xdr:to>
    <xdr:sp macro="" textlink="">
      <xdr:nvSpPr>
        <xdr:cNvPr id="2" name="テキスト ボックス 1">
          <a:extLst>
            <a:ext uri="{FF2B5EF4-FFF2-40B4-BE49-F238E27FC236}">
              <a16:creationId xmlns:a16="http://schemas.microsoft.com/office/drawing/2014/main" id="{00000000-0008-0000-0D00-000002000000}"/>
            </a:ext>
          </a:extLst>
        </xdr:cNvPr>
        <xdr:cNvSpPr txBox="1"/>
      </xdr:nvSpPr>
      <xdr:spPr>
        <a:xfrm>
          <a:off x="1234440" y="502920"/>
          <a:ext cx="6172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12</xdr:col>
      <xdr:colOff>0</xdr:colOff>
      <xdr:row>5</xdr:row>
      <xdr:rowOff>0</xdr:rowOff>
    </xdr:to>
    <xdr:sp macro="" textlink="">
      <xdr:nvSpPr>
        <xdr:cNvPr id="3" name="テキスト ボックス 2">
          <a:extLst>
            <a:ext uri="{FF2B5EF4-FFF2-40B4-BE49-F238E27FC236}">
              <a16:creationId xmlns:a16="http://schemas.microsoft.com/office/drawing/2014/main" id="{00000000-0008-0000-0D00-000003000000}"/>
            </a:ext>
          </a:extLst>
        </xdr:cNvPr>
        <xdr:cNvSpPr txBox="1"/>
      </xdr:nvSpPr>
      <xdr:spPr>
        <a:xfrm>
          <a:off x="1234440" y="670560"/>
          <a:ext cx="6172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1</xdr:col>
      <xdr:colOff>22860</xdr:colOff>
      <xdr:row>45</xdr:row>
      <xdr:rowOff>7620</xdr:rowOff>
    </xdr:from>
    <xdr:to>
      <xdr:col>21</xdr:col>
      <xdr:colOff>792480</xdr:colOff>
      <xdr:row>55</xdr:row>
      <xdr:rowOff>30479</xdr:rowOff>
    </xdr:to>
    <xdr:sp macro="" textlink="">
      <xdr:nvSpPr>
        <xdr:cNvPr id="4" name="テキスト ボックス 3">
          <a:extLst>
            <a:ext uri="{FF2B5EF4-FFF2-40B4-BE49-F238E27FC236}">
              <a16:creationId xmlns:a16="http://schemas.microsoft.com/office/drawing/2014/main" id="{00000000-0008-0000-0D00-000004000000}"/>
            </a:ext>
          </a:extLst>
        </xdr:cNvPr>
        <xdr:cNvSpPr txBox="1"/>
      </xdr:nvSpPr>
      <xdr:spPr>
        <a:xfrm>
          <a:off x="640080" y="7551420"/>
          <a:ext cx="12938760" cy="16992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en-US"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 </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地方職員共済組合団体共済部は、地方職員共済組合の内数であり、再掲である。</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2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0</xdr:colOff>
      <xdr:row>3</xdr:row>
      <xdr:rowOff>0</xdr:rowOff>
    </xdr:from>
    <xdr:to>
      <xdr:col>12</xdr:col>
      <xdr:colOff>0</xdr:colOff>
      <xdr:row>4</xdr:row>
      <xdr:rowOff>0</xdr:rowOff>
    </xdr:to>
    <xdr:sp macro="" textlink="">
      <xdr:nvSpPr>
        <xdr:cNvPr id="2" name="テキスト ボックス 1">
          <a:extLst>
            <a:ext uri="{FF2B5EF4-FFF2-40B4-BE49-F238E27FC236}">
              <a16:creationId xmlns:a16="http://schemas.microsoft.com/office/drawing/2014/main" id="{00000000-0008-0000-0E00-000002000000}"/>
            </a:ext>
          </a:extLst>
        </xdr:cNvPr>
        <xdr:cNvSpPr txBox="1"/>
      </xdr:nvSpPr>
      <xdr:spPr>
        <a:xfrm>
          <a:off x="1234440" y="502920"/>
          <a:ext cx="6172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12</xdr:col>
      <xdr:colOff>0</xdr:colOff>
      <xdr:row>5</xdr:row>
      <xdr:rowOff>0</xdr:rowOff>
    </xdr:to>
    <xdr:sp macro="" textlink="">
      <xdr:nvSpPr>
        <xdr:cNvPr id="3" name="テキスト ボックス 2">
          <a:extLst>
            <a:ext uri="{FF2B5EF4-FFF2-40B4-BE49-F238E27FC236}">
              <a16:creationId xmlns:a16="http://schemas.microsoft.com/office/drawing/2014/main" id="{00000000-0008-0000-0E00-000003000000}"/>
            </a:ext>
          </a:extLst>
        </xdr:cNvPr>
        <xdr:cNvSpPr txBox="1"/>
      </xdr:nvSpPr>
      <xdr:spPr>
        <a:xfrm>
          <a:off x="1234440" y="670560"/>
          <a:ext cx="6172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0</xdr:col>
      <xdr:colOff>15240</xdr:colOff>
      <xdr:row>63</xdr:row>
      <xdr:rowOff>15240</xdr:rowOff>
    </xdr:from>
    <xdr:to>
      <xdr:col>21</xdr:col>
      <xdr:colOff>723900</xdr:colOff>
      <xdr:row>72</xdr:row>
      <xdr:rowOff>15239</xdr:rowOff>
    </xdr:to>
    <xdr:sp macro="" textlink="">
      <xdr:nvSpPr>
        <xdr:cNvPr id="4" name="テキスト ボックス 3">
          <a:extLst>
            <a:ext uri="{FF2B5EF4-FFF2-40B4-BE49-F238E27FC236}">
              <a16:creationId xmlns:a16="http://schemas.microsoft.com/office/drawing/2014/main" id="{00000000-0008-0000-0E00-000004000000}"/>
            </a:ext>
          </a:extLst>
        </xdr:cNvPr>
        <xdr:cNvSpPr txBox="1"/>
      </xdr:nvSpPr>
      <xdr:spPr>
        <a:xfrm>
          <a:off x="15240" y="10576560"/>
          <a:ext cx="13563600" cy="15087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en-US"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 </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地方職員共済組合団体共済部は、地方職員共済組合の内数であり、再掲である。</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2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3 </a:t>
          </a:r>
          <a:r>
            <a:rPr kumimoji="1" lang="ja-JP" altLang="en-US" sz="900">
              <a:latin typeface="ＤＦ平成明朝体W3" panose="02020309000000000000" pitchFamily="17" charset="-128"/>
              <a:ea typeface="ＤＦ平成明朝体W3" panose="02020309000000000000" pitchFamily="17" charset="-128"/>
            </a:rPr>
            <a:t>全国市町村職員共済組合連合会の構成組合負担金払込金は負担金に計上している。</a:t>
          </a:r>
          <a:endParaRPr kumimoji="1" lang="en-US" altLang="ja-JP" sz="900">
            <a:latin typeface="ＤＦ平成明朝体W3" panose="02020309000000000000" pitchFamily="17" charset="-128"/>
            <a:ea typeface="ＤＦ平成明朝体W3" panose="02020309000000000000" pitchFamily="17" charset="-128"/>
          </a:endParaRPr>
        </a:p>
        <a:p>
          <a:r>
            <a:rPr kumimoji="1" lang="ja-JP" altLang="en-US" sz="900">
              <a:latin typeface="ＤＦ平成明朝体W3" panose="02020309000000000000" pitchFamily="17" charset="-128"/>
              <a:ea typeface="ＤＦ平成明朝体W3" panose="02020309000000000000" pitchFamily="17" charset="-128"/>
            </a:rPr>
            <a:t>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12</xdr:col>
      <xdr:colOff>0</xdr:colOff>
      <xdr:row>59</xdr:row>
      <xdr:rowOff>99060</xdr:rowOff>
    </xdr:from>
    <xdr:to>
      <xdr:col>13</xdr:col>
      <xdr:colOff>0</xdr:colOff>
      <xdr:row>61</xdr:row>
      <xdr:rowOff>30480</xdr:rowOff>
    </xdr:to>
    <xdr:sp macro="" textlink="">
      <xdr:nvSpPr>
        <xdr:cNvPr id="2" name="テキスト ボックス 1">
          <a:extLst>
            <a:ext uri="{FF2B5EF4-FFF2-40B4-BE49-F238E27FC236}">
              <a16:creationId xmlns:a16="http://schemas.microsoft.com/office/drawing/2014/main" id="{00000000-0008-0000-0F00-000002000000}"/>
            </a:ext>
          </a:extLst>
        </xdr:cNvPr>
        <xdr:cNvSpPr txBox="1"/>
      </xdr:nvSpPr>
      <xdr:spPr>
        <a:xfrm>
          <a:off x="7406640" y="9989820"/>
          <a:ext cx="617220" cy="266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lnSpc>
              <a:spcPts val="800"/>
            </a:lnSpc>
          </a:pPr>
          <a:r>
            <a:rPr kumimoji="1" lang="en-US" altLang="ja-JP" sz="900">
              <a:latin typeface="ＤＦ平成明朝体W3" panose="02020309000000000000" pitchFamily="17" charset="-128"/>
              <a:ea typeface="ＤＦ平成明朝体W3" panose="02020309000000000000" pitchFamily="17" charset="-128"/>
            </a:rPr>
            <a:t>(△)</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twoCellAnchor>
    <xdr:from>
      <xdr:col>2</xdr:col>
      <xdr:colOff>0</xdr:colOff>
      <xdr:row>3</xdr:row>
      <xdr:rowOff>0</xdr:rowOff>
    </xdr:from>
    <xdr:to>
      <xdr:col>15</xdr:col>
      <xdr:colOff>0</xdr:colOff>
      <xdr:row>4</xdr:row>
      <xdr:rowOff>0</xdr:rowOff>
    </xdr:to>
    <xdr:sp macro="" textlink="">
      <xdr:nvSpPr>
        <xdr:cNvPr id="3" name="テキスト ボックス 2">
          <a:extLst>
            <a:ext uri="{FF2B5EF4-FFF2-40B4-BE49-F238E27FC236}">
              <a16:creationId xmlns:a16="http://schemas.microsoft.com/office/drawing/2014/main" id="{00000000-0008-0000-0F00-000003000000}"/>
            </a:ext>
          </a:extLst>
        </xdr:cNvPr>
        <xdr:cNvSpPr txBox="1"/>
      </xdr:nvSpPr>
      <xdr:spPr>
        <a:xfrm>
          <a:off x="1234440" y="502920"/>
          <a:ext cx="802386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15</xdr:col>
      <xdr:colOff>0</xdr:colOff>
      <xdr:row>5</xdr:row>
      <xdr:rowOff>0</xdr:rowOff>
    </xdr:to>
    <xdr:sp macro="" textlink="">
      <xdr:nvSpPr>
        <xdr:cNvPr id="4" name="テキスト ボックス 3">
          <a:extLst>
            <a:ext uri="{FF2B5EF4-FFF2-40B4-BE49-F238E27FC236}">
              <a16:creationId xmlns:a16="http://schemas.microsoft.com/office/drawing/2014/main" id="{00000000-0008-0000-0F00-000004000000}"/>
            </a:ext>
          </a:extLst>
        </xdr:cNvPr>
        <xdr:cNvSpPr txBox="1"/>
      </xdr:nvSpPr>
      <xdr:spPr>
        <a:xfrm>
          <a:off x="1234440" y="670560"/>
          <a:ext cx="802386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8</xdr:col>
      <xdr:colOff>0</xdr:colOff>
      <xdr:row>59</xdr:row>
      <xdr:rowOff>15240</xdr:rowOff>
    </xdr:from>
    <xdr:to>
      <xdr:col>11</xdr:col>
      <xdr:colOff>0</xdr:colOff>
      <xdr:row>59</xdr:row>
      <xdr:rowOff>419100</xdr:rowOff>
    </xdr:to>
    <xdr:sp macro="" textlink="">
      <xdr:nvSpPr>
        <xdr:cNvPr id="5" name="テキスト ボックス 4">
          <a:extLst>
            <a:ext uri="{FF2B5EF4-FFF2-40B4-BE49-F238E27FC236}">
              <a16:creationId xmlns:a16="http://schemas.microsoft.com/office/drawing/2014/main" id="{00000000-0008-0000-0F00-000005000000}"/>
            </a:ext>
          </a:extLst>
        </xdr:cNvPr>
        <xdr:cNvSpPr txBox="1"/>
      </xdr:nvSpPr>
      <xdr:spPr>
        <a:xfrm>
          <a:off x="4937760" y="9906000"/>
          <a:ext cx="1851660"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r>
            <a:rPr kumimoji="1" lang="en-US" altLang="ja-JP" sz="700">
              <a:latin typeface="ＤＦ平成明朝体W3" panose="02020309000000000000" pitchFamily="17" charset="-128"/>
              <a:ea typeface="ＤＦ平成明朝体W3" panose="02020309000000000000" pitchFamily="17" charset="-128"/>
            </a:rPr>
            <a:t>(△)</a:t>
          </a:r>
          <a:endParaRPr kumimoji="1" lang="ja-JP" altLang="en-US" sz="700">
            <a:latin typeface="ＤＦ平成明朝体W3" panose="02020309000000000000" pitchFamily="17" charset="-128"/>
            <a:ea typeface="ＤＦ平成明朝体W3" panose="02020309000000000000" pitchFamily="17" charset="-128"/>
          </a:endParaRPr>
        </a:p>
      </xdr:txBody>
    </xdr:sp>
    <xdr:clientData/>
  </xdr:twoCellAnchor>
  <xdr:twoCellAnchor>
    <xdr:from>
      <xdr:col>0</xdr:col>
      <xdr:colOff>0</xdr:colOff>
      <xdr:row>62</xdr:row>
      <xdr:rowOff>121920</xdr:rowOff>
    </xdr:from>
    <xdr:to>
      <xdr:col>27</xdr:col>
      <xdr:colOff>365760</xdr:colOff>
      <xdr:row>72</xdr:row>
      <xdr:rowOff>53339</xdr:rowOff>
    </xdr:to>
    <xdr:sp macro="" textlink="">
      <xdr:nvSpPr>
        <xdr:cNvPr id="6" name="テキスト ボックス 5">
          <a:extLst>
            <a:ext uri="{FF2B5EF4-FFF2-40B4-BE49-F238E27FC236}">
              <a16:creationId xmlns:a16="http://schemas.microsoft.com/office/drawing/2014/main" id="{00000000-0008-0000-0F00-000006000000}"/>
            </a:ext>
          </a:extLst>
        </xdr:cNvPr>
        <xdr:cNvSpPr txBox="1"/>
      </xdr:nvSpPr>
      <xdr:spPr>
        <a:xfrm>
          <a:off x="0" y="10515600"/>
          <a:ext cx="17030700" cy="16078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en-US"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 </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地方職員共済組合団体共済部は、地方職員共済組合の内数であり、再掲である。</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2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0</xdr:colOff>
      <xdr:row>92</xdr:row>
      <xdr:rowOff>0</xdr:rowOff>
    </xdr:from>
    <xdr:to>
      <xdr:col>25</xdr:col>
      <xdr:colOff>448</xdr:colOff>
      <xdr:row>97</xdr:row>
      <xdr:rowOff>44824</xdr:rowOff>
    </xdr:to>
    <xdr:sp macro="" textlink="">
      <xdr:nvSpPr>
        <xdr:cNvPr id="2" name="テキスト ボックス 1">
          <a:extLst>
            <a:ext uri="{FF2B5EF4-FFF2-40B4-BE49-F238E27FC236}">
              <a16:creationId xmlns:a16="http://schemas.microsoft.com/office/drawing/2014/main" id="{00000000-0008-0000-1000-000002000000}"/>
            </a:ext>
          </a:extLst>
        </xdr:cNvPr>
        <xdr:cNvSpPr txBox="1"/>
      </xdr:nvSpPr>
      <xdr:spPr>
        <a:xfrm>
          <a:off x="617220" y="15422880"/>
          <a:ext cx="14813728" cy="8830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注</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1 </a:t>
          </a:r>
          <a:r>
            <a:rPr kumimoji="1" lang="ja-JP" altLang="en-US" sz="900">
              <a:solidFill>
                <a:schemeClr val="dk1"/>
              </a:solidFill>
              <a:effectLst/>
              <a:latin typeface="ＤＦ平成明朝体W3" panose="02020309000000000000" pitchFamily="17" charset="-128"/>
              <a:ea typeface="ＤＦ平成明朝体W3" panose="02020309000000000000" pitchFamily="17" charset="-128"/>
              <a:cs typeface="+mn-cs"/>
            </a:rPr>
            <a:t>地方公務員</a:t>
          </a:r>
          <a:r>
            <a:rPr kumimoji="1" lang="ja-JP" altLang="en-US" sz="900">
              <a:latin typeface="ＤＦ平成明朝体W3" panose="02020309000000000000" pitchFamily="17" charset="-128"/>
              <a:ea typeface="ＤＦ平成明朝体W3" panose="02020309000000000000" pitchFamily="17" charset="-128"/>
            </a:rPr>
            <a:t>共済組合連合会の厚生年金保険給付調整経理、退職等年金給付調整経理及び経過的長期給付調整経理より繰入は　　厚生年金保険経理、退職等年金経理及び経過的長期経理より繰入に計上している。</a:t>
          </a:r>
          <a:endParaRPr kumimoji="1" lang="en-US" altLang="ja-JP" sz="900">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2 </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地方職員共済組合団体共済部は、地方職員共済組合の内数であり、再掲である。</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3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twoCellAnchor>
    <xdr:from>
      <xdr:col>1</xdr:col>
      <xdr:colOff>62752</xdr:colOff>
      <xdr:row>3</xdr:row>
      <xdr:rowOff>0</xdr:rowOff>
    </xdr:from>
    <xdr:to>
      <xdr:col>12</xdr:col>
      <xdr:colOff>0</xdr:colOff>
      <xdr:row>4</xdr:row>
      <xdr:rowOff>0</xdr:rowOff>
    </xdr:to>
    <xdr:sp macro="" textlink="">
      <xdr:nvSpPr>
        <xdr:cNvPr id="3" name="テキスト ボックス 2">
          <a:extLst>
            <a:ext uri="{FF2B5EF4-FFF2-40B4-BE49-F238E27FC236}">
              <a16:creationId xmlns:a16="http://schemas.microsoft.com/office/drawing/2014/main" id="{00000000-0008-0000-1000-000003000000}"/>
            </a:ext>
          </a:extLst>
        </xdr:cNvPr>
        <xdr:cNvSpPr txBox="1"/>
      </xdr:nvSpPr>
      <xdr:spPr>
        <a:xfrm>
          <a:off x="679972" y="502920"/>
          <a:ext cx="6726668"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1</xdr:col>
      <xdr:colOff>62752</xdr:colOff>
      <xdr:row>3</xdr:row>
      <xdr:rowOff>160019</xdr:rowOff>
    </xdr:from>
    <xdr:to>
      <xdr:col>11</xdr:col>
      <xdr:colOff>188257</xdr:colOff>
      <xdr:row>4</xdr:row>
      <xdr:rowOff>170328</xdr:rowOff>
    </xdr:to>
    <xdr:sp macro="" textlink="">
      <xdr:nvSpPr>
        <xdr:cNvPr id="4" name="テキスト ボックス 3">
          <a:extLst>
            <a:ext uri="{FF2B5EF4-FFF2-40B4-BE49-F238E27FC236}">
              <a16:creationId xmlns:a16="http://schemas.microsoft.com/office/drawing/2014/main" id="{00000000-0008-0000-1000-000004000000}"/>
            </a:ext>
          </a:extLst>
        </xdr:cNvPr>
        <xdr:cNvSpPr txBox="1"/>
      </xdr:nvSpPr>
      <xdr:spPr>
        <a:xfrm>
          <a:off x="679972" y="662939"/>
          <a:ext cx="6297705" cy="1779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61</xdr:row>
      <xdr:rowOff>0</xdr:rowOff>
    </xdr:from>
    <xdr:to>
      <xdr:col>12</xdr:col>
      <xdr:colOff>1</xdr:colOff>
      <xdr:row>62</xdr:row>
      <xdr:rowOff>8965</xdr:rowOff>
    </xdr:to>
    <xdr:sp macro="" textlink="">
      <xdr:nvSpPr>
        <xdr:cNvPr id="5" name="テキスト ボックス 4">
          <a:extLst>
            <a:ext uri="{FF2B5EF4-FFF2-40B4-BE49-F238E27FC236}">
              <a16:creationId xmlns:a16="http://schemas.microsoft.com/office/drawing/2014/main" id="{00000000-0008-0000-1000-000005000000}"/>
            </a:ext>
          </a:extLst>
        </xdr:cNvPr>
        <xdr:cNvSpPr txBox="1"/>
      </xdr:nvSpPr>
      <xdr:spPr>
        <a:xfrm>
          <a:off x="1234440" y="10226040"/>
          <a:ext cx="6172201" cy="1766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61</xdr:row>
      <xdr:rowOff>160019</xdr:rowOff>
    </xdr:from>
    <xdr:to>
      <xdr:col>12</xdr:col>
      <xdr:colOff>0</xdr:colOff>
      <xdr:row>63</xdr:row>
      <xdr:rowOff>17929</xdr:rowOff>
    </xdr:to>
    <xdr:sp macro="" textlink="">
      <xdr:nvSpPr>
        <xdr:cNvPr id="6" name="テキスト ボックス 5">
          <a:extLst>
            <a:ext uri="{FF2B5EF4-FFF2-40B4-BE49-F238E27FC236}">
              <a16:creationId xmlns:a16="http://schemas.microsoft.com/office/drawing/2014/main" id="{00000000-0008-0000-1000-000006000000}"/>
            </a:ext>
          </a:extLst>
        </xdr:cNvPr>
        <xdr:cNvSpPr txBox="1"/>
      </xdr:nvSpPr>
      <xdr:spPr>
        <a:xfrm>
          <a:off x="1234440" y="10386059"/>
          <a:ext cx="6172200" cy="19319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12</xdr:col>
      <xdr:colOff>0</xdr:colOff>
      <xdr:row>70</xdr:row>
      <xdr:rowOff>88900</xdr:rowOff>
    </xdr:from>
    <xdr:to>
      <xdr:col>13</xdr:col>
      <xdr:colOff>0</xdr:colOff>
      <xdr:row>72</xdr:row>
      <xdr:rowOff>38100</xdr:rowOff>
    </xdr:to>
    <xdr:sp macro="" textlink="">
      <xdr:nvSpPr>
        <xdr:cNvPr id="2" name="テキスト ボックス 1">
          <a:extLst>
            <a:ext uri="{FF2B5EF4-FFF2-40B4-BE49-F238E27FC236}">
              <a16:creationId xmlns:a16="http://schemas.microsoft.com/office/drawing/2014/main" id="{00000000-0008-0000-1100-000002000000}"/>
            </a:ext>
          </a:extLst>
        </xdr:cNvPr>
        <xdr:cNvSpPr txBox="1"/>
      </xdr:nvSpPr>
      <xdr:spPr>
        <a:xfrm>
          <a:off x="9235440" y="11823700"/>
          <a:ext cx="769620" cy="2844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lnSpc>
              <a:spcPts val="800"/>
            </a:lnSpc>
          </a:pPr>
          <a:r>
            <a:rPr kumimoji="1" lang="en-US" altLang="ja-JP" sz="800">
              <a:latin typeface="ＤＦ平成明朝体W3" panose="02020309000000000000" pitchFamily="17" charset="-128"/>
              <a:ea typeface="ＤＦ平成明朝体W3" panose="02020309000000000000" pitchFamily="17" charset="-128"/>
            </a:rPr>
            <a:t>(△)</a:t>
          </a:r>
          <a:endParaRPr kumimoji="1" lang="ja-JP" altLang="en-US" sz="800">
            <a:latin typeface="ＤＦ平成明朝体W3" panose="02020309000000000000" pitchFamily="17" charset="-128"/>
            <a:ea typeface="ＤＦ平成明朝体W3" panose="02020309000000000000" pitchFamily="17" charset="-128"/>
          </a:endParaRPr>
        </a:p>
      </xdr:txBody>
    </xdr:sp>
    <xdr:clientData/>
  </xdr:twoCellAnchor>
  <xdr:twoCellAnchor>
    <xdr:from>
      <xdr:col>2</xdr:col>
      <xdr:colOff>0</xdr:colOff>
      <xdr:row>3</xdr:row>
      <xdr:rowOff>0</xdr:rowOff>
    </xdr:from>
    <xdr:to>
      <xdr:col>15</xdr:col>
      <xdr:colOff>0</xdr:colOff>
      <xdr:row>4</xdr:row>
      <xdr:rowOff>0</xdr:rowOff>
    </xdr:to>
    <xdr:sp macro="" textlink="">
      <xdr:nvSpPr>
        <xdr:cNvPr id="3" name="テキスト ボックス 2">
          <a:extLst>
            <a:ext uri="{FF2B5EF4-FFF2-40B4-BE49-F238E27FC236}">
              <a16:creationId xmlns:a16="http://schemas.microsoft.com/office/drawing/2014/main" id="{00000000-0008-0000-1100-000003000000}"/>
            </a:ext>
          </a:extLst>
        </xdr:cNvPr>
        <xdr:cNvSpPr txBox="1"/>
      </xdr:nvSpPr>
      <xdr:spPr>
        <a:xfrm>
          <a:off x="1539240" y="502920"/>
          <a:ext cx="1000506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15</xdr:col>
      <xdr:colOff>0</xdr:colOff>
      <xdr:row>5</xdr:row>
      <xdr:rowOff>0</xdr:rowOff>
    </xdr:to>
    <xdr:sp macro="" textlink="">
      <xdr:nvSpPr>
        <xdr:cNvPr id="4" name="テキスト ボックス 3">
          <a:extLst>
            <a:ext uri="{FF2B5EF4-FFF2-40B4-BE49-F238E27FC236}">
              <a16:creationId xmlns:a16="http://schemas.microsoft.com/office/drawing/2014/main" id="{00000000-0008-0000-1100-000004000000}"/>
            </a:ext>
          </a:extLst>
        </xdr:cNvPr>
        <xdr:cNvSpPr txBox="1"/>
      </xdr:nvSpPr>
      <xdr:spPr>
        <a:xfrm>
          <a:off x="1539240" y="670560"/>
          <a:ext cx="1000506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8</xdr:col>
      <xdr:colOff>0</xdr:colOff>
      <xdr:row>69</xdr:row>
      <xdr:rowOff>114300</xdr:rowOff>
    </xdr:from>
    <xdr:to>
      <xdr:col>11</xdr:col>
      <xdr:colOff>0</xdr:colOff>
      <xdr:row>70</xdr:row>
      <xdr:rowOff>274320</xdr:rowOff>
    </xdr:to>
    <xdr:sp macro="" textlink="">
      <xdr:nvSpPr>
        <xdr:cNvPr id="5" name="テキスト ボックス 4">
          <a:extLst>
            <a:ext uri="{FF2B5EF4-FFF2-40B4-BE49-F238E27FC236}">
              <a16:creationId xmlns:a16="http://schemas.microsoft.com/office/drawing/2014/main" id="{00000000-0008-0000-1100-000005000000}"/>
            </a:ext>
          </a:extLst>
        </xdr:cNvPr>
        <xdr:cNvSpPr txBox="1"/>
      </xdr:nvSpPr>
      <xdr:spPr>
        <a:xfrm>
          <a:off x="6156960" y="11681460"/>
          <a:ext cx="2308860" cy="2209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r>
            <a:rPr kumimoji="1" lang="en-US" altLang="ja-JP" sz="700">
              <a:latin typeface="ＤＦ平成明朝体W3" panose="02020309000000000000" pitchFamily="17" charset="-128"/>
              <a:ea typeface="ＤＦ平成明朝体W3" panose="02020309000000000000" pitchFamily="17" charset="-128"/>
            </a:rPr>
            <a:t>(△)</a:t>
          </a:r>
          <a:endParaRPr kumimoji="1" lang="ja-JP" altLang="en-US" sz="700">
            <a:latin typeface="ＤＦ平成明朝体W3" panose="02020309000000000000" pitchFamily="17" charset="-128"/>
            <a:ea typeface="ＤＦ平成明朝体W3" panose="02020309000000000000" pitchFamily="17" charset="-128"/>
          </a:endParaRPr>
        </a:p>
      </xdr:txBody>
    </xdr:sp>
    <xdr:clientData/>
  </xdr:twoCellAnchor>
  <xdr:twoCellAnchor>
    <xdr:from>
      <xdr:col>0</xdr:col>
      <xdr:colOff>0</xdr:colOff>
      <xdr:row>74</xdr:row>
      <xdr:rowOff>6626</xdr:rowOff>
    </xdr:from>
    <xdr:to>
      <xdr:col>26</xdr:col>
      <xdr:colOff>490662</xdr:colOff>
      <xdr:row>83</xdr:row>
      <xdr:rowOff>102703</xdr:rowOff>
    </xdr:to>
    <xdr:sp macro="" textlink="">
      <xdr:nvSpPr>
        <xdr:cNvPr id="6" name="テキスト ボックス 5">
          <a:extLst>
            <a:ext uri="{FF2B5EF4-FFF2-40B4-BE49-F238E27FC236}">
              <a16:creationId xmlns:a16="http://schemas.microsoft.com/office/drawing/2014/main" id="{00000000-0008-0000-1100-000006000000}"/>
            </a:ext>
          </a:extLst>
        </xdr:cNvPr>
        <xdr:cNvSpPr txBox="1"/>
      </xdr:nvSpPr>
      <xdr:spPr>
        <a:xfrm>
          <a:off x="0" y="12411986"/>
          <a:ext cx="20500782" cy="16048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en-US"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 </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地方職員共済組合団体共済部は、地方職員共済組合の内数であり、再掲である。</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2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xdr:col>
      <xdr:colOff>0</xdr:colOff>
      <xdr:row>3</xdr:row>
      <xdr:rowOff>0</xdr:rowOff>
    </xdr:from>
    <xdr:to>
      <xdr:col>12</xdr:col>
      <xdr:colOff>0</xdr:colOff>
      <xdr:row>4</xdr:row>
      <xdr:rowOff>0</xdr:rowOff>
    </xdr:to>
    <xdr:sp macro="" textlink="">
      <xdr:nvSpPr>
        <xdr:cNvPr id="2" name="テキスト ボックス 1">
          <a:extLst>
            <a:ext uri="{FF2B5EF4-FFF2-40B4-BE49-F238E27FC236}">
              <a16:creationId xmlns:a16="http://schemas.microsoft.com/office/drawing/2014/main" id="{00000000-0008-0000-1200-000002000000}"/>
            </a:ext>
          </a:extLst>
        </xdr:cNvPr>
        <xdr:cNvSpPr txBox="1"/>
      </xdr:nvSpPr>
      <xdr:spPr>
        <a:xfrm>
          <a:off x="1539240" y="50292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12</xdr:col>
      <xdr:colOff>0</xdr:colOff>
      <xdr:row>5</xdr:row>
      <xdr:rowOff>0</xdr:rowOff>
    </xdr:to>
    <xdr:sp macro="" textlink="">
      <xdr:nvSpPr>
        <xdr:cNvPr id="3" name="テキスト ボックス 2">
          <a:extLst>
            <a:ext uri="{FF2B5EF4-FFF2-40B4-BE49-F238E27FC236}">
              <a16:creationId xmlns:a16="http://schemas.microsoft.com/office/drawing/2014/main" id="{00000000-0008-0000-1200-000003000000}"/>
            </a:ext>
          </a:extLst>
        </xdr:cNvPr>
        <xdr:cNvSpPr txBox="1"/>
      </xdr:nvSpPr>
      <xdr:spPr>
        <a:xfrm>
          <a:off x="1539240" y="67056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88</xdr:row>
      <xdr:rowOff>0</xdr:rowOff>
    </xdr:from>
    <xdr:to>
      <xdr:col>12</xdr:col>
      <xdr:colOff>0</xdr:colOff>
      <xdr:row>89</xdr:row>
      <xdr:rowOff>0</xdr:rowOff>
    </xdr:to>
    <xdr:sp macro="" textlink="">
      <xdr:nvSpPr>
        <xdr:cNvPr id="4" name="テキスト ボックス 3">
          <a:extLst>
            <a:ext uri="{FF2B5EF4-FFF2-40B4-BE49-F238E27FC236}">
              <a16:creationId xmlns:a16="http://schemas.microsoft.com/office/drawing/2014/main" id="{00000000-0008-0000-1200-000004000000}"/>
            </a:ext>
          </a:extLst>
        </xdr:cNvPr>
        <xdr:cNvSpPr txBox="1"/>
      </xdr:nvSpPr>
      <xdr:spPr>
        <a:xfrm>
          <a:off x="1539240" y="1475232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89</xdr:row>
      <xdr:rowOff>0</xdr:rowOff>
    </xdr:from>
    <xdr:to>
      <xdr:col>12</xdr:col>
      <xdr:colOff>0</xdr:colOff>
      <xdr:row>90</xdr:row>
      <xdr:rowOff>0</xdr:rowOff>
    </xdr:to>
    <xdr:sp macro="" textlink="">
      <xdr:nvSpPr>
        <xdr:cNvPr id="5" name="テキスト ボックス 4">
          <a:extLst>
            <a:ext uri="{FF2B5EF4-FFF2-40B4-BE49-F238E27FC236}">
              <a16:creationId xmlns:a16="http://schemas.microsoft.com/office/drawing/2014/main" id="{00000000-0008-0000-1200-000005000000}"/>
            </a:ext>
          </a:extLst>
        </xdr:cNvPr>
        <xdr:cNvSpPr txBox="1"/>
      </xdr:nvSpPr>
      <xdr:spPr>
        <a:xfrm>
          <a:off x="1539240" y="1491996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0</xdr:col>
      <xdr:colOff>0</xdr:colOff>
      <xdr:row>135</xdr:row>
      <xdr:rowOff>76200</xdr:rowOff>
    </xdr:from>
    <xdr:to>
      <xdr:col>23</xdr:col>
      <xdr:colOff>533400</xdr:colOff>
      <xdr:row>145</xdr:row>
      <xdr:rowOff>60959</xdr:rowOff>
    </xdr:to>
    <xdr:sp macro="" textlink="">
      <xdr:nvSpPr>
        <xdr:cNvPr id="6" name="テキスト ボックス 5">
          <a:extLst>
            <a:ext uri="{FF2B5EF4-FFF2-40B4-BE49-F238E27FC236}">
              <a16:creationId xmlns:a16="http://schemas.microsoft.com/office/drawing/2014/main" id="{00000000-0008-0000-1200-000006000000}"/>
            </a:ext>
          </a:extLst>
        </xdr:cNvPr>
        <xdr:cNvSpPr txBox="1"/>
      </xdr:nvSpPr>
      <xdr:spPr>
        <a:xfrm>
          <a:off x="0" y="22707600"/>
          <a:ext cx="18234660" cy="16611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1</a:t>
          </a:r>
          <a:r>
            <a:rPr kumimoji="1" lang="en-US"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 </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地方職員共済組合団体共済部は、地方職員共済組合の内数であり、再掲である。</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2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20.xml><?xml version="1.0" encoding="utf-8"?>
<xdr:wsDr xmlns:xdr="http://schemas.openxmlformats.org/drawingml/2006/spreadsheetDrawing" xmlns:a="http://schemas.openxmlformats.org/drawingml/2006/main">
  <xdr:oneCellAnchor>
    <xdr:from>
      <xdr:col>11</xdr:col>
      <xdr:colOff>30480</xdr:colOff>
      <xdr:row>70</xdr:row>
      <xdr:rowOff>241313</xdr:rowOff>
    </xdr:from>
    <xdr:ext cx="708660" cy="242374"/>
    <xdr:sp macro="" textlink="">
      <xdr:nvSpPr>
        <xdr:cNvPr id="2" name="テキスト ボックス 1">
          <a:extLst>
            <a:ext uri="{FF2B5EF4-FFF2-40B4-BE49-F238E27FC236}">
              <a16:creationId xmlns:a16="http://schemas.microsoft.com/office/drawing/2014/main" id="{00000000-0008-0000-1300-000002000000}"/>
            </a:ext>
          </a:extLst>
        </xdr:cNvPr>
        <xdr:cNvSpPr txBox="1"/>
      </xdr:nvSpPr>
      <xdr:spPr>
        <a:xfrm>
          <a:off x="8496300" y="11899913"/>
          <a:ext cx="70866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spcCol="0" rtlCol="0" anchor="ctr">
          <a:spAutoFit/>
        </a:bodyPr>
        <a:lstStyle/>
        <a:p>
          <a:pPr algn="dist"/>
          <a:r>
            <a:rPr kumimoji="1" lang="ja-JP" altLang="en-US" sz="900">
              <a:latin typeface="ＤＦ平成明朝体W3" panose="02020309000000000000" pitchFamily="17" charset="-128"/>
              <a:ea typeface="ＤＦ平成明朝体W3" panose="02020309000000000000" pitchFamily="17" charset="-128"/>
            </a:rPr>
            <a:t>（△）</a:t>
          </a:r>
        </a:p>
      </xdr:txBody>
    </xdr:sp>
    <xdr:clientData/>
  </xdr:oneCellAnchor>
  <xdr:twoCellAnchor>
    <xdr:from>
      <xdr:col>2</xdr:col>
      <xdr:colOff>0</xdr:colOff>
      <xdr:row>3</xdr:row>
      <xdr:rowOff>0</xdr:rowOff>
    </xdr:from>
    <xdr:to>
      <xdr:col>15</xdr:col>
      <xdr:colOff>15240</xdr:colOff>
      <xdr:row>4</xdr:row>
      <xdr:rowOff>0</xdr:rowOff>
    </xdr:to>
    <xdr:sp macro="" textlink="">
      <xdr:nvSpPr>
        <xdr:cNvPr id="3" name="テキスト ボックス 2">
          <a:extLst>
            <a:ext uri="{FF2B5EF4-FFF2-40B4-BE49-F238E27FC236}">
              <a16:creationId xmlns:a16="http://schemas.microsoft.com/office/drawing/2014/main" id="{00000000-0008-0000-1300-000003000000}"/>
            </a:ext>
          </a:extLst>
        </xdr:cNvPr>
        <xdr:cNvSpPr txBox="1"/>
      </xdr:nvSpPr>
      <xdr:spPr>
        <a:xfrm>
          <a:off x="1539240" y="502920"/>
          <a:ext cx="100203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15</xdr:col>
      <xdr:colOff>15240</xdr:colOff>
      <xdr:row>5</xdr:row>
      <xdr:rowOff>0</xdr:rowOff>
    </xdr:to>
    <xdr:sp macro="" textlink="">
      <xdr:nvSpPr>
        <xdr:cNvPr id="4" name="テキスト ボックス 3">
          <a:extLst>
            <a:ext uri="{FF2B5EF4-FFF2-40B4-BE49-F238E27FC236}">
              <a16:creationId xmlns:a16="http://schemas.microsoft.com/office/drawing/2014/main" id="{00000000-0008-0000-1300-000004000000}"/>
            </a:ext>
          </a:extLst>
        </xdr:cNvPr>
        <xdr:cNvSpPr txBox="1"/>
      </xdr:nvSpPr>
      <xdr:spPr>
        <a:xfrm>
          <a:off x="1539240" y="670560"/>
          <a:ext cx="100203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8</xdr:col>
      <xdr:colOff>0</xdr:colOff>
      <xdr:row>69</xdr:row>
      <xdr:rowOff>129540</xdr:rowOff>
    </xdr:from>
    <xdr:to>
      <xdr:col>11</xdr:col>
      <xdr:colOff>0</xdr:colOff>
      <xdr:row>70</xdr:row>
      <xdr:rowOff>297180</xdr:rowOff>
    </xdr:to>
    <xdr:sp macro="" textlink="">
      <xdr:nvSpPr>
        <xdr:cNvPr id="5" name="テキスト ボックス 4">
          <a:extLst>
            <a:ext uri="{FF2B5EF4-FFF2-40B4-BE49-F238E27FC236}">
              <a16:creationId xmlns:a16="http://schemas.microsoft.com/office/drawing/2014/main" id="{00000000-0008-0000-1300-000005000000}"/>
            </a:ext>
          </a:extLst>
        </xdr:cNvPr>
        <xdr:cNvSpPr txBox="1"/>
      </xdr:nvSpPr>
      <xdr:spPr>
        <a:xfrm>
          <a:off x="6156960" y="11696700"/>
          <a:ext cx="2308860" cy="2057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r>
            <a:rPr kumimoji="1" lang="en-US" altLang="ja-JP" sz="700">
              <a:latin typeface="ＤＦ平成明朝体W3" panose="02020309000000000000" pitchFamily="17" charset="-128"/>
              <a:ea typeface="ＤＦ平成明朝体W3" panose="02020309000000000000" pitchFamily="17" charset="-128"/>
            </a:rPr>
            <a:t>(△)</a:t>
          </a:r>
          <a:endParaRPr kumimoji="1" lang="ja-JP" altLang="en-US" sz="700">
            <a:latin typeface="ＤＦ平成明朝体W3" panose="02020309000000000000" pitchFamily="17" charset="-128"/>
            <a:ea typeface="ＤＦ平成明朝体W3" panose="02020309000000000000" pitchFamily="17" charset="-128"/>
          </a:endParaRPr>
        </a:p>
      </xdr:txBody>
    </xdr:sp>
    <xdr:clientData/>
  </xdr:twoCellAnchor>
  <xdr:twoCellAnchor>
    <xdr:from>
      <xdr:col>0</xdr:col>
      <xdr:colOff>0</xdr:colOff>
      <xdr:row>73</xdr:row>
      <xdr:rowOff>106680</xdr:rowOff>
    </xdr:from>
    <xdr:to>
      <xdr:col>24</xdr:col>
      <xdr:colOff>868680</xdr:colOff>
      <xdr:row>83</xdr:row>
      <xdr:rowOff>60959</xdr:rowOff>
    </xdr:to>
    <xdr:sp macro="" textlink="">
      <xdr:nvSpPr>
        <xdr:cNvPr id="6" name="テキスト ボックス 5">
          <a:extLst>
            <a:ext uri="{FF2B5EF4-FFF2-40B4-BE49-F238E27FC236}">
              <a16:creationId xmlns:a16="http://schemas.microsoft.com/office/drawing/2014/main" id="{00000000-0008-0000-1300-000006000000}"/>
            </a:ext>
          </a:extLst>
        </xdr:cNvPr>
        <xdr:cNvSpPr txBox="1"/>
      </xdr:nvSpPr>
      <xdr:spPr>
        <a:xfrm>
          <a:off x="0" y="12344400"/>
          <a:ext cx="19240500" cy="1630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2</xdr:col>
      <xdr:colOff>0</xdr:colOff>
      <xdr:row>3</xdr:row>
      <xdr:rowOff>0</xdr:rowOff>
    </xdr:from>
    <xdr:to>
      <xdr:col>12</xdr:col>
      <xdr:colOff>0</xdr:colOff>
      <xdr:row>4</xdr:row>
      <xdr:rowOff>0</xdr:rowOff>
    </xdr:to>
    <xdr:sp macro="" textlink="">
      <xdr:nvSpPr>
        <xdr:cNvPr id="2" name="テキスト ボックス 1">
          <a:extLst>
            <a:ext uri="{FF2B5EF4-FFF2-40B4-BE49-F238E27FC236}">
              <a16:creationId xmlns:a16="http://schemas.microsoft.com/office/drawing/2014/main" id="{00000000-0008-0000-1400-000002000000}"/>
            </a:ext>
          </a:extLst>
        </xdr:cNvPr>
        <xdr:cNvSpPr txBox="1"/>
      </xdr:nvSpPr>
      <xdr:spPr>
        <a:xfrm>
          <a:off x="1539240" y="50292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12</xdr:col>
      <xdr:colOff>0</xdr:colOff>
      <xdr:row>5</xdr:row>
      <xdr:rowOff>0</xdr:rowOff>
    </xdr:to>
    <xdr:sp macro="" textlink="">
      <xdr:nvSpPr>
        <xdr:cNvPr id="3" name="テキスト ボックス 2">
          <a:extLst>
            <a:ext uri="{FF2B5EF4-FFF2-40B4-BE49-F238E27FC236}">
              <a16:creationId xmlns:a16="http://schemas.microsoft.com/office/drawing/2014/main" id="{00000000-0008-0000-1400-000003000000}"/>
            </a:ext>
          </a:extLst>
        </xdr:cNvPr>
        <xdr:cNvSpPr txBox="1"/>
      </xdr:nvSpPr>
      <xdr:spPr>
        <a:xfrm>
          <a:off x="1539240" y="67056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71</xdr:row>
      <xdr:rowOff>0</xdr:rowOff>
    </xdr:from>
    <xdr:to>
      <xdr:col>12</xdr:col>
      <xdr:colOff>0</xdr:colOff>
      <xdr:row>72</xdr:row>
      <xdr:rowOff>0</xdr:rowOff>
    </xdr:to>
    <xdr:sp macro="" textlink="">
      <xdr:nvSpPr>
        <xdr:cNvPr id="4" name="テキスト ボックス 3">
          <a:extLst>
            <a:ext uri="{FF2B5EF4-FFF2-40B4-BE49-F238E27FC236}">
              <a16:creationId xmlns:a16="http://schemas.microsoft.com/office/drawing/2014/main" id="{00000000-0008-0000-1400-000004000000}"/>
            </a:ext>
          </a:extLst>
        </xdr:cNvPr>
        <xdr:cNvSpPr txBox="1"/>
      </xdr:nvSpPr>
      <xdr:spPr>
        <a:xfrm>
          <a:off x="1539240" y="1190244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72</xdr:row>
      <xdr:rowOff>0</xdr:rowOff>
    </xdr:from>
    <xdr:to>
      <xdr:col>12</xdr:col>
      <xdr:colOff>0</xdr:colOff>
      <xdr:row>73</xdr:row>
      <xdr:rowOff>0</xdr:rowOff>
    </xdr:to>
    <xdr:sp macro="" textlink="">
      <xdr:nvSpPr>
        <xdr:cNvPr id="5" name="テキスト ボックス 4">
          <a:extLst>
            <a:ext uri="{FF2B5EF4-FFF2-40B4-BE49-F238E27FC236}">
              <a16:creationId xmlns:a16="http://schemas.microsoft.com/office/drawing/2014/main" id="{00000000-0008-0000-1400-000005000000}"/>
            </a:ext>
          </a:extLst>
        </xdr:cNvPr>
        <xdr:cNvSpPr txBox="1"/>
      </xdr:nvSpPr>
      <xdr:spPr>
        <a:xfrm>
          <a:off x="1539240" y="1207008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0</xdr:col>
      <xdr:colOff>0</xdr:colOff>
      <xdr:row>109</xdr:row>
      <xdr:rowOff>121920</xdr:rowOff>
    </xdr:from>
    <xdr:to>
      <xdr:col>24</xdr:col>
      <xdr:colOff>0</xdr:colOff>
      <xdr:row>119</xdr:row>
      <xdr:rowOff>80837</xdr:rowOff>
    </xdr:to>
    <xdr:sp macro="" textlink="">
      <xdr:nvSpPr>
        <xdr:cNvPr id="6" name="テキスト ボックス 5">
          <a:extLst>
            <a:ext uri="{FF2B5EF4-FFF2-40B4-BE49-F238E27FC236}">
              <a16:creationId xmlns:a16="http://schemas.microsoft.com/office/drawing/2014/main" id="{00000000-0008-0000-1400-000006000000}"/>
            </a:ext>
          </a:extLst>
        </xdr:cNvPr>
        <xdr:cNvSpPr txBox="1"/>
      </xdr:nvSpPr>
      <xdr:spPr>
        <a:xfrm>
          <a:off x="0" y="18394680"/>
          <a:ext cx="18470880" cy="1635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12</xdr:col>
      <xdr:colOff>0</xdr:colOff>
      <xdr:row>81</xdr:row>
      <xdr:rowOff>144780</xdr:rowOff>
    </xdr:from>
    <xdr:to>
      <xdr:col>13</xdr:col>
      <xdr:colOff>30480</xdr:colOff>
      <xdr:row>82</xdr:row>
      <xdr:rowOff>152400</xdr:rowOff>
    </xdr:to>
    <xdr:sp macro="" textlink="">
      <xdr:nvSpPr>
        <xdr:cNvPr id="2" name="テキスト ボックス 1">
          <a:extLst>
            <a:ext uri="{FF2B5EF4-FFF2-40B4-BE49-F238E27FC236}">
              <a16:creationId xmlns:a16="http://schemas.microsoft.com/office/drawing/2014/main" id="{00000000-0008-0000-1500-000002000000}"/>
            </a:ext>
          </a:extLst>
        </xdr:cNvPr>
        <xdr:cNvSpPr txBox="1"/>
      </xdr:nvSpPr>
      <xdr:spPr>
        <a:xfrm>
          <a:off x="9235440" y="13723620"/>
          <a:ext cx="800100" cy="1752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r>
            <a:rPr kumimoji="1" lang="en-US" altLang="ja-JP" sz="900">
              <a:latin typeface="ＤＦ平成明朝体W3" panose="02020309000000000000" pitchFamily="17" charset="-128"/>
              <a:ea typeface="ＤＦ平成明朝体W3" panose="02020309000000000000" pitchFamily="17" charset="-128"/>
            </a:rPr>
            <a:t>(△)</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twoCellAnchor>
    <xdr:from>
      <xdr:col>2</xdr:col>
      <xdr:colOff>0</xdr:colOff>
      <xdr:row>56</xdr:row>
      <xdr:rowOff>0</xdr:rowOff>
    </xdr:from>
    <xdr:to>
      <xdr:col>15</xdr:col>
      <xdr:colOff>15240</xdr:colOff>
      <xdr:row>56</xdr:row>
      <xdr:rowOff>160020</xdr:rowOff>
    </xdr:to>
    <xdr:sp macro="" textlink="">
      <xdr:nvSpPr>
        <xdr:cNvPr id="3" name="テキスト ボックス 2">
          <a:extLst>
            <a:ext uri="{FF2B5EF4-FFF2-40B4-BE49-F238E27FC236}">
              <a16:creationId xmlns:a16="http://schemas.microsoft.com/office/drawing/2014/main" id="{00000000-0008-0000-1500-000003000000}"/>
            </a:ext>
          </a:extLst>
        </xdr:cNvPr>
        <xdr:cNvSpPr txBox="1"/>
      </xdr:nvSpPr>
      <xdr:spPr>
        <a:xfrm>
          <a:off x="1539240" y="9387840"/>
          <a:ext cx="10020300" cy="1600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56</xdr:row>
      <xdr:rowOff>160020</xdr:rowOff>
    </xdr:from>
    <xdr:to>
      <xdr:col>15</xdr:col>
      <xdr:colOff>15240</xdr:colOff>
      <xdr:row>57</xdr:row>
      <xdr:rowOff>152400</xdr:rowOff>
    </xdr:to>
    <xdr:sp macro="" textlink="">
      <xdr:nvSpPr>
        <xdr:cNvPr id="4" name="テキスト ボックス 3">
          <a:extLst>
            <a:ext uri="{FF2B5EF4-FFF2-40B4-BE49-F238E27FC236}">
              <a16:creationId xmlns:a16="http://schemas.microsoft.com/office/drawing/2014/main" id="{00000000-0008-0000-1500-000004000000}"/>
            </a:ext>
          </a:extLst>
        </xdr:cNvPr>
        <xdr:cNvSpPr txBox="1"/>
      </xdr:nvSpPr>
      <xdr:spPr>
        <a:xfrm>
          <a:off x="1539240" y="9547860"/>
          <a:ext cx="10020300" cy="1600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3</xdr:row>
      <xdr:rowOff>0</xdr:rowOff>
    </xdr:from>
    <xdr:to>
      <xdr:col>15</xdr:col>
      <xdr:colOff>15240</xdr:colOff>
      <xdr:row>3</xdr:row>
      <xdr:rowOff>160020</xdr:rowOff>
    </xdr:to>
    <xdr:sp macro="" textlink="">
      <xdr:nvSpPr>
        <xdr:cNvPr id="5" name="テキスト ボックス 4">
          <a:extLst>
            <a:ext uri="{FF2B5EF4-FFF2-40B4-BE49-F238E27FC236}">
              <a16:creationId xmlns:a16="http://schemas.microsoft.com/office/drawing/2014/main" id="{00000000-0008-0000-1500-000005000000}"/>
            </a:ext>
          </a:extLst>
        </xdr:cNvPr>
        <xdr:cNvSpPr txBox="1"/>
      </xdr:nvSpPr>
      <xdr:spPr>
        <a:xfrm>
          <a:off x="1539240" y="502920"/>
          <a:ext cx="10020300" cy="1600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3</xdr:row>
      <xdr:rowOff>160020</xdr:rowOff>
    </xdr:from>
    <xdr:to>
      <xdr:col>15</xdr:col>
      <xdr:colOff>15240</xdr:colOff>
      <xdr:row>4</xdr:row>
      <xdr:rowOff>152400</xdr:rowOff>
    </xdr:to>
    <xdr:sp macro="" textlink="">
      <xdr:nvSpPr>
        <xdr:cNvPr id="6" name="テキスト ボックス 5">
          <a:extLst>
            <a:ext uri="{FF2B5EF4-FFF2-40B4-BE49-F238E27FC236}">
              <a16:creationId xmlns:a16="http://schemas.microsoft.com/office/drawing/2014/main" id="{00000000-0008-0000-1500-000006000000}"/>
            </a:ext>
          </a:extLst>
        </xdr:cNvPr>
        <xdr:cNvSpPr txBox="1"/>
      </xdr:nvSpPr>
      <xdr:spPr>
        <a:xfrm>
          <a:off x="1539240" y="662940"/>
          <a:ext cx="10020300" cy="1600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8</xdr:col>
      <xdr:colOff>0</xdr:colOff>
      <xdr:row>80</xdr:row>
      <xdr:rowOff>30480</xdr:rowOff>
    </xdr:from>
    <xdr:to>
      <xdr:col>11</xdr:col>
      <xdr:colOff>0</xdr:colOff>
      <xdr:row>81</xdr:row>
      <xdr:rowOff>190500</xdr:rowOff>
    </xdr:to>
    <xdr:sp macro="" textlink="">
      <xdr:nvSpPr>
        <xdr:cNvPr id="7" name="テキスト ボックス 6">
          <a:extLst>
            <a:ext uri="{FF2B5EF4-FFF2-40B4-BE49-F238E27FC236}">
              <a16:creationId xmlns:a16="http://schemas.microsoft.com/office/drawing/2014/main" id="{00000000-0008-0000-1500-000007000000}"/>
            </a:ext>
          </a:extLst>
        </xdr:cNvPr>
        <xdr:cNvSpPr txBox="1"/>
      </xdr:nvSpPr>
      <xdr:spPr>
        <a:xfrm>
          <a:off x="6156960" y="13441680"/>
          <a:ext cx="2308860"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r>
            <a:rPr kumimoji="1" lang="en-US" altLang="ja-JP" sz="700">
              <a:latin typeface="ＤＦ平成明朝体W3" panose="02020309000000000000" pitchFamily="17" charset="-128"/>
              <a:ea typeface="ＤＦ平成明朝体W3" panose="02020309000000000000" pitchFamily="17" charset="-128"/>
            </a:rPr>
            <a:t>(△)</a:t>
          </a:r>
          <a:endParaRPr kumimoji="1" lang="ja-JP" altLang="en-US" sz="700">
            <a:latin typeface="ＤＦ平成明朝体W3" panose="02020309000000000000" pitchFamily="17" charset="-128"/>
            <a:ea typeface="ＤＦ平成明朝体W3" panose="02020309000000000000" pitchFamily="17" charset="-128"/>
          </a:endParaRPr>
        </a:p>
      </xdr:txBody>
    </xdr:sp>
    <xdr:clientData/>
  </xdr:twoCellAnchor>
  <xdr:twoCellAnchor>
    <xdr:from>
      <xdr:col>0</xdr:col>
      <xdr:colOff>0</xdr:colOff>
      <xdr:row>84</xdr:row>
      <xdr:rowOff>144780</xdr:rowOff>
    </xdr:from>
    <xdr:to>
      <xdr:col>24</xdr:col>
      <xdr:colOff>0</xdr:colOff>
      <xdr:row>94</xdr:row>
      <xdr:rowOff>134177</xdr:rowOff>
    </xdr:to>
    <xdr:sp macro="" textlink="">
      <xdr:nvSpPr>
        <xdr:cNvPr id="8" name="テキスト ボックス 7">
          <a:extLst>
            <a:ext uri="{FF2B5EF4-FFF2-40B4-BE49-F238E27FC236}">
              <a16:creationId xmlns:a16="http://schemas.microsoft.com/office/drawing/2014/main" id="{00000000-0008-0000-1500-000008000000}"/>
            </a:ext>
          </a:extLst>
        </xdr:cNvPr>
        <xdr:cNvSpPr txBox="1"/>
      </xdr:nvSpPr>
      <xdr:spPr>
        <a:xfrm>
          <a:off x="0" y="14226540"/>
          <a:ext cx="18470880" cy="16657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2</xdr:col>
      <xdr:colOff>0</xdr:colOff>
      <xdr:row>3</xdr:row>
      <xdr:rowOff>0</xdr:rowOff>
    </xdr:from>
    <xdr:to>
      <xdr:col>12</xdr:col>
      <xdr:colOff>0</xdr:colOff>
      <xdr:row>4</xdr:row>
      <xdr:rowOff>0</xdr:rowOff>
    </xdr:to>
    <xdr:sp macro="" textlink="">
      <xdr:nvSpPr>
        <xdr:cNvPr id="2" name="テキスト ボックス 1">
          <a:extLst>
            <a:ext uri="{FF2B5EF4-FFF2-40B4-BE49-F238E27FC236}">
              <a16:creationId xmlns:a16="http://schemas.microsoft.com/office/drawing/2014/main" id="{00000000-0008-0000-1600-000002000000}"/>
            </a:ext>
          </a:extLst>
        </xdr:cNvPr>
        <xdr:cNvSpPr txBox="1"/>
      </xdr:nvSpPr>
      <xdr:spPr>
        <a:xfrm>
          <a:off x="1539240" y="50292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12</xdr:col>
      <xdr:colOff>0</xdr:colOff>
      <xdr:row>5</xdr:row>
      <xdr:rowOff>0</xdr:rowOff>
    </xdr:to>
    <xdr:sp macro="" textlink="">
      <xdr:nvSpPr>
        <xdr:cNvPr id="3" name="テキスト ボックス 2">
          <a:extLst>
            <a:ext uri="{FF2B5EF4-FFF2-40B4-BE49-F238E27FC236}">
              <a16:creationId xmlns:a16="http://schemas.microsoft.com/office/drawing/2014/main" id="{00000000-0008-0000-1600-000003000000}"/>
            </a:ext>
          </a:extLst>
        </xdr:cNvPr>
        <xdr:cNvSpPr txBox="1"/>
      </xdr:nvSpPr>
      <xdr:spPr>
        <a:xfrm>
          <a:off x="1539240" y="67056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72</xdr:row>
      <xdr:rowOff>0</xdr:rowOff>
    </xdr:from>
    <xdr:to>
      <xdr:col>12</xdr:col>
      <xdr:colOff>0</xdr:colOff>
      <xdr:row>73</xdr:row>
      <xdr:rowOff>0</xdr:rowOff>
    </xdr:to>
    <xdr:sp macro="" textlink="">
      <xdr:nvSpPr>
        <xdr:cNvPr id="4" name="テキスト ボックス 3">
          <a:extLst>
            <a:ext uri="{FF2B5EF4-FFF2-40B4-BE49-F238E27FC236}">
              <a16:creationId xmlns:a16="http://schemas.microsoft.com/office/drawing/2014/main" id="{00000000-0008-0000-1600-000004000000}"/>
            </a:ext>
          </a:extLst>
        </xdr:cNvPr>
        <xdr:cNvSpPr txBox="1"/>
      </xdr:nvSpPr>
      <xdr:spPr>
        <a:xfrm>
          <a:off x="1539240" y="1207008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73</xdr:row>
      <xdr:rowOff>0</xdr:rowOff>
    </xdr:from>
    <xdr:to>
      <xdr:col>12</xdr:col>
      <xdr:colOff>0</xdr:colOff>
      <xdr:row>74</xdr:row>
      <xdr:rowOff>0</xdr:rowOff>
    </xdr:to>
    <xdr:sp macro="" textlink="">
      <xdr:nvSpPr>
        <xdr:cNvPr id="5" name="テキスト ボックス 4">
          <a:extLst>
            <a:ext uri="{FF2B5EF4-FFF2-40B4-BE49-F238E27FC236}">
              <a16:creationId xmlns:a16="http://schemas.microsoft.com/office/drawing/2014/main" id="{00000000-0008-0000-1600-000005000000}"/>
            </a:ext>
          </a:extLst>
        </xdr:cNvPr>
        <xdr:cNvSpPr txBox="1"/>
      </xdr:nvSpPr>
      <xdr:spPr>
        <a:xfrm>
          <a:off x="1539240" y="1223772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0</xdr:col>
      <xdr:colOff>0</xdr:colOff>
      <xdr:row>113</xdr:row>
      <xdr:rowOff>42436</xdr:rowOff>
    </xdr:from>
    <xdr:to>
      <xdr:col>20</xdr:col>
      <xdr:colOff>388620</xdr:colOff>
      <xdr:row>123</xdr:row>
      <xdr:rowOff>24661</xdr:rowOff>
    </xdr:to>
    <xdr:sp macro="" textlink="">
      <xdr:nvSpPr>
        <xdr:cNvPr id="6" name="テキスト ボックス 5">
          <a:extLst>
            <a:ext uri="{FF2B5EF4-FFF2-40B4-BE49-F238E27FC236}">
              <a16:creationId xmlns:a16="http://schemas.microsoft.com/office/drawing/2014/main" id="{00000000-0008-0000-1600-000006000000}"/>
            </a:ext>
          </a:extLst>
        </xdr:cNvPr>
        <xdr:cNvSpPr txBox="1"/>
      </xdr:nvSpPr>
      <xdr:spPr>
        <a:xfrm>
          <a:off x="0" y="15260024"/>
          <a:ext cx="10152679" cy="149128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2</xdr:col>
      <xdr:colOff>0</xdr:colOff>
      <xdr:row>3</xdr:row>
      <xdr:rowOff>0</xdr:rowOff>
    </xdr:from>
    <xdr:to>
      <xdr:col>15</xdr:col>
      <xdr:colOff>0</xdr:colOff>
      <xdr:row>4</xdr:row>
      <xdr:rowOff>22860</xdr:rowOff>
    </xdr:to>
    <xdr:sp macro="" textlink="">
      <xdr:nvSpPr>
        <xdr:cNvPr id="2" name="テキスト ボックス 1">
          <a:extLst>
            <a:ext uri="{FF2B5EF4-FFF2-40B4-BE49-F238E27FC236}">
              <a16:creationId xmlns:a16="http://schemas.microsoft.com/office/drawing/2014/main" id="{00000000-0008-0000-1700-000002000000}"/>
            </a:ext>
          </a:extLst>
        </xdr:cNvPr>
        <xdr:cNvSpPr txBox="1"/>
      </xdr:nvSpPr>
      <xdr:spPr>
        <a:xfrm>
          <a:off x="1539240" y="502920"/>
          <a:ext cx="10005060" cy="190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22860</xdr:rowOff>
    </xdr:from>
    <xdr:to>
      <xdr:col>15</xdr:col>
      <xdr:colOff>0</xdr:colOff>
      <xdr:row>5</xdr:row>
      <xdr:rowOff>15240</xdr:rowOff>
    </xdr:to>
    <xdr:sp macro="" textlink="">
      <xdr:nvSpPr>
        <xdr:cNvPr id="3" name="テキスト ボックス 2">
          <a:extLst>
            <a:ext uri="{FF2B5EF4-FFF2-40B4-BE49-F238E27FC236}">
              <a16:creationId xmlns:a16="http://schemas.microsoft.com/office/drawing/2014/main" id="{00000000-0008-0000-1700-000003000000}"/>
            </a:ext>
          </a:extLst>
        </xdr:cNvPr>
        <xdr:cNvSpPr txBox="1"/>
      </xdr:nvSpPr>
      <xdr:spPr>
        <a:xfrm>
          <a:off x="1539240" y="693420"/>
          <a:ext cx="10005060" cy="1600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8</xdr:col>
      <xdr:colOff>0</xdr:colOff>
      <xdr:row>64</xdr:row>
      <xdr:rowOff>129540</xdr:rowOff>
    </xdr:from>
    <xdr:to>
      <xdr:col>11</xdr:col>
      <xdr:colOff>0</xdr:colOff>
      <xdr:row>65</xdr:row>
      <xdr:rowOff>289560</xdr:rowOff>
    </xdr:to>
    <xdr:sp macro="" textlink="">
      <xdr:nvSpPr>
        <xdr:cNvPr id="4" name="テキスト ボックス 3">
          <a:extLst>
            <a:ext uri="{FF2B5EF4-FFF2-40B4-BE49-F238E27FC236}">
              <a16:creationId xmlns:a16="http://schemas.microsoft.com/office/drawing/2014/main" id="{00000000-0008-0000-1700-000004000000}"/>
            </a:ext>
          </a:extLst>
        </xdr:cNvPr>
        <xdr:cNvSpPr txBox="1"/>
      </xdr:nvSpPr>
      <xdr:spPr>
        <a:xfrm>
          <a:off x="6156960" y="10858500"/>
          <a:ext cx="2308860" cy="2057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r>
            <a:rPr kumimoji="1" lang="en-US" altLang="ja-JP" sz="700">
              <a:latin typeface="ＤＦ平成明朝体W3" panose="02020309000000000000" pitchFamily="17" charset="-128"/>
              <a:ea typeface="ＤＦ平成明朝体W3" panose="02020309000000000000" pitchFamily="17" charset="-128"/>
            </a:rPr>
            <a:t>(△)</a:t>
          </a:r>
          <a:endParaRPr kumimoji="1" lang="ja-JP" altLang="en-US" sz="700">
            <a:latin typeface="ＤＦ平成明朝体W3" panose="02020309000000000000" pitchFamily="17" charset="-128"/>
            <a:ea typeface="ＤＦ平成明朝体W3" panose="02020309000000000000" pitchFamily="17" charset="-128"/>
          </a:endParaRPr>
        </a:p>
      </xdr:txBody>
    </xdr:sp>
    <xdr:clientData/>
  </xdr:twoCellAnchor>
  <xdr:twoCellAnchor>
    <xdr:from>
      <xdr:col>0</xdr:col>
      <xdr:colOff>0</xdr:colOff>
      <xdr:row>68</xdr:row>
      <xdr:rowOff>121920</xdr:rowOff>
    </xdr:from>
    <xdr:to>
      <xdr:col>22</xdr:col>
      <xdr:colOff>1143000</xdr:colOff>
      <xdr:row>79</xdr:row>
      <xdr:rowOff>50357</xdr:rowOff>
    </xdr:to>
    <xdr:sp macro="" textlink="">
      <xdr:nvSpPr>
        <xdr:cNvPr id="5" name="テキスト ボックス 4">
          <a:extLst>
            <a:ext uri="{FF2B5EF4-FFF2-40B4-BE49-F238E27FC236}">
              <a16:creationId xmlns:a16="http://schemas.microsoft.com/office/drawing/2014/main" id="{00000000-0008-0000-1700-000005000000}"/>
            </a:ext>
          </a:extLst>
        </xdr:cNvPr>
        <xdr:cNvSpPr txBox="1"/>
      </xdr:nvSpPr>
      <xdr:spPr>
        <a:xfrm>
          <a:off x="0" y="11521440"/>
          <a:ext cx="17701260" cy="17724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2</xdr:col>
      <xdr:colOff>0</xdr:colOff>
      <xdr:row>3</xdr:row>
      <xdr:rowOff>0</xdr:rowOff>
    </xdr:from>
    <xdr:to>
      <xdr:col>12</xdr:col>
      <xdr:colOff>0</xdr:colOff>
      <xdr:row>4</xdr:row>
      <xdr:rowOff>0</xdr:rowOff>
    </xdr:to>
    <xdr:sp macro="" textlink="">
      <xdr:nvSpPr>
        <xdr:cNvPr id="2" name="テキスト ボックス 1">
          <a:extLst>
            <a:ext uri="{FF2B5EF4-FFF2-40B4-BE49-F238E27FC236}">
              <a16:creationId xmlns:a16="http://schemas.microsoft.com/office/drawing/2014/main" id="{00000000-0008-0000-1800-000002000000}"/>
            </a:ext>
          </a:extLst>
        </xdr:cNvPr>
        <xdr:cNvSpPr txBox="1"/>
      </xdr:nvSpPr>
      <xdr:spPr>
        <a:xfrm>
          <a:off x="1539240" y="50292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12</xdr:col>
      <xdr:colOff>0</xdr:colOff>
      <xdr:row>5</xdr:row>
      <xdr:rowOff>0</xdr:rowOff>
    </xdr:to>
    <xdr:sp macro="" textlink="">
      <xdr:nvSpPr>
        <xdr:cNvPr id="3" name="テキスト ボックス 2">
          <a:extLst>
            <a:ext uri="{FF2B5EF4-FFF2-40B4-BE49-F238E27FC236}">
              <a16:creationId xmlns:a16="http://schemas.microsoft.com/office/drawing/2014/main" id="{00000000-0008-0000-1800-000003000000}"/>
            </a:ext>
          </a:extLst>
        </xdr:cNvPr>
        <xdr:cNvSpPr txBox="1"/>
      </xdr:nvSpPr>
      <xdr:spPr>
        <a:xfrm>
          <a:off x="1539240" y="67056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0</xdr:col>
      <xdr:colOff>0</xdr:colOff>
      <xdr:row>79</xdr:row>
      <xdr:rowOff>114300</xdr:rowOff>
    </xdr:from>
    <xdr:to>
      <xdr:col>19</xdr:col>
      <xdr:colOff>998220</xdr:colOff>
      <xdr:row>90</xdr:row>
      <xdr:rowOff>42737</xdr:rowOff>
    </xdr:to>
    <xdr:sp macro="" textlink="">
      <xdr:nvSpPr>
        <xdr:cNvPr id="4" name="テキスト ボックス 3">
          <a:extLst>
            <a:ext uri="{FF2B5EF4-FFF2-40B4-BE49-F238E27FC236}">
              <a16:creationId xmlns:a16="http://schemas.microsoft.com/office/drawing/2014/main" id="{00000000-0008-0000-1800-000004000000}"/>
            </a:ext>
          </a:extLst>
        </xdr:cNvPr>
        <xdr:cNvSpPr txBox="1"/>
      </xdr:nvSpPr>
      <xdr:spPr>
        <a:xfrm>
          <a:off x="0" y="13357860"/>
          <a:ext cx="15392400" cy="17724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2</xdr:col>
      <xdr:colOff>0</xdr:colOff>
      <xdr:row>3</xdr:row>
      <xdr:rowOff>0</xdr:rowOff>
    </xdr:from>
    <xdr:to>
      <xdr:col>15</xdr:col>
      <xdr:colOff>0</xdr:colOff>
      <xdr:row>4</xdr:row>
      <xdr:rowOff>0</xdr:rowOff>
    </xdr:to>
    <xdr:sp macro="" textlink="">
      <xdr:nvSpPr>
        <xdr:cNvPr id="2" name="テキスト ボックス 1">
          <a:extLst>
            <a:ext uri="{FF2B5EF4-FFF2-40B4-BE49-F238E27FC236}">
              <a16:creationId xmlns:a16="http://schemas.microsoft.com/office/drawing/2014/main" id="{00000000-0008-0000-1900-000002000000}"/>
            </a:ext>
          </a:extLst>
        </xdr:cNvPr>
        <xdr:cNvSpPr txBox="1"/>
      </xdr:nvSpPr>
      <xdr:spPr>
        <a:xfrm>
          <a:off x="1539240" y="502920"/>
          <a:ext cx="1000506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15</xdr:col>
      <xdr:colOff>0</xdr:colOff>
      <xdr:row>5</xdr:row>
      <xdr:rowOff>0</xdr:rowOff>
    </xdr:to>
    <xdr:sp macro="" textlink="">
      <xdr:nvSpPr>
        <xdr:cNvPr id="3" name="テキスト ボックス 2">
          <a:extLst>
            <a:ext uri="{FF2B5EF4-FFF2-40B4-BE49-F238E27FC236}">
              <a16:creationId xmlns:a16="http://schemas.microsoft.com/office/drawing/2014/main" id="{00000000-0008-0000-1900-000003000000}"/>
            </a:ext>
          </a:extLst>
        </xdr:cNvPr>
        <xdr:cNvSpPr txBox="1"/>
      </xdr:nvSpPr>
      <xdr:spPr>
        <a:xfrm>
          <a:off x="1539240" y="670560"/>
          <a:ext cx="1000506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8</xdr:col>
      <xdr:colOff>0</xdr:colOff>
      <xdr:row>42</xdr:row>
      <xdr:rowOff>0</xdr:rowOff>
    </xdr:from>
    <xdr:to>
      <xdr:col>11</xdr:col>
      <xdr:colOff>0</xdr:colOff>
      <xdr:row>42</xdr:row>
      <xdr:rowOff>403860</xdr:rowOff>
    </xdr:to>
    <xdr:sp macro="" textlink="">
      <xdr:nvSpPr>
        <xdr:cNvPr id="4" name="テキスト ボックス 3">
          <a:extLst>
            <a:ext uri="{FF2B5EF4-FFF2-40B4-BE49-F238E27FC236}">
              <a16:creationId xmlns:a16="http://schemas.microsoft.com/office/drawing/2014/main" id="{00000000-0008-0000-1900-000004000000}"/>
            </a:ext>
          </a:extLst>
        </xdr:cNvPr>
        <xdr:cNvSpPr txBox="1"/>
      </xdr:nvSpPr>
      <xdr:spPr>
        <a:xfrm>
          <a:off x="6156960" y="7040880"/>
          <a:ext cx="230886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r>
            <a:rPr kumimoji="1" lang="en-US" altLang="ja-JP" sz="700">
              <a:latin typeface="ＤＦ平成明朝体W3" panose="02020309000000000000" pitchFamily="17" charset="-128"/>
              <a:ea typeface="ＤＦ平成明朝体W3" panose="02020309000000000000" pitchFamily="17" charset="-128"/>
            </a:rPr>
            <a:t>(△)</a:t>
          </a:r>
          <a:endParaRPr kumimoji="1" lang="ja-JP" altLang="en-US" sz="700">
            <a:latin typeface="ＤＦ平成明朝体W3" panose="02020309000000000000" pitchFamily="17" charset="-128"/>
            <a:ea typeface="ＤＦ平成明朝体W3" panose="02020309000000000000" pitchFamily="17" charset="-128"/>
          </a:endParaRPr>
        </a:p>
      </xdr:txBody>
    </xdr:sp>
    <xdr:clientData/>
  </xdr:twoCellAnchor>
  <xdr:twoCellAnchor>
    <xdr:from>
      <xdr:col>0</xdr:col>
      <xdr:colOff>45720</xdr:colOff>
      <xdr:row>45</xdr:row>
      <xdr:rowOff>167640</xdr:rowOff>
    </xdr:from>
    <xdr:to>
      <xdr:col>22</xdr:col>
      <xdr:colOff>1181100</xdr:colOff>
      <xdr:row>56</xdr:row>
      <xdr:rowOff>19877</xdr:rowOff>
    </xdr:to>
    <xdr:sp macro="" textlink="">
      <xdr:nvSpPr>
        <xdr:cNvPr id="5" name="テキスト ボックス 4">
          <a:extLst>
            <a:ext uri="{FF2B5EF4-FFF2-40B4-BE49-F238E27FC236}">
              <a16:creationId xmlns:a16="http://schemas.microsoft.com/office/drawing/2014/main" id="{00000000-0008-0000-1900-000005000000}"/>
            </a:ext>
          </a:extLst>
        </xdr:cNvPr>
        <xdr:cNvSpPr txBox="1"/>
      </xdr:nvSpPr>
      <xdr:spPr>
        <a:xfrm>
          <a:off x="45720" y="7711440"/>
          <a:ext cx="17655540" cy="16962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2</xdr:col>
      <xdr:colOff>0</xdr:colOff>
      <xdr:row>3</xdr:row>
      <xdr:rowOff>0</xdr:rowOff>
    </xdr:from>
    <xdr:to>
      <xdr:col>12</xdr:col>
      <xdr:colOff>0</xdr:colOff>
      <xdr:row>4</xdr:row>
      <xdr:rowOff>7620</xdr:rowOff>
    </xdr:to>
    <xdr:sp macro="" textlink="">
      <xdr:nvSpPr>
        <xdr:cNvPr id="2" name="テキスト ボックス 1">
          <a:extLst>
            <a:ext uri="{FF2B5EF4-FFF2-40B4-BE49-F238E27FC236}">
              <a16:creationId xmlns:a16="http://schemas.microsoft.com/office/drawing/2014/main" id="{00000000-0008-0000-1A00-000002000000}"/>
            </a:ext>
          </a:extLst>
        </xdr:cNvPr>
        <xdr:cNvSpPr txBox="1"/>
      </xdr:nvSpPr>
      <xdr:spPr>
        <a:xfrm>
          <a:off x="1539240" y="502920"/>
          <a:ext cx="7696200" cy="1752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7620</xdr:rowOff>
    </xdr:from>
    <xdr:to>
      <xdr:col>12</xdr:col>
      <xdr:colOff>0</xdr:colOff>
      <xdr:row>5</xdr:row>
      <xdr:rowOff>15240</xdr:rowOff>
    </xdr:to>
    <xdr:sp macro="" textlink="">
      <xdr:nvSpPr>
        <xdr:cNvPr id="3" name="テキスト ボックス 2">
          <a:extLst>
            <a:ext uri="{FF2B5EF4-FFF2-40B4-BE49-F238E27FC236}">
              <a16:creationId xmlns:a16="http://schemas.microsoft.com/office/drawing/2014/main" id="{00000000-0008-0000-1A00-000003000000}"/>
            </a:ext>
          </a:extLst>
        </xdr:cNvPr>
        <xdr:cNvSpPr txBox="1"/>
      </xdr:nvSpPr>
      <xdr:spPr>
        <a:xfrm>
          <a:off x="1539240" y="678180"/>
          <a:ext cx="7696200" cy="1752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0</xdr:col>
      <xdr:colOff>0</xdr:colOff>
      <xdr:row>69</xdr:row>
      <xdr:rowOff>106680</xdr:rowOff>
    </xdr:from>
    <xdr:to>
      <xdr:col>19</xdr:col>
      <xdr:colOff>998220</xdr:colOff>
      <xdr:row>80</xdr:row>
      <xdr:rowOff>27497</xdr:rowOff>
    </xdr:to>
    <xdr:sp macro="" textlink="">
      <xdr:nvSpPr>
        <xdr:cNvPr id="4" name="テキスト ボックス 3">
          <a:extLst>
            <a:ext uri="{FF2B5EF4-FFF2-40B4-BE49-F238E27FC236}">
              <a16:creationId xmlns:a16="http://schemas.microsoft.com/office/drawing/2014/main" id="{00000000-0008-0000-1A00-000004000000}"/>
            </a:ext>
          </a:extLst>
        </xdr:cNvPr>
        <xdr:cNvSpPr txBox="1"/>
      </xdr:nvSpPr>
      <xdr:spPr>
        <a:xfrm>
          <a:off x="0" y="11673840"/>
          <a:ext cx="15392400" cy="17648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2</xdr:col>
      <xdr:colOff>0</xdr:colOff>
      <xdr:row>3</xdr:row>
      <xdr:rowOff>0</xdr:rowOff>
    </xdr:from>
    <xdr:to>
      <xdr:col>15</xdr:col>
      <xdr:colOff>0</xdr:colOff>
      <xdr:row>4</xdr:row>
      <xdr:rowOff>0</xdr:rowOff>
    </xdr:to>
    <xdr:sp macro="" textlink="">
      <xdr:nvSpPr>
        <xdr:cNvPr id="2" name="テキスト ボックス 1">
          <a:extLst>
            <a:ext uri="{FF2B5EF4-FFF2-40B4-BE49-F238E27FC236}">
              <a16:creationId xmlns:a16="http://schemas.microsoft.com/office/drawing/2014/main" id="{00000000-0008-0000-1B00-000002000000}"/>
            </a:ext>
          </a:extLst>
        </xdr:cNvPr>
        <xdr:cNvSpPr txBox="1"/>
      </xdr:nvSpPr>
      <xdr:spPr>
        <a:xfrm>
          <a:off x="1539240" y="502920"/>
          <a:ext cx="1000506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15</xdr:col>
      <xdr:colOff>0</xdr:colOff>
      <xdr:row>5</xdr:row>
      <xdr:rowOff>0</xdr:rowOff>
    </xdr:to>
    <xdr:sp macro="" textlink="">
      <xdr:nvSpPr>
        <xdr:cNvPr id="3" name="テキスト ボックス 2">
          <a:extLst>
            <a:ext uri="{FF2B5EF4-FFF2-40B4-BE49-F238E27FC236}">
              <a16:creationId xmlns:a16="http://schemas.microsoft.com/office/drawing/2014/main" id="{00000000-0008-0000-1B00-000003000000}"/>
            </a:ext>
          </a:extLst>
        </xdr:cNvPr>
        <xdr:cNvSpPr txBox="1"/>
      </xdr:nvSpPr>
      <xdr:spPr>
        <a:xfrm>
          <a:off x="1539240" y="670560"/>
          <a:ext cx="1000506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8</xdr:col>
      <xdr:colOff>0</xdr:colOff>
      <xdr:row>52</xdr:row>
      <xdr:rowOff>182880</xdr:rowOff>
    </xdr:from>
    <xdr:to>
      <xdr:col>11</xdr:col>
      <xdr:colOff>0</xdr:colOff>
      <xdr:row>53</xdr:row>
      <xdr:rowOff>327660</xdr:rowOff>
    </xdr:to>
    <xdr:sp macro="" textlink="">
      <xdr:nvSpPr>
        <xdr:cNvPr id="4" name="テキスト ボックス 3">
          <a:extLst>
            <a:ext uri="{FF2B5EF4-FFF2-40B4-BE49-F238E27FC236}">
              <a16:creationId xmlns:a16="http://schemas.microsoft.com/office/drawing/2014/main" id="{00000000-0008-0000-1B00-000004000000}"/>
            </a:ext>
          </a:extLst>
        </xdr:cNvPr>
        <xdr:cNvSpPr txBox="1"/>
      </xdr:nvSpPr>
      <xdr:spPr>
        <a:xfrm>
          <a:off x="6156960" y="8884920"/>
          <a:ext cx="230886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r>
            <a:rPr kumimoji="1" lang="en-US" altLang="ja-JP" sz="700">
              <a:latin typeface="ＤＦ平成明朝体W3" panose="02020309000000000000" pitchFamily="17" charset="-128"/>
              <a:ea typeface="ＤＦ平成明朝体W3" panose="02020309000000000000" pitchFamily="17" charset="-128"/>
            </a:rPr>
            <a:t>(△)</a:t>
          </a:r>
          <a:endParaRPr kumimoji="1" lang="ja-JP" altLang="en-US" sz="700">
            <a:latin typeface="ＤＦ平成明朝体W3" panose="02020309000000000000" pitchFamily="17" charset="-128"/>
            <a:ea typeface="ＤＦ平成明朝体W3" panose="02020309000000000000" pitchFamily="17" charset="-128"/>
          </a:endParaRPr>
        </a:p>
      </xdr:txBody>
    </xdr:sp>
    <xdr:clientData/>
  </xdr:twoCellAnchor>
  <xdr:twoCellAnchor>
    <xdr:from>
      <xdr:col>0</xdr:col>
      <xdr:colOff>1</xdr:colOff>
      <xdr:row>56</xdr:row>
      <xdr:rowOff>144780</xdr:rowOff>
    </xdr:from>
    <xdr:to>
      <xdr:col>26</xdr:col>
      <xdr:colOff>768351</xdr:colOff>
      <xdr:row>62</xdr:row>
      <xdr:rowOff>106680</xdr:rowOff>
    </xdr:to>
    <xdr:sp macro="" textlink="">
      <xdr:nvSpPr>
        <xdr:cNvPr id="5" name="テキスト ボックス 4">
          <a:extLst>
            <a:ext uri="{FF2B5EF4-FFF2-40B4-BE49-F238E27FC236}">
              <a16:creationId xmlns:a16="http://schemas.microsoft.com/office/drawing/2014/main" id="{00000000-0008-0000-1B00-000005000000}"/>
            </a:ext>
          </a:extLst>
        </xdr:cNvPr>
        <xdr:cNvSpPr txBox="1"/>
      </xdr:nvSpPr>
      <xdr:spPr>
        <a:xfrm>
          <a:off x="1" y="9532620"/>
          <a:ext cx="20778470" cy="9677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注</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1 </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地方職員共済組合団体共済部は、地方職員共済組合の内数であり、再掲である。</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2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2</xdr:col>
      <xdr:colOff>0</xdr:colOff>
      <xdr:row>69</xdr:row>
      <xdr:rowOff>0</xdr:rowOff>
    </xdr:from>
    <xdr:to>
      <xdr:col>12</xdr:col>
      <xdr:colOff>0</xdr:colOff>
      <xdr:row>70</xdr:row>
      <xdr:rowOff>0</xdr:rowOff>
    </xdr:to>
    <xdr:sp macro="" textlink="">
      <xdr:nvSpPr>
        <xdr:cNvPr id="2" name="テキスト ボックス 1">
          <a:extLst>
            <a:ext uri="{FF2B5EF4-FFF2-40B4-BE49-F238E27FC236}">
              <a16:creationId xmlns:a16="http://schemas.microsoft.com/office/drawing/2014/main" id="{00000000-0008-0000-1C00-000002000000}"/>
            </a:ext>
          </a:extLst>
        </xdr:cNvPr>
        <xdr:cNvSpPr txBox="1"/>
      </xdr:nvSpPr>
      <xdr:spPr>
        <a:xfrm>
          <a:off x="1539240" y="1156716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70</xdr:row>
      <xdr:rowOff>0</xdr:rowOff>
    </xdr:from>
    <xdr:to>
      <xdr:col>12</xdr:col>
      <xdr:colOff>0</xdr:colOff>
      <xdr:row>71</xdr:row>
      <xdr:rowOff>0</xdr:rowOff>
    </xdr:to>
    <xdr:sp macro="" textlink="">
      <xdr:nvSpPr>
        <xdr:cNvPr id="3" name="テキスト ボックス 2">
          <a:extLst>
            <a:ext uri="{FF2B5EF4-FFF2-40B4-BE49-F238E27FC236}">
              <a16:creationId xmlns:a16="http://schemas.microsoft.com/office/drawing/2014/main" id="{00000000-0008-0000-1C00-000003000000}"/>
            </a:ext>
          </a:extLst>
        </xdr:cNvPr>
        <xdr:cNvSpPr txBox="1"/>
      </xdr:nvSpPr>
      <xdr:spPr>
        <a:xfrm>
          <a:off x="1539240" y="1173480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3</xdr:row>
      <xdr:rowOff>0</xdr:rowOff>
    </xdr:from>
    <xdr:to>
      <xdr:col>12</xdr:col>
      <xdr:colOff>0</xdr:colOff>
      <xdr:row>4</xdr:row>
      <xdr:rowOff>0</xdr:rowOff>
    </xdr:to>
    <xdr:sp macro="" textlink="">
      <xdr:nvSpPr>
        <xdr:cNvPr id="4" name="テキスト ボックス 3">
          <a:extLst>
            <a:ext uri="{FF2B5EF4-FFF2-40B4-BE49-F238E27FC236}">
              <a16:creationId xmlns:a16="http://schemas.microsoft.com/office/drawing/2014/main" id="{00000000-0008-0000-1C00-000004000000}"/>
            </a:ext>
          </a:extLst>
        </xdr:cNvPr>
        <xdr:cNvSpPr txBox="1"/>
      </xdr:nvSpPr>
      <xdr:spPr>
        <a:xfrm>
          <a:off x="1539240" y="50292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12</xdr:col>
      <xdr:colOff>0</xdr:colOff>
      <xdr:row>5</xdr:row>
      <xdr:rowOff>0</xdr:rowOff>
    </xdr:to>
    <xdr:sp macro="" textlink="">
      <xdr:nvSpPr>
        <xdr:cNvPr id="5" name="テキスト ボックス 4">
          <a:extLst>
            <a:ext uri="{FF2B5EF4-FFF2-40B4-BE49-F238E27FC236}">
              <a16:creationId xmlns:a16="http://schemas.microsoft.com/office/drawing/2014/main" id="{00000000-0008-0000-1C00-000005000000}"/>
            </a:ext>
          </a:extLst>
        </xdr:cNvPr>
        <xdr:cNvSpPr txBox="1"/>
      </xdr:nvSpPr>
      <xdr:spPr>
        <a:xfrm>
          <a:off x="1539240" y="67056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0</xdr:col>
      <xdr:colOff>0</xdr:colOff>
      <xdr:row>107</xdr:row>
      <xdr:rowOff>114300</xdr:rowOff>
    </xdr:from>
    <xdr:to>
      <xdr:col>25</xdr:col>
      <xdr:colOff>180639</xdr:colOff>
      <xdr:row>113</xdr:row>
      <xdr:rowOff>83820</xdr:rowOff>
    </xdr:to>
    <xdr:sp macro="" textlink="">
      <xdr:nvSpPr>
        <xdr:cNvPr id="6" name="テキスト ボックス 5">
          <a:extLst>
            <a:ext uri="{FF2B5EF4-FFF2-40B4-BE49-F238E27FC236}">
              <a16:creationId xmlns:a16="http://schemas.microsoft.com/office/drawing/2014/main" id="{00000000-0008-0000-1C00-000006000000}"/>
            </a:ext>
          </a:extLst>
        </xdr:cNvPr>
        <xdr:cNvSpPr txBox="1"/>
      </xdr:nvSpPr>
      <xdr:spPr>
        <a:xfrm>
          <a:off x="0" y="18051780"/>
          <a:ext cx="19421139" cy="9753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注</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1 </a:t>
          </a:r>
          <a:r>
            <a:rPr kumimoji="1" lang="ja-JP" altLang="ja-JP" sz="900" baseline="0">
              <a:solidFill>
                <a:schemeClr val="dk1"/>
              </a:solidFill>
              <a:effectLst/>
              <a:latin typeface="ＤＦ平成明朝体W3" panose="02020309000000000000" pitchFamily="17" charset="-128"/>
              <a:ea typeface="ＤＦ平成明朝体W3" panose="02020309000000000000" pitchFamily="17" charset="-128"/>
              <a:cs typeface="+mn-cs"/>
            </a:rPr>
            <a:t>地方職員共済組合団体共済部は、地方職員共済組合の内数であり、再掲である。</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2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2</xdr:col>
      <xdr:colOff>0</xdr:colOff>
      <xdr:row>56</xdr:row>
      <xdr:rowOff>0</xdr:rowOff>
    </xdr:from>
    <xdr:to>
      <xdr:col>15</xdr:col>
      <xdr:colOff>0</xdr:colOff>
      <xdr:row>57</xdr:row>
      <xdr:rowOff>0</xdr:rowOff>
    </xdr:to>
    <xdr:sp macro="" textlink="">
      <xdr:nvSpPr>
        <xdr:cNvPr id="2" name="テキスト ボックス 1">
          <a:extLst>
            <a:ext uri="{FF2B5EF4-FFF2-40B4-BE49-F238E27FC236}">
              <a16:creationId xmlns:a16="http://schemas.microsoft.com/office/drawing/2014/main" id="{00000000-0008-0000-1D00-000002000000}"/>
            </a:ext>
          </a:extLst>
        </xdr:cNvPr>
        <xdr:cNvSpPr txBox="1"/>
      </xdr:nvSpPr>
      <xdr:spPr>
        <a:xfrm>
          <a:off x="1539240" y="9387840"/>
          <a:ext cx="1000506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57</xdr:row>
      <xdr:rowOff>0</xdr:rowOff>
    </xdr:from>
    <xdr:to>
      <xdr:col>15</xdr:col>
      <xdr:colOff>0</xdr:colOff>
      <xdr:row>58</xdr:row>
      <xdr:rowOff>0</xdr:rowOff>
    </xdr:to>
    <xdr:sp macro="" textlink="">
      <xdr:nvSpPr>
        <xdr:cNvPr id="3" name="テキスト ボックス 2">
          <a:extLst>
            <a:ext uri="{FF2B5EF4-FFF2-40B4-BE49-F238E27FC236}">
              <a16:creationId xmlns:a16="http://schemas.microsoft.com/office/drawing/2014/main" id="{00000000-0008-0000-1D00-000003000000}"/>
            </a:ext>
          </a:extLst>
        </xdr:cNvPr>
        <xdr:cNvSpPr txBox="1"/>
      </xdr:nvSpPr>
      <xdr:spPr>
        <a:xfrm>
          <a:off x="1539240" y="9555480"/>
          <a:ext cx="1000506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3</xdr:row>
      <xdr:rowOff>0</xdr:rowOff>
    </xdr:from>
    <xdr:to>
      <xdr:col>15</xdr:col>
      <xdr:colOff>0</xdr:colOff>
      <xdr:row>4</xdr:row>
      <xdr:rowOff>0</xdr:rowOff>
    </xdr:to>
    <xdr:sp macro="" textlink="">
      <xdr:nvSpPr>
        <xdr:cNvPr id="4" name="テキスト ボックス 3">
          <a:extLst>
            <a:ext uri="{FF2B5EF4-FFF2-40B4-BE49-F238E27FC236}">
              <a16:creationId xmlns:a16="http://schemas.microsoft.com/office/drawing/2014/main" id="{00000000-0008-0000-1D00-000004000000}"/>
            </a:ext>
          </a:extLst>
        </xdr:cNvPr>
        <xdr:cNvSpPr txBox="1"/>
      </xdr:nvSpPr>
      <xdr:spPr>
        <a:xfrm>
          <a:off x="1539240" y="502920"/>
          <a:ext cx="1000506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15</xdr:col>
      <xdr:colOff>0</xdr:colOff>
      <xdr:row>5</xdr:row>
      <xdr:rowOff>0</xdr:rowOff>
    </xdr:to>
    <xdr:sp macro="" textlink="">
      <xdr:nvSpPr>
        <xdr:cNvPr id="5" name="テキスト ボックス 4">
          <a:extLst>
            <a:ext uri="{FF2B5EF4-FFF2-40B4-BE49-F238E27FC236}">
              <a16:creationId xmlns:a16="http://schemas.microsoft.com/office/drawing/2014/main" id="{00000000-0008-0000-1D00-000005000000}"/>
            </a:ext>
          </a:extLst>
        </xdr:cNvPr>
        <xdr:cNvSpPr txBox="1"/>
      </xdr:nvSpPr>
      <xdr:spPr>
        <a:xfrm>
          <a:off x="1539240" y="670560"/>
          <a:ext cx="1000506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8</xdr:col>
      <xdr:colOff>0</xdr:colOff>
      <xdr:row>80</xdr:row>
      <xdr:rowOff>83820</xdr:rowOff>
    </xdr:from>
    <xdr:to>
      <xdr:col>11</xdr:col>
      <xdr:colOff>0</xdr:colOff>
      <xdr:row>81</xdr:row>
      <xdr:rowOff>236220</xdr:rowOff>
    </xdr:to>
    <xdr:sp macro="" textlink="">
      <xdr:nvSpPr>
        <xdr:cNvPr id="6" name="テキスト ボックス 5">
          <a:extLst>
            <a:ext uri="{FF2B5EF4-FFF2-40B4-BE49-F238E27FC236}">
              <a16:creationId xmlns:a16="http://schemas.microsoft.com/office/drawing/2014/main" id="{00000000-0008-0000-1D00-000006000000}"/>
            </a:ext>
          </a:extLst>
        </xdr:cNvPr>
        <xdr:cNvSpPr txBox="1"/>
      </xdr:nvSpPr>
      <xdr:spPr>
        <a:xfrm>
          <a:off x="6156960" y="13495020"/>
          <a:ext cx="2308860" cy="2514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dist"/>
          <a:r>
            <a:rPr kumimoji="1" lang="en-US" altLang="ja-JP" sz="700">
              <a:latin typeface="ＤＦ平成明朝体W3" panose="02020309000000000000" pitchFamily="17" charset="-128"/>
              <a:ea typeface="ＤＦ平成明朝体W3" panose="02020309000000000000" pitchFamily="17" charset="-128"/>
            </a:rPr>
            <a:t>(△)</a:t>
          </a:r>
          <a:endParaRPr kumimoji="1" lang="ja-JP" altLang="en-US" sz="700">
            <a:latin typeface="ＤＦ平成明朝体W3" panose="02020309000000000000" pitchFamily="17" charset="-128"/>
            <a:ea typeface="ＤＦ平成明朝体W3" panose="02020309000000000000" pitchFamily="17" charset="-128"/>
          </a:endParaRPr>
        </a:p>
      </xdr:txBody>
    </xdr:sp>
    <xdr:clientData/>
  </xdr:twoCellAnchor>
  <xdr:twoCellAnchor>
    <xdr:from>
      <xdr:col>0</xdr:col>
      <xdr:colOff>0</xdr:colOff>
      <xdr:row>84</xdr:row>
      <xdr:rowOff>167640</xdr:rowOff>
    </xdr:from>
    <xdr:to>
      <xdr:col>22</xdr:col>
      <xdr:colOff>1173480</xdr:colOff>
      <xdr:row>95</xdr:row>
      <xdr:rowOff>19877</xdr:rowOff>
    </xdr:to>
    <xdr:sp macro="" textlink="">
      <xdr:nvSpPr>
        <xdr:cNvPr id="7" name="テキスト ボックス 6">
          <a:extLst>
            <a:ext uri="{FF2B5EF4-FFF2-40B4-BE49-F238E27FC236}">
              <a16:creationId xmlns:a16="http://schemas.microsoft.com/office/drawing/2014/main" id="{00000000-0008-0000-1D00-000007000000}"/>
            </a:ext>
          </a:extLst>
        </xdr:cNvPr>
        <xdr:cNvSpPr txBox="1"/>
      </xdr:nvSpPr>
      <xdr:spPr>
        <a:xfrm>
          <a:off x="0" y="14249400"/>
          <a:ext cx="17701260" cy="16962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2</xdr:col>
      <xdr:colOff>0</xdr:colOff>
      <xdr:row>67</xdr:row>
      <xdr:rowOff>0</xdr:rowOff>
    </xdr:from>
    <xdr:to>
      <xdr:col>12</xdr:col>
      <xdr:colOff>0</xdr:colOff>
      <xdr:row>68</xdr:row>
      <xdr:rowOff>0</xdr:rowOff>
    </xdr:to>
    <xdr:sp macro="" textlink="">
      <xdr:nvSpPr>
        <xdr:cNvPr id="2" name="テキスト ボックス 1">
          <a:extLst>
            <a:ext uri="{FF2B5EF4-FFF2-40B4-BE49-F238E27FC236}">
              <a16:creationId xmlns:a16="http://schemas.microsoft.com/office/drawing/2014/main" id="{00000000-0008-0000-1E00-000002000000}"/>
            </a:ext>
          </a:extLst>
        </xdr:cNvPr>
        <xdr:cNvSpPr txBox="1"/>
      </xdr:nvSpPr>
      <xdr:spPr>
        <a:xfrm>
          <a:off x="1539240" y="1123188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68</xdr:row>
      <xdr:rowOff>0</xdr:rowOff>
    </xdr:from>
    <xdr:to>
      <xdr:col>12</xdr:col>
      <xdr:colOff>0</xdr:colOff>
      <xdr:row>69</xdr:row>
      <xdr:rowOff>0</xdr:rowOff>
    </xdr:to>
    <xdr:sp macro="" textlink="">
      <xdr:nvSpPr>
        <xdr:cNvPr id="3" name="テキスト ボックス 2">
          <a:extLst>
            <a:ext uri="{FF2B5EF4-FFF2-40B4-BE49-F238E27FC236}">
              <a16:creationId xmlns:a16="http://schemas.microsoft.com/office/drawing/2014/main" id="{00000000-0008-0000-1E00-000003000000}"/>
            </a:ext>
          </a:extLst>
        </xdr:cNvPr>
        <xdr:cNvSpPr txBox="1"/>
      </xdr:nvSpPr>
      <xdr:spPr>
        <a:xfrm>
          <a:off x="1539240" y="11399520"/>
          <a:ext cx="769620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2</xdr:col>
      <xdr:colOff>0</xdr:colOff>
      <xdr:row>3</xdr:row>
      <xdr:rowOff>0</xdr:rowOff>
    </xdr:from>
    <xdr:to>
      <xdr:col>12</xdr:col>
      <xdr:colOff>0</xdr:colOff>
      <xdr:row>4</xdr:row>
      <xdr:rowOff>7620</xdr:rowOff>
    </xdr:to>
    <xdr:sp macro="" textlink="">
      <xdr:nvSpPr>
        <xdr:cNvPr id="4" name="テキスト ボックス 3">
          <a:extLst>
            <a:ext uri="{FF2B5EF4-FFF2-40B4-BE49-F238E27FC236}">
              <a16:creationId xmlns:a16="http://schemas.microsoft.com/office/drawing/2014/main" id="{00000000-0008-0000-1E00-000004000000}"/>
            </a:ext>
          </a:extLst>
        </xdr:cNvPr>
        <xdr:cNvSpPr txBox="1"/>
      </xdr:nvSpPr>
      <xdr:spPr>
        <a:xfrm>
          <a:off x="1539240" y="502920"/>
          <a:ext cx="7696200" cy="1752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7620</xdr:rowOff>
    </xdr:from>
    <xdr:to>
      <xdr:col>12</xdr:col>
      <xdr:colOff>0</xdr:colOff>
      <xdr:row>5</xdr:row>
      <xdr:rowOff>0</xdr:rowOff>
    </xdr:to>
    <xdr:sp macro="" textlink="">
      <xdr:nvSpPr>
        <xdr:cNvPr id="5" name="テキスト ボックス 4">
          <a:extLst>
            <a:ext uri="{FF2B5EF4-FFF2-40B4-BE49-F238E27FC236}">
              <a16:creationId xmlns:a16="http://schemas.microsoft.com/office/drawing/2014/main" id="{00000000-0008-0000-1E00-000005000000}"/>
            </a:ext>
          </a:extLst>
        </xdr:cNvPr>
        <xdr:cNvSpPr txBox="1"/>
      </xdr:nvSpPr>
      <xdr:spPr>
        <a:xfrm>
          <a:off x="1539240" y="678180"/>
          <a:ext cx="7696200" cy="1600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0</xdr:col>
      <xdr:colOff>0</xdr:colOff>
      <xdr:row>101</xdr:row>
      <xdr:rowOff>129540</xdr:rowOff>
    </xdr:from>
    <xdr:to>
      <xdr:col>23</xdr:col>
      <xdr:colOff>0</xdr:colOff>
      <xdr:row>112</xdr:row>
      <xdr:rowOff>96077</xdr:rowOff>
    </xdr:to>
    <xdr:sp macro="" textlink="">
      <xdr:nvSpPr>
        <xdr:cNvPr id="6" name="テキスト ボックス 5">
          <a:extLst>
            <a:ext uri="{FF2B5EF4-FFF2-40B4-BE49-F238E27FC236}">
              <a16:creationId xmlns:a16="http://schemas.microsoft.com/office/drawing/2014/main" id="{00000000-0008-0000-1E00-000006000000}"/>
            </a:ext>
          </a:extLst>
        </xdr:cNvPr>
        <xdr:cNvSpPr txBox="1"/>
      </xdr:nvSpPr>
      <xdr:spPr>
        <a:xfrm>
          <a:off x="0" y="17061180"/>
          <a:ext cx="17701260" cy="18105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2</xdr:col>
      <xdr:colOff>0</xdr:colOff>
      <xdr:row>3</xdr:row>
      <xdr:rowOff>0</xdr:rowOff>
    </xdr:from>
    <xdr:to>
      <xdr:col>15</xdr:col>
      <xdr:colOff>0</xdr:colOff>
      <xdr:row>4</xdr:row>
      <xdr:rowOff>0</xdr:rowOff>
    </xdr:to>
    <xdr:sp macro="" textlink="">
      <xdr:nvSpPr>
        <xdr:cNvPr id="2" name="テキスト ボックス 1">
          <a:extLst>
            <a:ext uri="{FF2B5EF4-FFF2-40B4-BE49-F238E27FC236}">
              <a16:creationId xmlns:a16="http://schemas.microsoft.com/office/drawing/2014/main" id="{00000000-0008-0000-1F00-000002000000}"/>
            </a:ext>
          </a:extLst>
        </xdr:cNvPr>
        <xdr:cNvSpPr txBox="1"/>
      </xdr:nvSpPr>
      <xdr:spPr>
        <a:xfrm>
          <a:off x="1539240" y="502920"/>
          <a:ext cx="1000506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15</xdr:col>
      <xdr:colOff>0</xdr:colOff>
      <xdr:row>5</xdr:row>
      <xdr:rowOff>0</xdr:rowOff>
    </xdr:to>
    <xdr:sp macro="" textlink="">
      <xdr:nvSpPr>
        <xdr:cNvPr id="3" name="テキスト ボックス 2">
          <a:extLst>
            <a:ext uri="{FF2B5EF4-FFF2-40B4-BE49-F238E27FC236}">
              <a16:creationId xmlns:a16="http://schemas.microsoft.com/office/drawing/2014/main" id="{00000000-0008-0000-1F00-000003000000}"/>
            </a:ext>
          </a:extLst>
        </xdr:cNvPr>
        <xdr:cNvSpPr txBox="1"/>
      </xdr:nvSpPr>
      <xdr:spPr>
        <a:xfrm>
          <a:off x="1539240" y="670560"/>
          <a:ext cx="1000506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0</xdr:col>
      <xdr:colOff>15240</xdr:colOff>
      <xdr:row>51</xdr:row>
      <xdr:rowOff>167640</xdr:rowOff>
    </xdr:from>
    <xdr:to>
      <xdr:col>23</xdr:col>
      <xdr:colOff>15240</xdr:colOff>
      <xdr:row>63</xdr:row>
      <xdr:rowOff>35117</xdr:rowOff>
    </xdr:to>
    <xdr:sp macro="" textlink="">
      <xdr:nvSpPr>
        <xdr:cNvPr id="4" name="テキスト ボックス 3">
          <a:extLst>
            <a:ext uri="{FF2B5EF4-FFF2-40B4-BE49-F238E27FC236}">
              <a16:creationId xmlns:a16="http://schemas.microsoft.com/office/drawing/2014/main" id="{00000000-0008-0000-1F00-000004000000}"/>
            </a:ext>
          </a:extLst>
        </xdr:cNvPr>
        <xdr:cNvSpPr txBox="1"/>
      </xdr:nvSpPr>
      <xdr:spPr>
        <a:xfrm>
          <a:off x="15240" y="8717280"/>
          <a:ext cx="17701260" cy="18791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2</xdr:col>
      <xdr:colOff>0</xdr:colOff>
      <xdr:row>3</xdr:row>
      <xdr:rowOff>0</xdr:rowOff>
    </xdr:from>
    <xdr:to>
      <xdr:col>12</xdr:col>
      <xdr:colOff>15240</xdr:colOff>
      <xdr:row>4</xdr:row>
      <xdr:rowOff>0</xdr:rowOff>
    </xdr:to>
    <xdr:sp macro="" textlink="">
      <xdr:nvSpPr>
        <xdr:cNvPr id="2" name="テキスト ボックス 1">
          <a:extLst>
            <a:ext uri="{FF2B5EF4-FFF2-40B4-BE49-F238E27FC236}">
              <a16:creationId xmlns:a16="http://schemas.microsoft.com/office/drawing/2014/main" id="{00000000-0008-0000-2000-000002000000}"/>
            </a:ext>
          </a:extLst>
        </xdr:cNvPr>
        <xdr:cNvSpPr txBox="1"/>
      </xdr:nvSpPr>
      <xdr:spPr>
        <a:xfrm>
          <a:off x="1539240" y="502920"/>
          <a:ext cx="771144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kumimoji="1" lang="ja-JP" altLang="en-US" sz="900">
              <a:latin typeface="ＭＳ 明朝" panose="02020609040205080304" pitchFamily="17" charset="-128"/>
              <a:ea typeface="ＭＳ 明朝" panose="02020609040205080304" pitchFamily="17" charset="-128"/>
            </a:rPr>
            <a:t>組合名</a:t>
          </a:r>
        </a:p>
      </xdr:txBody>
    </xdr:sp>
    <xdr:clientData/>
  </xdr:twoCellAnchor>
  <xdr:twoCellAnchor>
    <xdr:from>
      <xdr:col>2</xdr:col>
      <xdr:colOff>0</xdr:colOff>
      <xdr:row>4</xdr:row>
      <xdr:rowOff>0</xdr:rowOff>
    </xdr:from>
    <xdr:to>
      <xdr:col>12</xdr:col>
      <xdr:colOff>15240</xdr:colOff>
      <xdr:row>5</xdr:row>
      <xdr:rowOff>0</xdr:rowOff>
    </xdr:to>
    <xdr:sp macro="" textlink="">
      <xdr:nvSpPr>
        <xdr:cNvPr id="3" name="テキスト ボックス 2">
          <a:extLst>
            <a:ext uri="{FF2B5EF4-FFF2-40B4-BE49-F238E27FC236}">
              <a16:creationId xmlns:a16="http://schemas.microsoft.com/office/drawing/2014/main" id="{00000000-0008-0000-2000-000003000000}"/>
            </a:ext>
          </a:extLst>
        </xdr:cNvPr>
        <xdr:cNvSpPr txBox="1"/>
      </xdr:nvSpPr>
      <xdr:spPr>
        <a:xfrm>
          <a:off x="1539240" y="670560"/>
          <a:ext cx="7711440" cy="167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900">
              <a:latin typeface="ＭＳ 明朝" panose="02020609040205080304" pitchFamily="17" charset="-128"/>
              <a:ea typeface="ＭＳ 明朝" panose="02020609040205080304" pitchFamily="17" charset="-128"/>
            </a:rPr>
            <a:t>項目</a:t>
          </a:r>
        </a:p>
      </xdr:txBody>
    </xdr:sp>
    <xdr:clientData/>
  </xdr:twoCellAnchor>
  <xdr:twoCellAnchor>
    <xdr:from>
      <xdr:col>0</xdr:col>
      <xdr:colOff>0</xdr:colOff>
      <xdr:row>74</xdr:row>
      <xdr:rowOff>121257</xdr:rowOff>
    </xdr:from>
    <xdr:to>
      <xdr:col>22</xdr:col>
      <xdr:colOff>243840</xdr:colOff>
      <xdr:row>86</xdr:row>
      <xdr:rowOff>24846</xdr:rowOff>
    </xdr:to>
    <xdr:sp macro="" textlink="">
      <xdr:nvSpPr>
        <xdr:cNvPr id="4" name="テキスト ボックス 3">
          <a:extLst>
            <a:ext uri="{FF2B5EF4-FFF2-40B4-BE49-F238E27FC236}">
              <a16:creationId xmlns:a16="http://schemas.microsoft.com/office/drawing/2014/main" id="{00000000-0008-0000-2000-000004000000}"/>
            </a:ext>
          </a:extLst>
        </xdr:cNvPr>
        <xdr:cNvSpPr txBox="1"/>
      </xdr:nvSpPr>
      <xdr:spPr>
        <a:xfrm>
          <a:off x="0" y="12526617"/>
          <a:ext cx="17175480" cy="19152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latin typeface="ＤＦ平成明朝体W3" panose="02020309000000000000" pitchFamily="17" charset="-128"/>
              <a:ea typeface="ＤＦ平成明朝体W3" panose="02020309000000000000" pitchFamily="17" charset="-128"/>
            </a:rPr>
            <a:t>(</a:t>
          </a:r>
          <a:r>
            <a:rPr kumimoji="1" lang="ja-JP" altLang="en-US" sz="900">
              <a:latin typeface="ＤＦ平成明朝体W3" panose="02020309000000000000" pitchFamily="17" charset="-128"/>
              <a:ea typeface="ＤＦ平成明朝体W3" panose="02020309000000000000" pitchFamily="17" charset="-128"/>
            </a:rPr>
            <a:t>注</a:t>
          </a:r>
          <a:r>
            <a:rPr kumimoji="1" lang="en-US" altLang="ja-JP" sz="900">
              <a:latin typeface="ＤＦ平成明朝体W3" panose="02020309000000000000" pitchFamily="17" charset="-128"/>
              <a:ea typeface="ＤＦ平成明朝体W3" panose="02020309000000000000" pitchFamily="17" charset="-128"/>
            </a:rPr>
            <a:t>) </a:t>
          </a:r>
          <a:r>
            <a:rPr kumimoji="1" lang="ja-JP" altLang="ja-JP" sz="900">
              <a:solidFill>
                <a:schemeClr val="dk1"/>
              </a:solidFill>
              <a:effectLst/>
              <a:latin typeface="ＤＦ平成明朝体W3" panose="02020309000000000000" pitchFamily="17" charset="-128"/>
              <a:ea typeface="ＤＦ平成明朝体W3" panose="02020309000000000000" pitchFamily="17" charset="-128"/>
              <a:cs typeface="+mn-cs"/>
            </a:rPr>
            <a:t>金額については表示単位未満を四捨五入しているため、内訳と合計が一致しない場合がある。</a:t>
          </a:r>
          <a:r>
            <a:rPr kumimoji="1" lang="en-US" altLang="ja-JP" sz="900">
              <a:solidFill>
                <a:schemeClr val="dk1"/>
              </a:solidFill>
              <a:effectLst/>
              <a:latin typeface="ＤＦ平成明朝体W3" panose="02020309000000000000" pitchFamily="17" charset="-128"/>
              <a:ea typeface="ＤＦ平成明朝体W3" panose="02020309000000000000" pitchFamily="17" charset="-128"/>
              <a:cs typeface="+mn-cs"/>
            </a:rPr>
            <a:t>      </a:t>
          </a:r>
          <a:endParaRPr lang="ja-JP" altLang="ja-JP" sz="900">
            <a:effectLst/>
            <a:latin typeface="ＤＦ平成明朝体W3" panose="02020309000000000000" pitchFamily="17" charset="-128"/>
            <a:ea typeface="ＤＦ平成明朝体W3" panose="02020309000000000000" pitchFamily="17" charset="-128"/>
          </a:endParaRPr>
        </a:p>
        <a:p>
          <a:r>
            <a:rPr kumimoji="1" lang="en-US" altLang="ja-JP" sz="900">
              <a:latin typeface="ＤＦ平成明朝体W3" panose="02020309000000000000" pitchFamily="17" charset="-128"/>
              <a:ea typeface="ＤＦ平成明朝体W3" panose="02020309000000000000" pitchFamily="17" charset="-128"/>
            </a:rPr>
            <a:t>     </a:t>
          </a:r>
          <a:endParaRPr kumimoji="1" lang="ja-JP" altLang="en-US" sz="900">
            <a:latin typeface="ＤＦ平成明朝体W3" panose="02020309000000000000" pitchFamily="17" charset="-128"/>
            <a:ea typeface="ＤＦ平成明朝体W3" panose="02020309000000000000" pitchFamily="17" charset="-128"/>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910378\AppData\Local\Temp\Temp1_&#24179;&#25104;27&#24180;&#24230;&#21450;&#12403;&#24179;&#25104;28&#24180;&#24230;&#20107;&#26989;&#22577;&#21578;&#26360;&#65288;&#20462;&#27491;&#29256;&#65289;.zip\&#24179;&#25104;27&#24180;&#24230;&#21450;&#12403;&#24179;&#25104;28&#24180;&#24230;&#20107;&#26989;&#22577;&#21578;&#26360;&#65288;&#20462;&#27491;&#29256;&#65289;\&#20107;&#26989;&#22577;&#21578;&#26360;&#65288;&#65300;&#65289;&#35036;&#27491;&#32080;&#26524;&#38598;&#3533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910378\AppData\Local\Temp\Temp1_&#24179;&#25104;27&#24180;&#24230;&#21450;&#12403;&#24179;&#25104;28&#24180;&#24230;&#20107;&#26989;&#22577;&#21578;&#26360;&#65288;&#20462;&#27491;&#29256;&#65289;%20(002).zip\&#24179;&#25104;27&#24180;&#24230;&#21450;&#12403;&#24179;&#25104;28&#24180;&#24230;&#20107;&#26989;&#22577;&#21578;&#26360;&#65288;&#20462;&#27491;&#29256;&#65289;\&#20107;&#26989;&#22577;&#21578;&#26360;&#65288;&#65299;&#65289;&#35036;&#27491;&#32080;&#26524;&#38598;&#3533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KAIHATSU_1\D\02&#20107;&#26989;&#22577;&#21578;&#26360;\97(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KAIHATSU_1\D\02&#20107;&#26989;&#22577;&#21578;&#26360;\97(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Rengo01s\sv-data\02&#20107;&#26989;&#22577;&#21578;&#26360;\97(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s-02.mic5.soumu.go.jp\org1106\WINNT\Profiles\y-takano\Personal\02&#24179;&#25104;11&#24180;&#24230;&#20107;&#26989;&#24180;&#22577;&#65288;&#20316;&#25104;&#29992;&#65289;\03&#32113;&#35336;&#34920;&#8544;&#12398;&#65298;&#65288;&#32068;&#21512;&#21029;&#20869;&#35379;&#65289;\04&#27770;&#31639;&#31934;&#31639;&#34920;&#38306;&#20418;&#65288;&#23436;&#25104;&#29289;&#65289;\&#65305;&#65305;&#27770;&#31639;&#31934;&#31639;&#34920;&#27744;&#30000;&#23436;&#25104;&#29289;\04&#38263;&#26399;_&#25613;&#30410;0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3&#38263;&#26399;_&#36024;&#20511;9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5&#26989;&#21209;_&#36024;&#20511;9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6&#26989;&#21209;_&#25613;&#30410;9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7&#20445;&#20581;_&#36024;&#20511;9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8&#20445;&#20581;_&#25613;&#30410;9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9&#23487;&#27850;_&#36024;&#20511;99.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0&#23487;&#27850;_&#25613;&#30410;9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1&#36015;&#37329;_&#36024;&#20511;9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2&#36015;&#37329;_&#25613;&#30410;9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3&#36024;&#20184;_&#36024;&#20511;9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4&#36024;&#20184;_&#25613;&#30410;9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5&#29289;&#36039;_&#36024;&#20511;9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6&#29289;&#36039;_&#25613;&#30410;9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7&#36001;&#24418;_&#36024;&#20511;99.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fs-02.mic5.soumu.go.jp\org1106\WINNT\Profiles\y-takano\Personal\01&#27770;&#31639;&#26360;\&#25351;&#23450;&#12539;&#37117;&#24066;\&#12391;&#12365;&#12383;\18&#36001;&#24418;&#25613;&#30410;&#65288;&#25351;&#23450;&#12539;&#37117;&#24066;&#65289;.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2&#30701;&#26399;_&#25613;&#30410;9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1&#30701;&#26399;_&#36024;&#20511;9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Rengo01s\sv-data\02&#20107;&#26989;&#22577;&#21578;&#26360;\97(6).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fs-02.mic5.soumu.go.jp\org1106\02&#20107;&#26989;&#22577;&#21578;&#26360;\97(1)-1.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rengo44s\00-&#36899;&#21512;&#20250;&#20849;&#36890;\02&#20107;&#26989;&#22577;&#21578;&#26360;\97(1)-1.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Rengo05s\00%20&#20849;&#26377;&#12501;&#12457;&#12523;&#12480;\02&#20107;&#26989;&#22577;&#21578;&#26360;\97(1)-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KAIHATSU_1\D\WINNT\Profiles\y-takano\Personal\01&#24179;&#25104;10&#24180;&#24230;&#20107;&#26989;&#24180;&#22577;\02&#32113;&#35336;&#34920;&#8544;&#65288;&#22320;&#26041;&#20844;&#21209;&#21729;&#20849;&#28168;&#32068;&#21512;&#65289;\&#23436;&#25104;&#29289;\10&#38263;&#26399;&#25613;&#30410;.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D:\User\911816\Desktop\06_&#21407;&#31295;\02_&#9733;&#32113;&#35336;&#34920;&#8544;&#65288;&#22320;&#26041;&#20844;&#21209;&#21729;&#31561;&#20849;&#28168;&#32068;&#21512;&#65289;\02_&#27770;&#31639;&#26360;\01_Excel\29_&#9733;&#29289;&#36039;&#36024;&#20511;.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fs-02.mic5.soumu.go.jp\org1106\WINDOWS\&#65411;&#65438;&#65405;&#65400;&#65412;&#65391;&#65420;&#65439;\&#20107;&#26989;&#22577;&#21578;&#26360;&#38598;&#35336;&#34920;(5).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rengo44s\00-&#36899;&#21512;&#20250;&#20849;&#36890;\WINDOWS\&#65411;&#65438;&#65405;&#65400;&#65412;&#65391;&#65420;&#65439;\&#20107;&#26989;&#22577;&#21578;&#26360;&#38598;&#35336;&#34920;(5).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WINDOWS\&#65411;&#65438;&#65405;&#65400;&#65412;&#65391;&#65420;&#65439;\&#20107;&#26989;&#22577;&#21578;&#26360;&#38598;&#35336;&#34920;(5).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Rengo01s\sv-data\&#24179;&#25104;&#65297;&#65296;&#24180;&#24230;%20&#27770;&#31639;&#31934;&#31639;&#34920;&#20837;&#21147;\13&#24066;&#30010;&#26449;_&#36024;&#20184;_&#36024;&#20511;.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fs-02.mic5.soumu.go.jp\org1106\06%20&#35519;&#26619;&#32113;&#35336;\&#9734;&#20107;&#26989;&#24180;&#22577;\28&#24180;&#12288;&#20107;&#26989;&#24180;&#22577;\04%20&#20107;&#26989;&#22577;&#21578;&#26360;&#12539;&#27770;&#31639;&#26360;&#25552;&#20986;\02%20&#24066;&#30010;&#26449;&#36899;&#21512;&#20250;\02%20&#27770;&#31639;&#26360;\290710%20&#24403;&#21021;&#25552;&#20986;\04&#21402;&#24180;_&#25613;&#30410;(H27).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D:\User\911816\Desktop\06_&#21407;&#31295;\02_&#9733;&#32113;&#35336;&#34920;&#8544;&#65288;&#22320;&#26041;&#20844;&#21209;&#21729;&#31561;&#20849;&#28168;&#32068;&#21512;&#65289;\02_&#27770;&#31639;&#26360;\01_Excel\32_&#9733;&#36001;&#24418;&#25613;&#30410;.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fs-02.mic5.soumu.go.jp\org1106\06%20&#35519;&#26619;&#32113;&#35336;\&#9734;&#20107;&#26989;&#24180;&#22577;\28&#24180;&#12288;&#20107;&#26989;&#24180;&#22577;\04%20&#20107;&#26989;&#22577;&#21578;&#26360;&#12539;&#27770;&#31639;&#26360;&#25552;&#20986;\02%20&#24066;&#30010;&#26449;&#36899;&#21512;&#20250;\02%20&#27770;&#31639;&#26360;\290710%20&#24403;&#21021;&#25552;&#20986;\(H28)&#36024;&#20511;_&#25613;&#30410;_&#25552;&#20986;&#20998;.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fs-02.mic5.soumu.go.jp\org1106\&#9678;&#34892;&#25919;&#25991;&#26360;&#12501;&#12457;&#12523;&#12480;\14%20&#65288;&#22823;&#20998;&#39006;&#65289;&#22320;&#26041;&#20844;&#21209;&#21729;&#20849;&#28168;&#32068;&#21512;&#31561;&#12398;&#35519;&#26619;&#32113;&#35336;\01%20&#65288;&#20013;&#20998;&#39006;&#65289;&#20107;&#26989;&#24180;&#22577;\01%20&#65288;&#23567;&#20998;&#39006;&#65289;&#20107;&#26989;&#24180;&#22577;&#12304;&#65297;&#65296;&#24180;&#12539;&#31227;&#31649;&#12305;\&#20196;&#21644;&#65300;&#24180;&#24230;\06_&#21407;&#31295;\02_&#32113;&#35336;&#34920;&#8544;&#65288;&#22320;&#26041;&#20844;&#21209;&#21729;&#31561;&#20849;&#28168;&#32068;&#21512;&#65289;&#9679;\02_&#27770;&#31639;&#26360;&#9679;\01_Excel\10_&#21402;&#24180;&#25613;&#304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データ入力メニュー"/>
      <sheetName val="データ修正メニュー"/>
      <sheetName val="印刷メニュー"/>
      <sheetName val="入力表"/>
      <sheetName val="印刷用"/>
      <sheetName val="Database"/>
      <sheetName val="集計表印刷"/>
      <sheetName val="MCommon"/>
    </sheetNames>
    <sheetDataSet>
      <sheetData sheetId="0" refreshError="1"/>
      <sheetData sheetId="1" refreshError="1"/>
      <sheetData sheetId="2" refreshError="1"/>
      <sheetData sheetId="3" refreshError="1"/>
      <sheetData sheetId="4" refreshError="1"/>
      <sheetData sheetId="5" refreshError="1"/>
      <sheetData sheetId="6" refreshError="1">
        <row r="6">
          <cell r="F6" t="str">
            <v>8597_1</v>
          </cell>
          <cell r="G6">
            <v>8597</v>
          </cell>
          <cell r="H6" t="str">
            <v/>
          </cell>
          <cell r="I6">
            <v>6</v>
          </cell>
        </row>
        <row r="7">
          <cell r="F7" t="str">
            <v>8597_2</v>
          </cell>
          <cell r="G7">
            <v>8597</v>
          </cell>
          <cell r="H7" t="str">
            <v xml:space="preserve"> </v>
          </cell>
          <cell r="I7">
            <v>7</v>
          </cell>
        </row>
        <row r="8">
          <cell r="F8" t="str">
            <v>8597_3</v>
          </cell>
          <cell r="G8">
            <v>8597</v>
          </cell>
          <cell r="H8" t="str">
            <v/>
          </cell>
          <cell r="I8">
            <v>8</v>
          </cell>
        </row>
        <row r="9">
          <cell r="F9" t="str">
            <v>8598_1</v>
          </cell>
          <cell r="G9">
            <v>8598</v>
          </cell>
          <cell r="H9" t="str">
            <v/>
          </cell>
          <cell r="I9">
            <v>9</v>
          </cell>
        </row>
        <row r="10">
          <cell r="F10" t="str">
            <v>8598_2</v>
          </cell>
          <cell r="G10">
            <v>8598</v>
          </cell>
          <cell r="H10" t="str">
            <v xml:space="preserve"> </v>
          </cell>
          <cell r="I10">
            <v>10</v>
          </cell>
        </row>
        <row r="11">
          <cell r="F11" t="str">
            <v>8598_3</v>
          </cell>
          <cell r="G11">
            <v>8598</v>
          </cell>
          <cell r="H11" t="str">
            <v/>
          </cell>
          <cell r="I11">
            <v>11</v>
          </cell>
        </row>
        <row r="12">
          <cell r="F12" t="str">
            <v>8599_1</v>
          </cell>
          <cell r="G12">
            <v>8599</v>
          </cell>
          <cell r="H12" t="str">
            <v/>
          </cell>
          <cell r="I12">
            <v>12</v>
          </cell>
        </row>
        <row r="13">
          <cell r="F13" t="str">
            <v>8599_2</v>
          </cell>
          <cell r="G13">
            <v>8599</v>
          </cell>
          <cell r="H13" t="str">
            <v xml:space="preserve"> </v>
          </cell>
          <cell r="I13">
            <v>13</v>
          </cell>
        </row>
        <row r="14">
          <cell r="F14" t="str">
            <v>8599_3</v>
          </cell>
          <cell r="G14">
            <v>8599</v>
          </cell>
          <cell r="H14" t="str">
            <v/>
          </cell>
          <cell r="I14">
            <v>14</v>
          </cell>
        </row>
        <row r="15">
          <cell r="F15" t="str">
            <v>8600_1</v>
          </cell>
          <cell r="G15">
            <v>8600</v>
          </cell>
          <cell r="H15" t="str">
            <v/>
          </cell>
          <cell r="I15">
            <v>15</v>
          </cell>
        </row>
        <row r="16">
          <cell r="F16" t="str">
            <v>8600_2</v>
          </cell>
          <cell r="G16">
            <v>8600</v>
          </cell>
          <cell r="H16" t="str">
            <v xml:space="preserve"> </v>
          </cell>
          <cell r="I16">
            <v>16</v>
          </cell>
        </row>
        <row r="17">
          <cell r="F17" t="str">
            <v>8600_3</v>
          </cell>
          <cell r="G17">
            <v>8600</v>
          </cell>
          <cell r="H17" t="str">
            <v/>
          </cell>
          <cell r="I17">
            <v>17</v>
          </cell>
        </row>
        <row r="18">
          <cell r="F18" t="str">
            <v>8601_1</v>
          </cell>
          <cell r="G18">
            <v>8601</v>
          </cell>
          <cell r="H18" t="str">
            <v/>
          </cell>
          <cell r="I18">
            <v>18</v>
          </cell>
        </row>
        <row r="19">
          <cell r="F19" t="str">
            <v>8601_2</v>
          </cell>
          <cell r="G19">
            <v>8601</v>
          </cell>
          <cell r="H19" t="str">
            <v/>
          </cell>
          <cell r="I19">
            <v>19</v>
          </cell>
        </row>
        <row r="20">
          <cell r="F20" t="str">
            <v>8601_3</v>
          </cell>
          <cell r="G20">
            <v>8601</v>
          </cell>
          <cell r="H20" t="str">
            <v/>
          </cell>
          <cell r="I20">
            <v>20</v>
          </cell>
        </row>
        <row r="21">
          <cell r="F21" t="str">
            <v>8602_1</v>
          </cell>
          <cell r="G21">
            <v>8602</v>
          </cell>
          <cell r="H21" t="str">
            <v/>
          </cell>
          <cell r="I21">
            <v>21</v>
          </cell>
        </row>
        <row r="22">
          <cell r="F22" t="str">
            <v>8602_2</v>
          </cell>
          <cell r="G22">
            <v>8602</v>
          </cell>
          <cell r="H22" t="str">
            <v xml:space="preserve"> </v>
          </cell>
          <cell r="I22">
            <v>22</v>
          </cell>
        </row>
        <row r="23">
          <cell r="F23" t="str">
            <v>8602_3</v>
          </cell>
          <cell r="G23">
            <v>8602</v>
          </cell>
          <cell r="H23" t="str">
            <v/>
          </cell>
          <cell r="I23">
            <v>23</v>
          </cell>
        </row>
        <row r="24">
          <cell r="F24" t="str">
            <v>8603_1</v>
          </cell>
          <cell r="G24">
            <v>8603</v>
          </cell>
          <cell r="H24" t="str">
            <v/>
          </cell>
          <cell r="I24">
            <v>24</v>
          </cell>
        </row>
        <row r="25">
          <cell r="F25" t="str">
            <v>8603_2</v>
          </cell>
          <cell r="G25">
            <v>8603</v>
          </cell>
          <cell r="H25" t="str">
            <v xml:space="preserve"> </v>
          </cell>
          <cell r="I25">
            <v>25</v>
          </cell>
        </row>
        <row r="26">
          <cell r="F26" t="str">
            <v>8603_3</v>
          </cell>
          <cell r="G26">
            <v>8603</v>
          </cell>
          <cell r="H26" t="str">
            <v/>
          </cell>
          <cell r="I26">
            <v>26</v>
          </cell>
        </row>
        <row r="27">
          <cell r="F27" t="str">
            <v>8604_1</v>
          </cell>
          <cell r="G27">
            <v>8604</v>
          </cell>
          <cell r="H27" t="str">
            <v/>
          </cell>
          <cell r="I27">
            <v>27</v>
          </cell>
        </row>
        <row r="28">
          <cell r="F28" t="str">
            <v>8604_2</v>
          </cell>
          <cell r="G28">
            <v>8604</v>
          </cell>
          <cell r="H28" t="str">
            <v/>
          </cell>
          <cell r="I28">
            <v>28</v>
          </cell>
        </row>
        <row r="29">
          <cell r="F29" t="str">
            <v>8604_3</v>
          </cell>
          <cell r="G29">
            <v>8604</v>
          </cell>
          <cell r="H29" t="str">
            <v/>
          </cell>
          <cell r="I29">
            <v>29</v>
          </cell>
        </row>
        <row r="30">
          <cell r="F30" t="str">
            <v>8605_1</v>
          </cell>
          <cell r="G30">
            <v>8605</v>
          </cell>
          <cell r="H30" t="str">
            <v/>
          </cell>
          <cell r="I30">
            <v>30</v>
          </cell>
        </row>
        <row r="31">
          <cell r="F31" t="str">
            <v>8605_2</v>
          </cell>
          <cell r="G31">
            <v>8605</v>
          </cell>
          <cell r="H31" t="str">
            <v xml:space="preserve"> </v>
          </cell>
          <cell r="I31">
            <v>31</v>
          </cell>
        </row>
        <row r="32">
          <cell r="F32" t="str">
            <v>8605_3</v>
          </cell>
          <cell r="G32">
            <v>8605</v>
          </cell>
          <cell r="H32" t="str">
            <v/>
          </cell>
          <cell r="I32">
            <v>32</v>
          </cell>
        </row>
        <row r="33">
          <cell r="F33" t="str">
            <v>8606_1</v>
          </cell>
          <cell r="G33">
            <v>8606</v>
          </cell>
          <cell r="H33" t="str">
            <v/>
          </cell>
          <cell r="I33">
            <v>33</v>
          </cell>
        </row>
        <row r="34">
          <cell r="F34" t="str">
            <v>8606_2</v>
          </cell>
          <cell r="G34">
            <v>8606</v>
          </cell>
          <cell r="H34" t="str">
            <v xml:space="preserve"> </v>
          </cell>
          <cell r="I34">
            <v>34</v>
          </cell>
        </row>
        <row r="35">
          <cell r="F35" t="str">
            <v>8606_3</v>
          </cell>
          <cell r="G35">
            <v>8606</v>
          </cell>
          <cell r="H35" t="str">
            <v/>
          </cell>
          <cell r="I35">
            <v>35</v>
          </cell>
        </row>
        <row r="36">
          <cell r="F36" t="str">
            <v>8607_1</v>
          </cell>
          <cell r="G36">
            <v>8607</v>
          </cell>
          <cell r="H36" t="str">
            <v/>
          </cell>
          <cell r="I36">
            <v>36</v>
          </cell>
        </row>
        <row r="37">
          <cell r="F37" t="str">
            <v>8607_2</v>
          </cell>
          <cell r="G37">
            <v>8607</v>
          </cell>
          <cell r="H37" t="str">
            <v xml:space="preserve"> </v>
          </cell>
          <cell r="I37">
            <v>37</v>
          </cell>
        </row>
        <row r="38">
          <cell r="F38" t="str">
            <v>8607_3</v>
          </cell>
          <cell r="G38">
            <v>8607</v>
          </cell>
          <cell r="H38" t="str">
            <v/>
          </cell>
          <cell r="I38">
            <v>38</v>
          </cell>
        </row>
        <row r="39">
          <cell r="F39" t="str">
            <v>8608_1</v>
          </cell>
          <cell r="G39">
            <v>8608</v>
          </cell>
          <cell r="H39" t="str">
            <v/>
          </cell>
          <cell r="I39">
            <v>39</v>
          </cell>
        </row>
        <row r="40">
          <cell r="F40" t="str">
            <v>8608_2</v>
          </cell>
          <cell r="G40">
            <v>8608</v>
          </cell>
          <cell r="H40" t="str">
            <v xml:space="preserve"> </v>
          </cell>
          <cell r="I40">
            <v>40</v>
          </cell>
        </row>
        <row r="41">
          <cell r="F41" t="str">
            <v>8608_3</v>
          </cell>
          <cell r="G41">
            <v>8608</v>
          </cell>
          <cell r="H41" t="str">
            <v/>
          </cell>
          <cell r="I41">
            <v>41</v>
          </cell>
        </row>
        <row r="42">
          <cell r="F42" t="str">
            <v>8609_1</v>
          </cell>
          <cell r="G42">
            <v>8609</v>
          </cell>
          <cell r="H42" t="str">
            <v/>
          </cell>
          <cell r="I42">
            <v>42</v>
          </cell>
        </row>
        <row r="43">
          <cell r="F43" t="str">
            <v>8609_2</v>
          </cell>
          <cell r="G43">
            <v>8609</v>
          </cell>
          <cell r="H43" t="str">
            <v xml:space="preserve"> </v>
          </cell>
          <cell r="I43">
            <v>43</v>
          </cell>
        </row>
        <row r="44">
          <cell r="F44" t="str">
            <v>8609_3</v>
          </cell>
          <cell r="G44">
            <v>8609</v>
          </cell>
          <cell r="H44" t="str">
            <v/>
          </cell>
          <cell r="I44">
            <v>44</v>
          </cell>
        </row>
        <row r="45">
          <cell r="F45" t="str">
            <v>8610_1</v>
          </cell>
          <cell r="G45">
            <v>8610</v>
          </cell>
          <cell r="H45" t="str">
            <v/>
          </cell>
          <cell r="I45">
            <v>45</v>
          </cell>
        </row>
        <row r="46">
          <cell r="F46" t="str">
            <v>8610_2</v>
          </cell>
          <cell r="G46">
            <v>8610</v>
          </cell>
          <cell r="H46" t="str">
            <v xml:space="preserve"> </v>
          </cell>
          <cell r="I46">
            <v>46</v>
          </cell>
        </row>
        <row r="47">
          <cell r="F47" t="str">
            <v>8610_3</v>
          </cell>
          <cell r="G47">
            <v>8610</v>
          </cell>
          <cell r="H47" t="str">
            <v/>
          </cell>
          <cell r="I47">
            <v>47</v>
          </cell>
        </row>
        <row r="48">
          <cell r="F48" t="str">
            <v>8611_1</v>
          </cell>
          <cell r="G48">
            <v>8611</v>
          </cell>
          <cell r="H48" t="str">
            <v/>
          </cell>
          <cell r="I48">
            <v>48</v>
          </cell>
        </row>
        <row r="49">
          <cell r="F49" t="str">
            <v>8611_2</v>
          </cell>
          <cell r="G49">
            <v>8611</v>
          </cell>
          <cell r="H49" t="str">
            <v xml:space="preserve"> </v>
          </cell>
          <cell r="I49">
            <v>49</v>
          </cell>
        </row>
        <row r="50">
          <cell r="F50" t="str">
            <v>8611_3</v>
          </cell>
          <cell r="G50">
            <v>8611</v>
          </cell>
          <cell r="H50" t="str">
            <v/>
          </cell>
          <cell r="I50">
            <v>50</v>
          </cell>
        </row>
        <row r="51">
          <cell r="F51" t="str">
            <v>8612_1</v>
          </cell>
          <cell r="G51">
            <v>8612</v>
          </cell>
          <cell r="H51" t="str">
            <v/>
          </cell>
          <cell r="I51">
            <v>51</v>
          </cell>
        </row>
        <row r="52">
          <cell r="F52" t="str">
            <v>8612_2</v>
          </cell>
          <cell r="G52">
            <v>8612</v>
          </cell>
          <cell r="H52" t="str">
            <v xml:space="preserve"> </v>
          </cell>
          <cell r="I52">
            <v>52</v>
          </cell>
        </row>
        <row r="53">
          <cell r="F53" t="str">
            <v>8612_3</v>
          </cell>
          <cell r="G53">
            <v>8612</v>
          </cell>
          <cell r="H53" t="str">
            <v/>
          </cell>
          <cell r="I53">
            <v>53</v>
          </cell>
        </row>
        <row r="54">
          <cell r="F54" t="str">
            <v>8613_1</v>
          </cell>
          <cell r="G54">
            <v>8613</v>
          </cell>
          <cell r="H54" t="str">
            <v/>
          </cell>
          <cell r="I54">
            <v>54</v>
          </cell>
        </row>
        <row r="55">
          <cell r="F55" t="str">
            <v>8613_2</v>
          </cell>
          <cell r="G55">
            <v>8613</v>
          </cell>
          <cell r="H55" t="str">
            <v xml:space="preserve"> </v>
          </cell>
          <cell r="I55">
            <v>55</v>
          </cell>
        </row>
        <row r="56">
          <cell r="F56" t="str">
            <v>8613_3</v>
          </cell>
          <cell r="G56">
            <v>8613</v>
          </cell>
          <cell r="H56" t="str">
            <v/>
          </cell>
          <cell r="I56">
            <v>56</v>
          </cell>
        </row>
        <row r="57">
          <cell r="F57" t="str">
            <v>8614_1</v>
          </cell>
          <cell r="G57">
            <v>8614</v>
          </cell>
          <cell r="H57" t="str">
            <v/>
          </cell>
          <cell r="I57">
            <v>57</v>
          </cell>
        </row>
        <row r="58">
          <cell r="F58" t="str">
            <v>8614_2</v>
          </cell>
          <cell r="G58">
            <v>8614</v>
          </cell>
          <cell r="H58" t="str">
            <v xml:space="preserve"> </v>
          </cell>
          <cell r="I58">
            <v>58</v>
          </cell>
        </row>
        <row r="59">
          <cell r="F59" t="str">
            <v>8614_3</v>
          </cell>
          <cell r="G59">
            <v>8614</v>
          </cell>
          <cell r="H59" t="str">
            <v/>
          </cell>
          <cell r="I59">
            <v>59</v>
          </cell>
        </row>
        <row r="60">
          <cell r="F60" t="str">
            <v>8615_1</v>
          </cell>
          <cell r="G60">
            <v>8615</v>
          </cell>
          <cell r="H60" t="str">
            <v/>
          </cell>
          <cell r="I60">
            <v>60</v>
          </cell>
        </row>
        <row r="61">
          <cell r="F61" t="str">
            <v>8615_2</v>
          </cell>
          <cell r="G61">
            <v>8615</v>
          </cell>
          <cell r="H61" t="str">
            <v/>
          </cell>
          <cell r="I61">
            <v>61</v>
          </cell>
        </row>
        <row r="62">
          <cell r="F62" t="str">
            <v>8615_3</v>
          </cell>
          <cell r="G62">
            <v>8615</v>
          </cell>
          <cell r="H62" t="str">
            <v/>
          </cell>
          <cell r="I62">
            <v>62</v>
          </cell>
        </row>
        <row r="63">
          <cell r="F63" t="str">
            <v>8616_1</v>
          </cell>
          <cell r="G63">
            <v>8616</v>
          </cell>
          <cell r="H63" t="str">
            <v/>
          </cell>
          <cell r="I63">
            <v>63</v>
          </cell>
        </row>
        <row r="64">
          <cell r="F64" t="str">
            <v>8616_2</v>
          </cell>
          <cell r="G64">
            <v>8616</v>
          </cell>
          <cell r="H64" t="str">
            <v xml:space="preserve"> </v>
          </cell>
          <cell r="I64">
            <v>64</v>
          </cell>
        </row>
        <row r="65">
          <cell r="F65" t="str">
            <v>8616_3</v>
          </cell>
          <cell r="G65">
            <v>8616</v>
          </cell>
          <cell r="H65" t="str">
            <v/>
          </cell>
          <cell r="I65">
            <v>65</v>
          </cell>
        </row>
        <row r="66">
          <cell r="F66" t="str">
            <v>8617_1</v>
          </cell>
          <cell r="G66">
            <v>8617</v>
          </cell>
          <cell r="H66" t="str">
            <v/>
          </cell>
          <cell r="I66">
            <v>66</v>
          </cell>
        </row>
        <row r="67">
          <cell r="F67" t="str">
            <v>8617_2</v>
          </cell>
          <cell r="G67">
            <v>8617</v>
          </cell>
          <cell r="H67" t="str">
            <v xml:space="preserve"> </v>
          </cell>
          <cell r="I67">
            <v>67</v>
          </cell>
        </row>
        <row r="68">
          <cell r="F68" t="str">
            <v>8617_3</v>
          </cell>
          <cell r="G68">
            <v>8617</v>
          </cell>
          <cell r="H68" t="str">
            <v/>
          </cell>
          <cell r="I68">
            <v>68</v>
          </cell>
        </row>
        <row r="69">
          <cell r="F69" t="str">
            <v>8618_1</v>
          </cell>
          <cell r="G69">
            <v>8618</v>
          </cell>
          <cell r="H69" t="str">
            <v/>
          </cell>
          <cell r="I69">
            <v>69</v>
          </cell>
        </row>
        <row r="70">
          <cell r="F70" t="str">
            <v>8618_2</v>
          </cell>
          <cell r="G70">
            <v>8618</v>
          </cell>
          <cell r="H70" t="str">
            <v xml:space="preserve"> </v>
          </cell>
          <cell r="I70">
            <v>70</v>
          </cell>
        </row>
        <row r="71">
          <cell r="F71" t="str">
            <v>8618_3</v>
          </cell>
          <cell r="G71">
            <v>8618</v>
          </cell>
          <cell r="H71" t="str">
            <v/>
          </cell>
          <cell r="I71">
            <v>71</v>
          </cell>
        </row>
        <row r="72">
          <cell r="F72" t="str">
            <v>8619_1</v>
          </cell>
          <cell r="G72">
            <v>8619</v>
          </cell>
          <cell r="H72" t="str">
            <v/>
          </cell>
          <cell r="I72">
            <v>72</v>
          </cell>
        </row>
        <row r="73">
          <cell r="F73" t="str">
            <v>8619_2</v>
          </cell>
          <cell r="G73">
            <v>8619</v>
          </cell>
          <cell r="H73" t="str">
            <v xml:space="preserve"> </v>
          </cell>
          <cell r="I73">
            <v>73</v>
          </cell>
        </row>
        <row r="74">
          <cell r="F74" t="str">
            <v>8619_3</v>
          </cell>
          <cell r="G74">
            <v>8619</v>
          </cell>
          <cell r="H74" t="str">
            <v/>
          </cell>
          <cell r="I74">
            <v>74</v>
          </cell>
        </row>
        <row r="75">
          <cell r="F75" t="str">
            <v>8620_1</v>
          </cell>
          <cell r="G75">
            <v>8620</v>
          </cell>
          <cell r="H75" t="str">
            <v/>
          </cell>
          <cell r="I75">
            <v>75</v>
          </cell>
        </row>
        <row r="76">
          <cell r="F76" t="str">
            <v>8620_2</v>
          </cell>
          <cell r="G76">
            <v>8620</v>
          </cell>
          <cell r="H76" t="str">
            <v xml:space="preserve"> </v>
          </cell>
          <cell r="I76">
            <v>76</v>
          </cell>
        </row>
        <row r="77">
          <cell r="F77" t="str">
            <v>8620_3</v>
          </cell>
          <cell r="G77">
            <v>8620</v>
          </cell>
          <cell r="H77" t="str">
            <v/>
          </cell>
          <cell r="I77">
            <v>77</v>
          </cell>
        </row>
        <row r="78">
          <cell r="F78" t="str">
            <v>8621_1</v>
          </cell>
          <cell r="G78">
            <v>8621</v>
          </cell>
          <cell r="H78" t="str">
            <v/>
          </cell>
          <cell r="I78">
            <v>78</v>
          </cell>
        </row>
        <row r="79">
          <cell r="F79" t="str">
            <v>8621_2</v>
          </cell>
          <cell r="G79">
            <v>8621</v>
          </cell>
          <cell r="H79" t="str">
            <v/>
          </cell>
          <cell r="I79">
            <v>79</v>
          </cell>
        </row>
        <row r="80">
          <cell r="F80" t="str">
            <v>8621_3</v>
          </cell>
          <cell r="G80">
            <v>8621</v>
          </cell>
          <cell r="H80" t="str">
            <v/>
          </cell>
          <cell r="I80">
            <v>80</v>
          </cell>
        </row>
        <row r="81">
          <cell r="F81" t="str">
            <v>8622_1</v>
          </cell>
          <cell r="G81">
            <v>8622</v>
          </cell>
          <cell r="H81" t="str">
            <v/>
          </cell>
          <cell r="I81">
            <v>81</v>
          </cell>
        </row>
        <row r="82">
          <cell r="F82" t="str">
            <v>8622_2</v>
          </cell>
          <cell r="G82">
            <v>8622</v>
          </cell>
          <cell r="H82" t="str">
            <v xml:space="preserve"> </v>
          </cell>
          <cell r="I82">
            <v>82</v>
          </cell>
        </row>
        <row r="83">
          <cell r="F83" t="str">
            <v>8622_3</v>
          </cell>
          <cell r="G83">
            <v>8622</v>
          </cell>
          <cell r="H83" t="str">
            <v/>
          </cell>
          <cell r="I83">
            <v>83</v>
          </cell>
        </row>
        <row r="84">
          <cell r="F84" t="str">
            <v>8623_1</v>
          </cell>
          <cell r="G84">
            <v>8623</v>
          </cell>
          <cell r="H84" t="str">
            <v/>
          </cell>
          <cell r="I84">
            <v>84</v>
          </cell>
        </row>
        <row r="85">
          <cell r="F85" t="str">
            <v>8623_2</v>
          </cell>
          <cell r="G85">
            <v>8623</v>
          </cell>
          <cell r="H85" t="str">
            <v xml:space="preserve"> </v>
          </cell>
          <cell r="I85">
            <v>85</v>
          </cell>
        </row>
        <row r="86">
          <cell r="F86" t="str">
            <v>8623_3</v>
          </cell>
          <cell r="G86">
            <v>8623</v>
          </cell>
          <cell r="H86" t="str">
            <v/>
          </cell>
          <cell r="I86">
            <v>86</v>
          </cell>
        </row>
        <row r="87">
          <cell r="F87" t="str">
            <v>8624_1</v>
          </cell>
          <cell r="G87">
            <v>8624</v>
          </cell>
          <cell r="H87" t="str">
            <v/>
          </cell>
          <cell r="I87">
            <v>87</v>
          </cell>
        </row>
        <row r="88">
          <cell r="F88" t="str">
            <v>8624_2</v>
          </cell>
          <cell r="G88">
            <v>8624</v>
          </cell>
          <cell r="H88" t="str">
            <v xml:space="preserve"> </v>
          </cell>
          <cell r="I88">
            <v>88</v>
          </cell>
        </row>
        <row r="89">
          <cell r="F89" t="str">
            <v>8624_3</v>
          </cell>
          <cell r="G89">
            <v>8624</v>
          </cell>
          <cell r="H89" t="str">
            <v/>
          </cell>
          <cell r="I89">
            <v>89</v>
          </cell>
        </row>
        <row r="90">
          <cell r="F90" t="str">
            <v>8625_1</v>
          </cell>
          <cell r="G90">
            <v>8625</v>
          </cell>
          <cell r="H90" t="str">
            <v/>
          </cell>
          <cell r="I90">
            <v>90</v>
          </cell>
        </row>
        <row r="91">
          <cell r="F91" t="str">
            <v>8625_2</v>
          </cell>
          <cell r="G91">
            <v>8625</v>
          </cell>
          <cell r="H91" t="str">
            <v xml:space="preserve"> </v>
          </cell>
          <cell r="I91">
            <v>91</v>
          </cell>
        </row>
        <row r="92">
          <cell r="F92" t="str">
            <v>8625_3</v>
          </cell>
          <cell r="G92">
            <v>8625</v>
          </cell>
          <cell r="H92" t="str">
            <v/>
          </cell>
          <cell r="I92">
            <v>92</v>
          </cell>
        </row>
        <row r="93">
          <cell r="F93" t="str">
            <v>8626_1</v>
          </cell>
          <cell r="G93">
            <v>8626</v>
          </cell>
          <cell r="H93" t="str">
            <v/>
          </cell>
          <cell r="I93">
            <v>93</v>
          </cell>
        </row>
        <row r="94">
          <cell r="F94" t="str">
            <v>8626_2</v>
          </cell>
          <cell r="G94">
            <v>8626</v>
          </cell>
          <cell r="H94" t="str">
            <v xml:space="preserve"> </v>
          </cell>
          <cell r="I94">
            <v>94</v>
          </cell>
        </row>
        <row r="95">
          <cell r="F95" t="str">
            <v>8626_3</v>
          </cell>
          <cell r="G95">
            <v>8626</v>
          </cell>
          <cell r="H95" t="str">
            <v/>
          </cell>
          <cell r="I95">
            <v>95</v>
          </cell>
        </row>
        <row r="96">
          <cell r="F96" t="str">
            <v>8627_1</v>
          </cell>
          <cell r="G96">
            <v>8627</v>
          </cell>
          <cell r="H96" t="str">
            <v/>
          </cell>
          <cell r="I96">
            <v>96</v>
          </cell>
        </row>
        <row r="97">
          <cell r="F97" t="str">
            <v>8627_2</v>
          </cell>
          <cell r="G97">
            <v>8627</v>
          </cell>
          <cell r="H97" t="str">
            <v xml:space="preserve"> </v>
          </cell>
          <cell r="I97">
            <v>97</v>
          </cell>
        </row>
        <row r="98">
          <cell r="F98" t="str">
            <v>8627_3</v>
          </cell>
          <cell r="G98">
            <v>8627</v>
          </cell>
          <cell r="H98" t="str">
            <v/>
          </cell>
          <cell r="I98">
            <v>98</v>
          </cell>
        </row>
        <row r="99">
          <cell r="F99" t="str">
            <v>8628_1</v>
          </cell>
          <cell r="G99">
            <v>8628</v>
          </cell>
          <cell r="H99" t="str">
            <v/>
          </cell>
          <cell r="I99">
            <v>99</v>
          </cell>
        </row>
        <row r="100">
          <cell r="F100" t="str">
            <v>8628_2</v>
          </cell>
          <cell r="G100">
            <v>8628</v>
          </cell>
          <cell r="H100" t="str">
            <v xml:space="preserve"> </v>
          </cell>
          <cell r="I100">
            <v>100</v>
          </cell>
        </row>
        <row r="101">
          <cell r="F101" t="str">
            <v>8628_3</v>
          </cell>
          <cell r="G101">
            <v>8628</v>
          </cell>
          <cell r="H101" t="str">
            <v/>
          </cell>
          <cell r="I101">
            <v>101</v>
          </cell>
        </row>
        <row r="102">
          <cell r="F102" t="str">
            <v>8629_1</v>
          </cell>
          <cell r="G102">
            <v>8629</v>
          </cell>
          <cell r="H102" t="str">
            <v/>
          </cell>
          <cell r="I102">
            <v>102</v>
          </cell>
        </row>
        <row r="103">
          <cell r="F103" t="str">
            <v>8629_2</v>
          </cell>
          <cell r="G103">
            <v>8629</v>
          </cell>
          <cell r="H103" t="str">
            <v xml:space="preserve"> </v>
          </cell>
          <cell r="I103">
            <v>103</v>
          </cell>
        </row>
        <row r="104">
          <cell r="F104" t="str">
            <v>8629_3</v>
          </cell>
          <cell r="G104">
            <v>8629</v>
          </cell>
          <cell r="H104" t="str">
            <v/>
          </cell>
          <cell r="I104">
            <v>104</v>
          </cell>
        </row>
        <row r="105">
          <cell r="F105" t="str">
            <v>8630_1</v>
          </cell>
          <cell r="G105">
            <v>8630</v>
          </cell>
          <cell r="H105" t="str">
            <v/>
          </cell>
          <cell r="I105">
            <v>105</v>
          </cell>
        </row>
        <row r="106">
          <cell r="F106" t="str">
            <v>8630_2</v>
          </cell>
          <cell r="G106">
            <v>8630</v>
          </cell>
          <cell r="H106" t="str">
            <v xml:space="preserve"> </v>
          </cell>
          <cell r="I106">
            <v>106</v>
          </cell>
        </row>
        <row r="107">
          <cell r="F107" t="str">
            <v>8630_3</v>
          </cell>
          <cell r="G107">
            <v>8630</v>
          </cell>
          <cell r="H107" t="str">
            <v/>
          </cell>
          <cell r="I107">
            <v>107</v>
          </cell>
        </row>
        <row r="108">
          <cell r="F108" t="str">
            <v>8631_1</v>
          </cell>
          <cell r="G108">
            <v>8631</v>
          </cell>
          <cell r="H108" t="str">
            <v/>
          </cell>
          <cell r="I108">
            <v>108</v>
          </cell>
        </row>
        <row r="109">
          <cell r="F109" t="str">
            <v>8631_2</v>
          </cell>
          <cell r="G109">
            <v>8631</v>
          </cell>
          <cell r="H109" t="str">
            <v xml:space="preserve"> </v>
          </cell>
          <cell r="I109">
            <v>109</v>
          </cell>
        </row>
        <row r="110">
          <cell r="F110" t="str">
            <v>8631_3</v>
          </cell>
          <cell r="G110">
            <v>8631</v>
          </cell>
          <cell r="H110" t="str">
            <v/>
          </cell>
          <cell r="I110">
            <v>110</v>
          </cell>
        </row>
        <row r="111">
          <cell r="F111" t="str">
            <v>8632_1</v>
          </cell>
          <cell r="G111">
            <v>8632</v>
          </cell>
          <cell r="H111" t="str">
            <v/>
          </cell>
          <cell r="I111">
            <v>111</v>
          </cell>
        </row>
        <row r="112">
          <cell r="F112" t="str">
            <v>8632_2</v>
          </cell>
          <cell r="G112">
            <v>8632</v>
          </cell>
          <cell r="H112" t="str">
            <v xml:space="preserve"> </v>
          </cell>
          <cell r="I112">
            <v>112</v>
          </cell>
        </row>
        <row r="113">
          <cell r="F113" t="str">
            <v>8632_3</v>
          </cell>
          <cell r="G113">
            <v>8632</v>
          </cell>
          <cell r="H113" t="str">
            <v/>
          </cell>
          <cell r="I113">
            <v>113</v>
          </cell>
        </row>
        <row r="114">
          <cell r="F114" t="str">
            <v>8633_1</v>
          </cell>
          <cell r="G114">
            <v>8633</v>
          </cell>
          <cell r="H114" t="str">
            <v/>
          </cell>
          <cell r="I114">
            <v>114</v>
          </cell>
        </row>
        <row r="115">
          <cell r="F115" t="str">
            <v>8633_2</v>
          </cell>
          <cell r="G115">
            <v>8633</v>
          </cell>
          <cell r="H115" t="str">
            <v xml:space="preserve"> </v>
          </cell>
          <cell r="I115">
            <v>115</v>
          </cell>
        </row>
        <row r="116">
          <cell r="F116" t="str">
            <v>8633_3</v>
          </cell>
          <cell r="G116">
            <v>8633</v>
          </cell>
          <cell r="H116" t="str">
            <v/>
          </cell>
          <cell r="I116">
            <v>116</v>
          </cell>
        </row>
        <row r="117">
          <cell r="F117" t="str">
            <v>8634_1</v>
          </cell>
          <cell r="G117">
            <v>8634</v>
          </cell>
          <cell r="H117" t="str">
            <v/>
          </cell>
          <cell r="I117">
            <v>117</v>
          </cell>
        </row>
        <row r="118">
          <cell r="F118" t="str">
            <v>8634_2</v>
          </cell>
          <cell r="G118">
            <v>8634</v>
          </cell>
          <cell r="H118" t="str">
            <v xml:space="preserve"> </v>
          </cell>
          <cell r="I118">
            <v>118</v>
          </cell>
        </row>
        <row r="119">
          <cell r="F119" t="str">
            <v>8634_3</v>
          </cell>
          <cell r="G119">
            <v>8634</v>
          </cell>
          <cell r="H119" t="str">
            <v/>
          </cell>
          <cell r="I119">
            <v>119</v>
          </cell>
        </row>
        <row r="120">
          <cell r="F120" t="str">
            <v>8635_1</v>
          </cell>
          <cell r="G120">
            <v>8635</v>
          </cell>
          <cell r="H120" t="str">
            <v/>
          </cell>
          <cell r="I120">
            <v>120</v>
          </cell>
        </row>
        <row r="121">
          <cell r="F121" t="str">
            <v>8635_2</v>
          </cell>
          <cell r="G121">
            <v>8635</v>
          </cell>
          <cell r="H121" t="str">
            <v xml:space="preserve"> </v>
          </cell>
          <cell r="I121">
            <v>121</v>
          </cell>
        </row>
        <row r="122">
          <cell r="F122" t="str">
            <v>8635_3</v>
          </cell>
          <cell r="G122">
            <v>8635</v>
          </cell>
          <cell r="H122" t="str">
            <v/>
          </cell>
          <cell r="I122">
            <v>122</v>
          </cell>
        </row>
        <row r="123">
          <cell r="F123" t="str">
            <v>8636_1</v>
          </cell>
          <cell r="G123">
            <v>8636</v>
          </cell>
          <cell r="H123" t="str">
            <v/>
          </cell>
          <cell r="I123">
            <v>123</v>
          </cell>
        </row>
        <row r="124">
          <cell r="F124" t="str">
            <v>8636_2</v>
          </cell>
          <cell r="G124">
            <v>8636</v>
          </cell>
          <cell r="H124" t="str">
            <v xml:space="preserve"> </v>
          </cell>
          <cell r="I124">
            <v>124</v>
          </cell>
        </row>
        <row r="125">
          <cell r="F125" t="str">
            <v>8636_3</v>
          </cell>
          <cell r="G125">
            <v>8636</v>
          </cell>
          <cell r="H125" t="str">
            <v/>
          </cell>
          <cell r="I125">
            <v>125</v>
          </cell>
        </row>
        <row r="126">
          <cell r="F126" t="str">
            <v>8637_1</v>
          </cell>
          <cell r="G126">
            <v>8637</v>
          </cell>
          <cell r="H126" t="str">
            <v/>
          </cell>
          <cell r="I126">
            <v>126</v>
          </cell>
        </row>
        <row r="127">
          <cell r="F127" t="str">
            <v>8637_2</v>
          </cell>
          <cell r="G127">
            <v>8637</v>
          </cell>
          <cell r="H127" t="str">
            <v xml:space="preserve"> </v>
          </cell>
          <cell r="I127">
            <v>127</v>
          </cell>
        </row>
        <row r="128">
          <cell r="F128" t="str">
            <v>8637_3</v>
          </cell>
          <cell r="G128">
            <v>8637</v>
          </cell>
          <cell r="H128" t="str">
            <v/>
          </cell>
          <cell r="I128">
            <v>128</v>
          </cell>
        </row>
        <row r="129">
          <cell r="F129" t="str">
            <v>8638_1</v>
          </cell>
          <cell r="G129">
            <v>8638</v>
          </cell>
          <cell r="H129" t="str">
            <v/>
          </cell>
          <cell r="I129">
            <v>129</v>
          </cell>
        </row>
        <row r="130">
          <cell r="F130" t="str">
            <v>8638_2</v>
          </cell>
          <cell r="G130">
            <v>8638</v>
          </cell>
          <cell r="H130" t="str">
            <v xml:space="preserve"> </v>
          </cell>
          <cell r="I130">
            <v>130</v>
          </cell>
        </row>
        <row r="131">
          <cell r="F131" t="str">
            <v>8638_3</v>
          </cell>
          <cell r="G131">
            <v>8638</v>
          </cell>
          <cell r="H131" t="str">
            <v/>
          </cell>
          <cell r="I131">
            <v>131</v>
          </cell>
        </row>
        <row r="132">
          <cell r="F132" t="str">
            <v>8639_1</v>
          </cell>
          <cell r="G132">
            <v>8639</v>
          </cell>
          <cell r="H132" t="str">
            <v/>
          </cell>
          <cell r="I132">
            <v>132</v>
          </cell>
        </row>
        <row r="133">
          <cell r="F133" t="str">
            <v>8639_2</v>
          </cell>
          <cell r="G133">
            <v>8639</v>
          </cell>
          <cell r="H133" t="str">
            <v xml:space="preserve"> </v>
          </cell>
          <cell r="I133">
            <v>133</v>
          </cell>
        </row>
        <row r="134">
          <cell r="F134" t="str">
            <v>8639_3</v>
          </cell>
          <cell r="G134">
            <v>8639</v>
          </cell>
          <cell r="H134" t="str">
            <v/>
          </cell>
          <cell r="I134">
            <v>134</v>
          </cell>
        </row>
        <row r="135">
          <cell r="F135" t="str">
            <v>8640_1</v>
          </cell>
          <cell r="G135">
            <v>8640</v>
          </cell>
          <cell r="H135" t="str">
            <v/>
          </cell>
          <cell r="I135">
            <v>135</v>
          </cell>
        </row>
        <row r="136">
          <cell r="F136" t="str">
            <v>8640_2</v>
          </cell>
          <cell r="G136">
            <v>8640</v>
          </cell>
          <cell r="H136" t="str">
            <v xml:space="preserve"> </v>
          </cell>
          <cell r="I136">
            <v>136</v>
          </cell>
        </row>
        <row r="137">
          <cell r="F137" t="str">
            <v>8640_3</v>
          </cell>
          <cell r="G137">
            <v>8640</v>
          </cell>
          <cell r="H137" t="str">
            <v/>
          </cell>
          <cell r="I137">
            <v>137</v>
          </cell>
        </row>
        <row r="138">
          <cell r="F138" t="str">
            <v>8641_1</v>
          </cell>
          <cell r="G138">
            <v>8641</v>
          </cell>
          <cell r="H138" t="str">
            <v/>
          </cell>
          <cell r="I138">
            <v>138</v>
          </cell>
        </row>
        <row r="139">
          <cell r="F139" t="str">
            <v>8641_2</v>
          </cell>
          <cell r="G139">
            <v>8641</v>
          </cell>
          <cell r="H139" t="str">
            <v/>
          </cell>
          <cell r="I139">
            <v>139</v>
          </cell>
        </row>
        <row r="140">
          <cell r="F140" t="str">
            <v>8641_3</v>
          </cell>
          <cell r="G140">
            <v>8641</v>
          </cell>
          <cell r="H140" t="str">
            <v/>
          </cell>
          <cell r="I140">
            <v>140</v>
          </cell>
        </row>
        <row r="141">
          <cell r="F141" t="str">
            <v>8642_1</v>
          </cell>
          <cell r="G141">
            <v>8642</v>
          </cell>
          <cell r="H141" t="str">
            <v/>
          </cell>
          <cell r="I141">
            <v>141</v>
          </cell>
        </row>
        <row r="142">
          <cell r="F142" t="str">
            <v>8642_2</v>
          </cell>
          <cell r="G142">
            <v>8642</v>
          </cell>
          <cell r="H142" t="str">
            <v xml:space="preserve"> </v>
          </cell>
          <cell r="I142">
            <v>142</v>
          </cell>
        </row>
        <row r="143">
          <cell r="F143" t="str">
            <v>8642_3</v>
          </cell>
          <cell r="G143">
            <v>8642</v>
          </cell>
          <cell r="H143" t="str">
            <v/>
          </cell>
          <cell r="I143">
            <v>143</v>
          </cell>
        </row>
        <row r="144">
          <cell r="F144" t="str">
            <v>8643_1</v>
          </cell>
          <cell r="G144">
            <v>8643</v>
          </cell>
          <cell r="H144" t="str">
            <v/>
          </cell>
          <cell r="I144">
            <v>144</v>
          </cell>
        </row>
        <row r="145">
          <cell r="F145" t="str">
            <v>8643_2</v>
          </cell>
          <cell r="G145">
            <v>8643</v>
          </cell>
          <cell r="H145" t="str">
            <v xml:space="preserve"> </v>
          </cell>
          <cell r="I145">
            <v>145</v>
          </cell>
        </row>
        <row r="146">
          <cell r="F146" t="str">
            <v>8643_3</v>
          </cell>
          <cell r="G146">
            <v>8643</v>
          </cell>
          <cell r="H146" t="str">
            <v/>
          </cell>
          <cell r="I146">
            <v>146</v>
          </cell>
        </row>
        <row r="147">
          <cell r="F147" t="str">
            <v>8644_1</v>
          </cell>
          <cell r="G147">
            <v>8644</v>
          </cell>
          <cell r="H147" t="str">
            <v/>
          </cell>
          <cell r="I147">
            <v>147</v>
          </cell>
        </row>
        <row r="148">
          <cell r="F148" t="str">
            <v>8644_2</v>
          </cell>
          <cell r="G148">
            <v>8644</v>
          </cell>
          <cell r="H148" t="str">
            <v xml:space="preserve"> </v>
          </cell>
          <cell r="I148">
            <v>148</v>
          </cell>
        </row>
        <row r="149">
          <cell r="F149" t="str">
            <v>8644_3</v>
          </cell>
          <cell r="G149">
            <v>8644</v>
          </cell>
          <cell r="H149" t="str">
            <v/>
          </cell>
          <cell r="I149">
            <v>149</v>
          </cell>
        </row>
        <row r="150">
          <cell r="F150" t="str">
            <v>8645_1</v>
          </cell>
          <cell r="G150">
            <v>8645</v>
          </cell>
          <cell r="H150" t="str">
            <v/>
          </cell>
          <cell r="I150">
            <v>150</v>
          </cell>
        </row>
        <row r="151">
          <cell r="F151" t="str">
            <v>8645_2</v>
          </cell>
          <cell r="G151">
            <v>8645</v>
          </cell>
          <cell r="H151" t="str">
            <v xml:space="preserve"> </v>
          </cell>
          <cell r="I151">
            <v>151</v>
          </cell>
        </row>
        <row r="152">
          <cell r="F152" t="str">
            <v>8645_3</v>
          </cell>
          <cell r="G152">
            <v>8645</v>
          </cell>
          <cell r="H152" t="str">
            <v/>
          </cell>
          <cell r="I152">
            <v>152</v>
          </cell>
        </row>
        <row r="153">
          <cell r="F153" t="str">
            <v>8646_1</v>
          </cell>
          <cell r="G153">
            <v>8646</v>
          </cell>
          <cell r="H153" t="str">
            <v/>
          </cell>
          <cell r="I153">
            <v>153</v>
          </cell>
        </row>
        <row r="154">
          <cell r="F154" t="str">
            <v>8646_2</v>
          </cell>
          <cell r="G154">
            <v>8646</v>
          </cell>
          <cell r="H154" t="str">
            <v xml:space="preserve"> </v>
          </cell>
          <cell r="I154">
            <v>154</v>
          </cell>
        </row>
        <row r="155">
          <cell r="F155" t="str">
            <v>8646_3</v>
          </cell>
          <cell r="G155">
            <v>8646</v>
          </cell>
          <cell r="H155" t="str">
            <v/>
          </cell>
          <cell r="I155">
            <v>155</v>
          </cell>
        </row>
        <row r="156">
          <cell r="F156" t="str">
            <v>8647_1</v>
          </cell>
          <cell r="G156">
            <v>8647</v>
          </cell>
          <cell r="H156" t="str">
            <v/>
          </cell>
          <cell r="I156">
            <v>156</v>
          </cell>
        </row>
        <row r="157">
          <cell r="F157" t="str">
            <v>8647_2</v>
          </cell>
          <cell r="G157">
            <v>8647</v>
          </cell>
          <cell r="H157" t="str">
            <v xml:space="preserve"> </v>
          </cell>
          <cell r="I157">
            <v>157</v>
          </cell>
        </row>
        <row r="158">
          <cell r="F158" t="str">
            <v>8647_3</v>
          </cell>
          <cell r="G158">
            <v>8647</v>
          </cell>
          <cell r="H158" t="str">
            <v/>
          </cell>
          <cell r="I158">
            <v>158</v>
          </cell>
        </row>
        <row r="159">
          <cell r="F159" t="str">
            <v>8648_1</v>
          </cell>
          <cell r="G159">
            <v>8648</v>
          </cell>
          <cell r="H159" t="str">
            <v/>
          </cell>
          <cell r="I159">
            <v>159</v>
          </cell>
        </row>
        <row r="160">
          <cell r="F160" t="str">
            <v>8648_2</v>
          </cell>
          <cell r="G160">
            <v>8648</v>
          </cell>
          <cell r="H160" t="str">
            <v xml:space="preserve"> </v>
          </cell>
          <cell r="I160">
            <v>160</v>
          </cell>
        </row>
        <row r="161">
          <cell r="F161" t="str">
            <v>8648_3</v>
          </cell>
          <cell r="G161">
            <v>8648</v>
          </cell>
          <cell r="H161" t="str">
            <v/>
          </cell>
          <cell r="I161">
            <v>161</v>
          </cell>
        </row>
        <row r="162">
          <cell r="F162" t="str">
            <v>8649_1</v>
          </cell>
          <cell r="G162">
            <v>8649</v>
          </cell>
          <cell r="H162" t="str">
            <v/>
          </cell>
          <cell r="I162">
            <v>162</v>
          </cell>
        </row>
        <row r="163">
          <cell r="F163" t="str">
            <v>8649_2</v>
          </cell>
          <cell r="G163">
            <v>8649</v>
          </cell>
          <cell r="H163" t="str">
            <v xml:space="preserve"> </v>
          </cell>
          <cell r="I163">
            <v>163</v>
          </cell>
        </row>
        <row r="164">
          <cell r="F164" t="str">
            <v>8649_3</v>
          </cell>
          <cell r="G164">
            <v>8649</v>
          </cell>
          <cell r="H164" t="str">
            <v/>
          </cell>
          <cell r="I164">
            <v>164</v>
          </cell>
        </row>
        <row r="165">
          <cell r="F165" t="str">
            <v>8650_1</v>
          </cell>
          <cell r="G165">
            <v>8650</v>
          </cell>
          <cell r="H165" t="str">
            <v/>
          </cell>
          <cell r="I165">
            <v>165</v>
          </cell>
        </row>
        <row r="166">
          <cell r="F166" t="str">
            <v>8650_2</v>
          </cell>
          <cell r="G166">
            <v>8650</v>
          </cell>
          <cell r="H166" t="str">
            <v xml:space="preserve"> </v>
          </cell>
          <cell r="I166">
            <v>166</v>
          </cell>
        </row>
        <row r="167">
          <cell r="F167" t="str">
            <v>8650_3</v>
          </cell>
          <cell r="G167">
            <v>8650</v>
          </cell>
          <cell r="H167" t="str">
            <v/>
          </cell>
          <cell r="I167">
            <v>167</v>
          </cell>
        </row>
        <row r="168">
          <cell r="F168" t="str">
            <v>8651_1</v>
          </cell>
          <cell r="G168">
            <v>8651</v>
          </cell>
          <cell r="H168" t="str">
            <v/>
          </cell>
          <cell r="I168">
            <v>168</v>
          </cell>
        </row>
        <row r="169">
          <cell r="F169" t="str">
            <v>8651_2</v>
          </cell>
          <cell r="G169">
            <v>8651</v>
          </cell>
          <cell r="H169" t="str">
            <v xml:space="preserve"> </v>
          </cell>
          <cell r="I169">
            <v>169</v>
          </cell>
        </row>
        <row r="170">
          <cell r="F170" t="str">
            <v>8651_3</v>
          </cell>
          <cell r="G170">
            <v>8651</v>
          </cell>
          <cell r="H170" t="str">
            <v/>
          </cell>
          <cell r="I170">
            <v>170</v>
          </cell>
        </row>
        <row r="171">
          <cell r="F171" t="str">
            <v>8652_1</v>
          </cell>
          <cell r="G171">
            <v>8652</v>
          </cell>
          <cell r="H171" t="str">
            <v/>
          </cell>
          <cell r="I171">
            <v>171</v>
          </cell>
        </row>
        <row r="172">
          <cell r="F172" t="str">
            <v>8652_2</v>
          </cell>
          <cell r="G172">
            <v>8652</v>
          </cell>
          <cell r="H172" t="str">
            <v xml:space="preserve"> </v>
          </cell>
          <cell r="I172">
            <v>172</v>
          </cell>
        </row>
        <row r="173">
          <cell r="F173" t="str">
            <v>8652_3</v>
          </cell>
          <cell r="G173">
            <v>8652</v>
          </cell>
          <cell r="H173" t="str">
            <v/>
          </cell>
          <cell r="I173">
            <v>173</v>
          </cell>
        </row>
        <row r="174">
          <cell r="F174" t="str">
            <v>8653_1</v>
          </cell>
          <cell r="G174">
            <v>8653</v>
          </cell>
          <cell r="H174" t="str">
            <v/>
          </cell>
          <cell r="I174">
            <v>174</v>
          </cell>
        </row>
        <row r="175">
          <cell r="F175" t="str">
            <v>8653_2</v>
          </cell>
          <cell r="G175">
            <v>8653</v>
          </cell>
          <cell r="H175" t="str">
            <v/>
          </cell>
          <cell r="I175">
            <v>175</v>
          </cell>
        </row>
        <row r="176">
          <cell r="F176" t="str">
            <v>8653_3</v>
          </cell>
          <cell r="G176">
            <v>8653</v>
          </cell>
          <cell r="H176" t="str">
            <v/>
          </cell>
          <cell r="I176">
            <v>176</v>
          </cell>
        </row>
        <row r="177">
          <cell r="F177" t="str">
            <v>8654_1</v>
          </cell>
          <cell r="G177">
            <v>8654</v>
          </cell>
          <cell r="H177" t="str">
            <v/>
          </cell>
          <cell r="I177">
            <v>177</v>
          </cell>
        </row>
        <row r="178">
          <cell r="F178" t="str">
            <v>8654_2</v>
          </cell>
          <cell r="G178">
            <v>8654</v>
          </cell>
          <cell r="H178" t="str">
            <v xml:space="preserve"> </v>
          </cell>
          <cell r="I178">
            <v>178</v>
          </cell>
        </row>
        <row r="179">
          <cell r="F179" t="str">
            <v>8654_3</v>
          </cell>
          <cell r="G179">
            <v>8654</v>
          </cell>
          <cell r="H179" t="str">
            <v/>
          </cell>
          <cell r="I179">
            <v>179</v>
          </cell>
        </row>
        <row r="180">
          <cell r="F180" t="str">
            <v>8655_1</v>
          </cell>
          <cell r="G180">
            <v>8655</v>
          </cell>
          <cell r="H180" t="str">
            <v/>
          </cell>
          <cell r="I180">
            <v>180</v>
          </cell>
        </row>
        <row r="181">
          <cell r="F181" t="str">
            <v>8655_2</v>
          </cell>
          <cell r="G181">
            <v>8655</v>
          </cell>
          <cell r="H181" t="str">
            <v xml:space="preserve"> </v>
          </cell>
          <cell r="I181">
            <v>181</v>
          </cell>
        </row>
        <row r="182">
          <cell r="F182" t="str">
            <v>8655_3</v>
          </cell>
          <cell r="G182">
            <v>8655</v>
          </cell>
          <cell r="H182" t="str">
            <v/>
          </cell>
          <cell r="I182">
            <v>182</v>
          </cell>
        </row>
        <row r="183">
          <cell r="F183" t="str">
            <v>8667_1</v>
          </cell>
          <cell r="G183">
            <v>8667</v>
          </cell>
          <cell r="H183" t="str">
            <v/>
          </cell>
          <cell r="I183">
            <v>183</v>
          </cell>
        </row>
        <row r="184">
          <cell r="F184" t="str">
            <v>8667_2</v>
          </cell>
          <cell r="G184">
            <v>8667</v>
          </cell>
          <cell r="H184" t="str">
            <v xml:space="preserve"> </v>
          </cell>
          <cell r="I184">
            <v>184</v>
          </cell>
        </row>
        <row r="185">
          <cell r="F185" t="str">
            <v>8667_3</v>
          </cell>
          <cell r="G185">
            <v>8667</v>
          </cell>
          <cell r="H185" t="str">
            <v/>
          </cell>
          <cell r="I185">
            <v>185</v>
          </cell>
        </row>
        <row r="186">
          <cell r="F186" t="str">
            <v>指定都市計_1</v>
          </cell>
          <cell r="G186" t="str">
            <v>指定都市計</v>
          </cell>
          <cell r="H186" t="str">
            <v/>
          </cell>
          <cell r="I186">
            <v>186</v>
          </cell>
        </row>
        <row r="187">
          <cell r="F187" t="str">
            <v>指定都市計_2</v>
          </cell>
          <cell r="G187" t="str">
            <v>指定都市計</v>
          </cell>
          <cell r="H187" t="str">
            <v/>
          </cell>
          <cell r="I187">
            <v>187</v>
          </cell>
        </row>
        <row r="188">
          <cell r="F188" t="str">
            <v>指定都市計_3</v>
          </cell>
          <cell r="G188" t="str">
            <v>指定都市計</v>
          </cell>
          <cell r="H188" t="str">
            <v/>
          </cell>
          <cell r="I188">
            <v>188</v>
          </cell>
        </row>
        <row r="189">
          <cell r="F189" t="str">
            <v>市町村計_1</v>
          </cell>
          <cell r="G189" t="str">
            <v>市町村計</v>
          </cell>
          <cell r="H189" t="str">
            <v/>
          </cell>
          <cell r="I189">
            <v>189</v>
          </cell>
        </row>
        <row r="190">
          <cell r="F190" t="str">
            <v>市町村計_2</v>
          </cell>
          <cell r="G190" t="str">
            <v>市町村計</v>
          </cell>
          <cell r="H190" t="str">
            <v/>
          </cell>
          <cell r="I190">
            <v>190</v>
          </cell>
        </row>
        <row r="191">
          <cell r="F191" t="str">
            <v>市町村計_3</v>
          </cell>
          <cell r="G191" t="str">
            <v>市町村計</v>
          </cell>
          <cell r="H191" t="str">
            <v/>
          </cell>
          <cell r="I191">
            <v>191</v>
          </cell>
        </row>
        <row r="192">
          <cell r="F192" t="str">
            <v>都市計_1</v>
          </cell>
          <cell r="G192" t="str">
            <v>都市計</v>
          </cell>
          <cell r="H192" t="str">
            <v/>
          </cell>
          <cell r="I192">
            <v>192</v>
          </cell>
        </row>
        <row r="193">
          <cell r="F193" t="str">
            <v>都市計_2</v>
          </cell>
          <cell r="G193" t="str">
            <v>都市計</v>
          </cell>
          <cell r="H193" t="str">
            <v xml:space="preserve"> </v>
          </cell>
          <cell r="I193">
            <v>193</v>
          </cell>
        </row>
        <row r="194">
          <cell r="F194" t="str">
            <v>都市計_3</v>
          </cell>
          <cell r="G194" t="str">
            <v>都市計</v>
          </cell>
          <cell r="H194" t="str">
            <v/>
          </cell>
          <cell r="I194">
            <v>194</v>
          </cell>
        </row>
        <row r="195">
          <cell r="F195" t="str">
            <v>合計_1</v>
          </cell>
          <cell r="G195" t="str">
            <v>合計</v>
          </cell>
          <cell r="H195" t="str">
            <v/>
          </cell>
          <cell r="I195">
            <v>195</v>
          </cell>
        </row>
        <row r="196">
          <cell r="F196" t="str">
            <v>合計_2</v>
          </cell>
          <cell r="G196" t="str">
            <v>合計</v>
          </cell>
          <cell r="H196" t="str">
            <v/>
          </cell>
          <cell r="I196">
            <v>196</v>
          </cell>
        </row>
        <row r="197">
          <cell r="F197" t="str">
            <v>合計_3</v>
          </cell>
          <cell r="G197" t="str">
            <v>合計</v>
          </cell>
          <cell r="H197" t="str">
            <v/>
          </cell>
          <cell r="I197">
            <v>197</v>
          </cell>
        </row>
      </sheetData>
      <sheetData sheetId="7" refreshError="1"/>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データ入力メニュー"/>
      <sheetName val="データ修正メニュー"/>
      <sheetName val="印刷メニュー"/>
      <sheetName val="入力表"/>
      <sheetName val="印刷用"/>
      <sheetName val="Database"/>
      <sheetName val="集計表印刷"/>
      <sheetName val="MCommon"/>
    </sheetNames>
    <sheetDataSet>
      <sheetData sheetId="0"/>
      <sheetData sheetId="1"/>
      <sheetData sheetId="2"/>
      <sheetData sheetId="3"/>
      <sheetData sheetId="4"/>
      <sheetData sheetId="5"/>
      <sheetData sheetId="6">
        <row r="6">
          <cell r="F6" t="str">
            <v>8597_1</v>
          </cell>
          <cell r="G6">
            <v>8597</v>
          </cell>
          <cell r="H6" t="str">
            <v/>
          </cell>
          <cell r="I6">
            <v>6</v>
          </cell>
        </row>
        <row r="7">
          <cell r="F7" t="str">
            <v>8597_2</v>
          </cell>
          <cell r="G7">
            <v>8597</v>
          </cell>
          <cell r="H7" t="str">
            <v xml:space="preserve"> </v>
          </cell>
          <cell r="I7">
            <v>7</v>
          </cell>
        </row>
        <row r="8">
          <cell r="F8" t="str">
            <v>8597_3</v>
          </cell>
          <cell r="G8">
            <v>8597</v>
          </cell>
          <cell r="H8" t="str">
            <v/>
          </cell>
          <cell r="I8">
            <v>8</v>
          </cell>
        </row>
        <row r="9">
          <cell r="F9" t="str">
            <v>8598_1</v>
          </cell>
          <cell r="G9">
            <v>8598</v>
          </cell>
          <cell r="H9" t="str">
            <v/>
          </cell>
          <cell r="I9">
            <v>9</v>
          </cell>
        </row>
        <row r="10">
          <cell r="F10" t="str">
            <v>8598_2</v>
          </cell>
          <cell r="G10">
            <v>8598</v>
          </cell>
          <cell r="H10" t="str">
            <v xml:space="preserve"> </v>
          </cell>
          <cell r="I10">
            <v>10</v>
          </cell>
        </row>
        <row r="11">
          <cell r="F11" t="str">
            <v>8598_3</v>
          </cell>
          <cell r="G11">
            <v>8598</v>
          </cell>
          <cell r="H11" t="str">
            <v/>
          </cell>
          <cell r="I11">
            <v>11</v>
          </cell>
        </row>
        <row r="12">
          <cell r="F12" t="str">
            <v>8599_1</v>
          </cell>
          <cell r="G12">
            <v>8599</v>
          </cell>
          <cell r="H12" t="str">
            <v/>
          </cell>
          <cell r="I12">
            <v>12</v>
          </cell>
        </row>
        <row r="13">
          <cell r="F13" t="str">
            <v>8599_2</v>
          </cell>
          <cell r="G13">
            <v>8599</v>
          </cell>
          <cell r="H13" t="str">
            <v xml:space="preserve"> </v>
          </cell>
          <cell r="I13">
            <v>13</v>
          </cell>
        </row>
        <row r="14">
          <cell r="F14" t="str">
            <v>8599_3</v>
          </cell>
          <cell r="G14">
            <v>8599</v>
          </cell>
          <cell r="H14" t="str">
            <v/>
          </cell>
          <cell r="I14">
            <v>14</v>
          </cell>
        </row>
        <row r="15">
          <cell r="F15" t="str">
            <v>8600_1</v>
          </cell>
          <cell r="G15">
            <v>8600</v>
          </cell>
          <cell r="H15" t="str">
            <v/>
          </cell>
          <cell r="I15">
            <v>15</v>
          </cell>
        </row>
        <row r="16">
          <cell r="F16" t="str">
            <v>8600_2</v>
          </cell>
          <cell r="G16">
            <v>8600</v>
          </cell>
          <cell r="H16" t="str">
            <v xml:space="preserve"> </v>
          </cell>
          <cell r="I16">
            <v>16</v>
          </cell>
        </row>
        <row r="17">
          <cell r="F17" t="str">
            <v>8600_3</v>
          </cell>
          <cell r="G17">
            <v>8600</v>
          </cell>
          <cell r="H17" t="str">
            <v/>
          </cell>
          <cell r="I17">
            <v>17</v>
          </cell>
        </row>
        <row r="18">
          <cell r="F18" t="str">
            <v>8601_1</v>
          </cell>
          <cell r="G18">
            <v>8601</v>
          </cell>
          <cell r="H18" t="str">
            <v/>
          </cell>
          <cell r="I18">
            <v>18</v>
          </cell>
        </row>
        <row r="19">
          <cell r="F19" t="str">
            <v>8601_2</v>
          </cell>
          <cell r="G19">
            <v>8601</v>
          </cell>
          <cell r="H19" t="str">
            <v/>
          </cell>
          <cell r="I19">
            <v>19</v>
          </cell>
        </row>
        <row r="20">
          <cell r="F20" t="str">
            <v>8601_3</v>
          </cell>
          <cell r="G20">
            <v>8601</v>
          </cell>
          <cell r="H20" t="str">
            <v/>
          </cell>
          <cell r="I20">
            <v>20</v>
          </cell>
        </row>
        <row r="21">
          <cell r="F21" t="str">
            <v>8602_1</v>
          </cell>
          <cell r="G21">
            <v>8602</v>
          </cell>
          <cell r="H21" t="str">
            <v/>
          </cell>
          <cell r="I21">
            <v>21</v>
          </cell>
        </row>
        <row r="22">
          <cell r="F22" t="str">
            <v>8602_2</v>
          </cell>
          <cell r="G22">
            <v>8602</v>
          </cell>
          <cell r="H22" t="str">
            <v/>
          </cell>
          <cell r="I22">
            <v>22</v>
          </cell>
        </row>
        <row r="23">
          <cell r="F23" t="str">
            <v>8602_3</v>
          </cell>
          <cell r="G23">
            <v>8602</v>
          </cell>
          <cell r="H23" t="str">
            <v/>
          </cell>
          <cell r="I23">
            <v>23</v>
          </cell>
        </row>
        <row r="24">
          <cell r="F24" t="str">
            <v>8603_1</v>
          </cell>
          <cell r="G24">
            <v>8603</v>
          </cell>
          <cell r="H24" t="str">
            <v/>
          </cell>
          <cell r="I24">
            <v>24</v>
          </cell>
        </row>
        <row r="25">
          <cell r="F25" t="str">
            <v>8603_2</v>
          </cell>
          <cell r="G25">
            <v>8603</v>
          </cell>
          <cell r="H25" t="str">
            <v xml:space="preserve"> </v>
          </cell>
          <cell r="I25">
            <v>25</v>
          </cell>
        </row>
        <row r="26">
          <cell r="F26" t="str">
            <v>8603_3</v>
          </cell>
          <cell r="G26">
            <v>8603</v>
          </cell>
          <cell r="H26" t="str">
            <v/>
          </cell>
          <cell r="I26">
            <v>26</v>
          </cell>
        </row>
        <row r="27">
          <cell r="F27" t="str">
            <v>8604_1</v>
          </cell>
          <cell r="G27">
            <v>8604</v>
          </cell>
          <cell r="H27" t="str">
            <v/>
          </cell>
          <cell r="I27">
            <v>27</v>
          </cell>
        </row>
        <row r="28">
          <cell r="F28" t="str">
            <v>8604_2</v>
          </cell>
          <cell r="G28">
            <v>8604</v>
          </cell>
          <cell r="H28" t="str">
            <v/>
          </cell>
          <cell r="I28">
            <v>28</v>
          </cell>
        </row>
        <row r="29">
          <cell r="F29" t="str">
            <v>8604_3</v>
          </cell>
          <cell r="G29">
            <v>8604</v>
          </cell>
          <cell r="H29" t="str">
            <v/>
          </cell>
          <cell r="I29">
            <v>29</v>
          </cell>
        </row>
        <row r="30">
          <cell r="F30" t="str">
            <v>8605_1</v>
          </cell>
          <cell r="G30">
            <v>8605</v>
          </cell>
          <cell r="H30" t="str">
            <v/>
          </cell>
          <cell r="I30">
            <v>30</v>
          </cell>
        </row>
        <row r="31">
          <cell r="F31" t="str">
            <v>8605_2</v>
          </cell>
          <cell r="G31">
            <v>8605</v>
          </cell>
          <cell r="H31" t="str">
            <v xml:space="preserve"> </v>
          </cell>
          <cell r="I31">
            <v>31</v>
          </cell>
        </row>
        <row r="32">
          <cell r="F32" t="str">
            <v>8605_3</v>
          </cell>
          <cell r="G32">
            <v>8605</v>
          </cell>
          <cell r="H32" t="str">
            <v/>
          </cell>
          <cell r="I32">
            <v>32</v>
          </cell>
        </row>
        <row r="33">
          <cell r="F33" t="str">
            <v>8606_1</v>
          </cell>
          <cell r="G33">
            <v>8606</v>
          </cell>
          <cell r="H33" t="str">
            <v/>
          </cell>
          <cell r="I33">
            <v>33</v>
          </cell>
        </row>
        <row r="34">
          <cell r="F34" t="str">
            <v>8606_2</v>
          </cell>
          <cell r="G34">
            <v>8606</v>
          </cell>
          <cell r="H34" t="str">
            <v/>
          </cell>
          <cell r="I34">
            <v>34</v>
          </cell>
        </row>
        <row r="35">
          <cell r="F35" t="str">
            <v>8606_3</v>
          </cell>
          <cell r="G35">
            <v>8606</v>
          </cell>
          <cell r="H35" t="str">
            <v/>
          </cell>
          <cell r="I35">
            <v>35</v>
          </cell>
        </row>
        <row r="36">
          <cell r="F36" t="str">
            <v>8607_1</v>
          </cell>
          <cell r="G36">
            <v>8607</v>
          </cell>
          <cell r="H36" t="str">
            <v/>
          </cell>
          <cell r="I36">
            <v>36</v>
          </cell>
        </row>
        <row r="37">
          <cell r="F37" t="str">
            <v>8607_2</v>
          </cell>
          <cell r="G37">
            <v>8607</v>
          </cell>
          <cell r="H37" t="str">
            <v xml:space="preserve"> </v>
          </cell>
          <cell r="I37">
            <v>37</v>
          </cell>
        </row>
        <row r="38">
          <cell r="F38" t="str">
            <v>8607_3</v>
          </cell>
          <cell r="G38">
            <v>8607</v>
          </cell>
          <cell r="H38" t="str">
            <v/>
          </cell>
          <cell r="I38">
            <v>38</v>
          </cell>
        </row>
        <row r="39">
          <cell r="F39" t="str">
            <v>8608_1</v>
          </cell>
          <cell r="G39">
            <v>8608</v>
          </cell>
          <cell r="H39" t="str">
            <v/>
          </cell>
          <cell r="I39">
            <v>39</v>
          </cell>
        </row>
        <row r="40">
          <cell r="F40" t="str">
            <v>8608_2</v>
          </cell>
          <cell r="G40">
            <v>8608</v>
          </cell>
          <cell r="H40" t="str">
            <v xml:space="preserve"> </v>
          </cell>
          <cell r="I40">
            <v>40</v>
          </cell>
        </row>
        <row r="41">
          <cell r="F41" t="str">
            <v>8608_3</v>
          </cell>
          <cell r="G41">
            <v>8608</v>
          </cell>
          <cell r="H41" t="str">
            <v/>
          </cell>
          <cell r="I41">
            <v>41</v>
          </cell>
        </row>
        <row r="42">
          <cell r="F42" t="str">
            <v>8609_1</v>
          </cell>
          <cell r="G42">
            <v>8609</v>
          </cell>
          <cell r="H42" t="str">
            <v/>
          </cell>
          <cell r="I42">
            <v>42</v>
          </cell>
        </row>
        <row r="43">
          <cell r="F43" t="str">
            <v>8609_2</v>
          </cell>
          <cell r="G43">
            <v>8609</v>
          </cell>
          <cell r="H43" t="str">
            <v xml:space="preserve"> </v>
          </cell>
          <cell r="I43">
            <v>43</v>
          </cell>
        </row>
        <row r="44">
          <cell r="F44" t="str">
            <v>8609_3</v>
          </cell>
          <cell r="G44">
            <v>8609</v>
          </cell>
          <cell r="H44" t="str">
            <v/>
          </cell>
          <cell r="I44">
            <v>44</v>
          </cell>
        </row>
        <row r="45">
          <cell r="F45" t="str">
            <v>8610_1</v>
          </cell>
          <cell r="G45">
            <v>8610</v>
          </cell>
          <cell r="H45" t="str">
            <v/>
          </cell>
          <cell r="I45">
            <v>45</v>
          </cell>
        </row>
        <row r="46">
          <cell r="F46" t="str">
            <v>8610_2</v>
          </cell>
          <cell r="G46">
            <v>8610</v>
          </cell>
          <cell r="H46" t="str">
            <v xml:space="preserve"> </v>
          </cell>
          <cell r="I46">
            <v>46</v>
          </cell>
        </row>
        <row r="47">
          <cell r="F47" t="str">
            <v>8610_3</v>
          </cell>
          <cell r="G47">
            <v>8610</v>
          </cell>
          <cell r="H47" t="str">
            <v/>
          </cell>
          <cell r="I47">
            <v>47</v>
          </cell>
        </row>
        <row r="48">
          <cell r="F48" t="str">
            <v>8611_1</v>
          </cell>
          <cell r="G48">
            <v>8611</v>
          </cell>
          <cell r="H48" t="str">
            <v/>
          </cell>
          <cell r="I48">
            <v>48</v>
          </cell>
        </row>
        <row r="49">
          <cell r="F49" t="str">
            <v>8611_2</v>
          </cell>
          <cell r="G49">
            <v>8611</v>
          </cell>
          <cell r="H49" t="str">
            <v xml:space="preserve"> </v>
          </cell>
          <cell r="I49">
            <v>49</v>
          </cell>
        </row>
        <row r="50">
          <cell r="F50" t="str">
            <v>8611_3</v>
          </cell>
          <cell r="G50">
            <v>8611</v>
          </cell>
          <cell r="H50" t="str">
            <v/>
          </cell>
          <cell r="I50">
            <v>50</v>
          </cell>
        </row>
        <row r="51">
          <cell r="F51" t="str">
            <v>8612_1</v>
          </cell>
          <cell r="G51">
            <v>8612</v>
          </cell>
          <cell r="H51" t="str">
            <v/>
          </cell>
          <cell r="I51">
            <v>51</v>
          </cell>
        </row>
        <row r="52">
          <cell r="F52" t="str">
            <v>8612_2</v>
          </cell>
          <cell r="G52">
            <v>8612</v>
          </cell>
          <cell r="H52" t="str">
            <v xml:space="preserve"> </v>
          </cell>
          <cell r="I52">
            <v>52</v>
          </cell>
        </row>
        <row r="53">
          <cell r="F53" t="str">
            <v>8612_3</v>
          </cell>
          <cell r="G53">
            <v>8612</v>
          </cell>
          <cell r="H53" t="str">
            <v/>
          </cell>
          <cell r="I53">
            <v>53</v>
          </cell>
        </row>
        <row r="54">
          <cell r="F54" t="str">
            <v>8613_1</v>
          </cell>
          <cell r="G54">
            <v>8613</v>
          </cell>
          <cell r="H54" t="str">
            <v/>
          </cell>
          <cell r="I54">
            <v>54</v>
          </cell>
        </row>
        <row r="55">
          <cell r="F55" t="str">
            <v>8613_2</v>
          </cell>
          <cell r="G55">
            <v>8613</v>
          </cell>
          <cell r="H55" t="str">
            <v xml:space="preserve"> </v>
          </cell>
          <cell r="I55">
            <v>55</v>
          </cell>
        </row>
        <row r="56">
          <cell r="F56" t="str">
            <v>8613_3</v>
          </cell>
          <cell r="G56">
            <v>8613</v>
          </cell>
          <cell r="H56" t="str">
            <v/>
          </cell>
          <cell r="I56">
            <v>56</v>
          </cell>
        </row>
        <row r="57">
          <cell r="F57" t="str">
            <v>8614_1</v>
          </cell>
          <cell r="G57">
            <v>8614</v>
          </cell>
          <cell r="H57" t="str">
            <v/>
          </cell>
          <cell r="I57">
            <v>57</v>
          </cell>
        </row>
        <row r="58">
          <cell r="F58" t="str">
            <v>8614_2</v>
          </cell>
          <cell r="G58">
            <v>8614</v>
          </cell>
          <cell r="H58" t="str">
            <v xml:space="preserve"> </v>
          </cell>
          <cell r="I58">
            <v>58</v>
          </cell>
        </row>
        <row r="59">
          <cell r="F59" t="str">
            <v>8614_3</v>
          </cell>
          <cell r="G59">
            <v>8614</v>
          </cell>
          <cell r="H59" t="str">
            <v/>
          </cell>
          <cell r="I59">
            <v>59</v>
          </cell>
        </row>
        <row r="60">
          <cell r="F60" t="str">
            <v>8615_1</v>
          </cell>
          <cell r="G60">
            <v>8615</v>
          </cell>
          <cell r="H60" t="str">
            <v/>
          </cell>
          <cell r="I60">
            <v>60</v>
          </cell>
        </row>
        <row r="61">
          <cell r="F61" t="str">
            <v>8615_2</v>
          </cell>
          <cell r="G61">
            <v>8615</v>
          </cell>
          <cell r="H61" t="str">
            <v/>
          </cell>
          <cell r="I61">
            <v>61</v>
          </cell>
        </row>
        <row r="62">
          <cell r="F62" t="str">
            <v>8615_3</v>
          </cell>
          <cell r="G62">
            <v>8615</v>
          </cell>
          <cell r="H62" t="str">
            <v/>
          </cell>
          <cell r="I62">
            <v>62</v>
          </cell>
        </row>
        <row r="63">
          <cell r="F63" t="str">
            <v>8616_1</v>
          </cell>
          <cell r="G63">
            <v>8616</v>
          </cell>
          <cell r="H63" t="str">
            <v/>
          </cell>
          <cell r="I63">
            <v>63</v>
          </cell>
        </row>
        <row r="64">
          <cell r="F64" t="str">
            <v>8616_2</v>
          </cell>
          <cell r="G64">
            <v>8616</v>
          </cell>
          <cell r="H64" t="str">
            <v xml:space="preserve"> </v>
          </cell>
          <cell r="I64">
            <v>64</v>
          </cell>
        </row>
        <row r="65">
          <cell r="F65" t="str">
            <v>8616_3</v>
          </cell>
          <cell r="G65">
            <v>8616</v>
          </cell>
          <cell r="H65" t="str">
            <v/>
          </cell>
          <cell r="I65">
            <v>65</v>
          </cell>
        </row>
        <row r="66">
          <cell r="F66" t="str">
            <v>8617_1</v>
          </cell>
          <cell r="G66">
            <v>8617</v>
          </cell>
          <cell r="H66" t="str">
            <v/>
          </cell>
          <cell r="I66">
            <v>66</v>
          </cell>
        </row>
        <row r="67">
          <cell r="F67" t="str">
            <v>8617_2</v>
          </cell>
          <cell r="G67">
            <v>8617</v>
          </cell>
          <cell r="H67" t="str">
            <v xml:space="preserve"> </v>
          </cell>
          <cell r="I67">
            <v>67</v>
          </cell>
        </row>
        <row r="68">
          <cell r="F68" t="str">
            <v>8617_3</v>
          </cell>
          <cell r="G68">
            <v>8617</v>
          </cell>
          <cell r="H68" t="str">
            <v/>
          </cell>
          <cell r="I68">
            <v>68</v>
          </cell>
        </row>
        <row r="69">
          <cell r="F69" t="str">
            <v>8618_1</v>
          </cell>
          <cell r="G69">
            <v>8618</v>
          </cell>
          <cell r="H69" t="str">
            <v/>
          </cell>
          <cell r="I69">
            <v>69</v>
          </cell>
        </row>
        <row r="70">
          <cell r="F70" t="str">
            <v>8618_2</v>
          </cell>
          <cell r="G70">
            <v>8618</v>
          </cell>
          <cell r="H70" t="str">
            <v xml:space="preserve"> </v>
          </cell>
          <cell r="I70">
            <v>70</v>
          </cell>
        </row>
        <row r="71">
          <cell r="F71" t="str">
            <v>8618_3</v>
          </cell>
          <cell r="G71">
            <v>8618</v>
          </cell>
          <cell r="H71" t="str">
            <v/>
          </cell>
          <cell r="I71">
            <v>71</v>
          </cell>
        </row>
        <row r="72">
          <cell r="F72" t="str">
            <v>8619_1</v>
          </cell>
          <cell r="G72">
            <v>8619</v>
          </cell>
          <cell r="H72" t="str">
            <v/>
          </cell>
          <cell r="I72">
            <v>72</v>
          </cell>
        </row>
        <row r="73">
          <cell r="F73" t="str">
            <v>8619_2</v>
          </cell>
          <cell r="G73">
            <v>8619</v>
          </cell>
          <cell r="H73" t="str">
            <v xml:space="preserve"> </v>
          </cell>
          <cell r="I73">
            <v>73</v>
          </cell>
        </row>
        <row r="74">
          <cell r="F74" t="str">
            <v>8619_3</v>
          </cell>
          <cell r="G74">
            <v>8619</v>
          </cell>
          <cell r="H74" t="str">
            <v/>
          </cell>
          <cell r="I74">
            <v>74</v>
          </cell>
        </row>
        <row r="75">
          <cell r="F75" t="str">
            <v>8620_1</v>
          </cell>
          <cell r="G75">
            <v>8620</v>
          </cell>
          <cell r="H75" t="str">
            <v/>
          </cell>
          <cell r="I75">
            <v>75</v>
          </cell>
        </row>
        <row r="76">
          <cell r="F76" t="str">
            <v>8620_2</v>
          </cell>
          <cell r="G76">
            <v>8620</v>
          </cell>
          <cell r="H76" t="str">
            <v xml:space="preserve"> </v>
          </cell>
          <cell r="I76">
            <v>76</v>
          </cell>
        </row>
        <row r="77">
          <cell r="F77" t="str">
            <v>8620_3</v>
          </cell>
          <cell r="G77">
            <v>8620</v>
          </cell>
          <cell r="H77" t="str">
            <v/>
          </cell>
          <cell r="I77">
            <v>77</v>
          </cell>
        </row>
        <row r="78">
          <cell r="F78" t="str">
            <v>8621_1</v>
          </cell>
          <cell r="G78">
            <v>8621</v>
          </cell>
          <cell r="H78" t="str">
            <v/>
          </cell>
          <cell r="I78">
            <v>78</v>
          </cell>
        </row>
        <row r="79">
          <cell r="F79" t="str">
            <v>8621_2</v>
          </cell>
          <cell r="G79">
            <v>8621</v>
          </cell>
          <cell r="H79" t="str">
            <v/>
          </cell>
          <cell r="I79">
            <v>79</v>
          </cell>
        </row>
        <row r="80">
          <cell r="F80" t="str">
            <v>8621_3</v>
          </cell>
          <cell r="G80">
            <v>8621</v>
          </cell>
          <cell r="H80" t="str">
            <v/>
          </cell>
          <cell r="I80">
            <v>80</v>
          </cell>
        </row>
        <row r="81">
          <cell r="F81" t="str">
            <v>8622_1</v>
          </cell>
          <cell r="G81">
            <v>8622</v>
          </cell>
          <cell r="H81" t="str">
            <v/>
          </cell>
          <cell r="I81">
            <v>81</v>
          </cell>
        </row>
        <row r="82">
          <cell r="F82" t="str">
            <v>8622_2</v>
          </cell>
          <cell r="G82">
            <v>8622</v>
          </cell>
          <cell r="H82" t="str">
            <v/>
          </cell>
          <cell r="I82">
            <v>82</v>
          </cell>
        </row>
        <row r="83">
          <cell r="F83" t="str">
            <v>8622_3</v>
          </cell>
          <cell r="G83">
            <v>8622</v>
          </cell>
          <cell r="H83" t="str">
            <v/>
          </cell>
          <cell r="I83">
            <v>83</v>
          </cell>
        </row>
        <row r="84">
          <cell r="F84" t="str">
            <v>8623_1</v>
          </cell>
          <cell r="G84">
            <v>8623</v>
          </cell>
          <cell r="H84" t="str">
            <v/>
          </cell>
          <cell r="I84">
            <v>84</v>
          </cell>
        </row>
        <row r="85">
          <cell r="F85" t="str">
            <v>8623_2</v>
          </cell>
          <cell r="G85">
            <v>8623</v>
          </cell>
          <cell r="H85" t="str">
            <v xml:space="preserve"> </v>
          </cell>
          <cell r="I85">
            <v>85</v>
          </cell>
        </row>
        <row r="86">
          <cell r="F86" t="str">
            <v>8623_3</v>
          </cell>
          <cell r="G86">
            <v>8623</v>
          </cell>
          <cell r="H86" t="str">
            <v/>
          </cell>
          <cell r="I86">
            <v>86</v>
          </cell>
        </row>
        <row r="87">
          <cell r="F87" t="str">
            <v>8624_1</v>
          </cell>
          <cell r="G87">
            <v>8624</v>
          </cell>
          <cell r="H87" t="str">
            <v/>
          </cell>
          <cell r="I87">
            <v>87</v>
          </cell>
        </row>
        <row r="88">
          <cell r="F88" t="str">
            <v>8624_2</v>
          </cell>
          <cell r="G88">
            <v>8624</v>
          </cell>
          <cell r="H88" t="str">
            <v xml:space="preserve"> </v>
          </cell>
          <cell r="I88">
            <v>88</v>
          </cell>
        </row>
        <row r="89">
          <cell r="F89" t="str">
            <v>8624_3</v>
          </cell>
          <cell r="G89">
            <v>8624</v>
          </cell>
          <cell r="H89" t="str">
            <v/>
          </cell>
          <cell r="I89">
            <v>89</v>
          </cell>
        </row>
        <row r="90">
          <cell r="F90" t="str">
            <v>8625_1</v>
          </cell>
          <cell r="G90">
            <v>8625</v>
          </cell>
          <cell r="H90" t="str">
            <v/>
          </cell>
          <cell r="I90">
            <v>90</v>
          </cell>
        </row>
        <row r="91">
          <cell r="F91" t="str">
            <v>8625_2</v>
          </cell>
          <cell r="G91">
            <v>8625</v>
          </cell>
          <cell r="H91" t="str">
            <v xml:space="preserve"> </v>
          </cell>
          <cell r="I91">
            <v>91</v>
          </cell>
        </row>
        <row r="92">
          <cell r="F92" t="str">
            <v>8625_3</v>
          </cell>
          <cell r="G92">
            <v>8625</v>
          </cell>
          <cell r="H92" t="str">
            <v/>
          </cell>
          <cell r="I92">
            <v>92</v>
          </cell>
        </row>
        <row r="93">
          <cell r="F93" t="str">
            <v>8626_1</v>
          </cell>
          <cell r="G93">
            <v>8626</v>
          </cell>
          <cell r="H93" t="str">
            <v/>
          </cell>
          <cell r="I93">
            <v>93</v>
          </cell>
        </row>
        <row r="94">
          <cell r="F94" t="str">
            <v>8626_2</v>
          </cell>
          <cell r="G94">
            <v>8626</v>
          </cell>
          <cell r="H94" t="str">
            <v xml:space="preserve"> </v>
          </cell>
          <cell r="I94">
            <v>94</v>
          </cell>
        </row>
        <row r="95">
          <cell r="F95" t="str">
            <v>8626_3</v>
          </cell>
          <cell r="G95">
            <v>8626</v>
          </cell>
          <cell r="H95" t="str">
            <v/>
          </cell>
          <cell r="I95">
            <v>95</v>
          </cell>
        </row>
        <row r="96">
          <cell r="F96" t="str">
            <v>8627_1</v>
          </cell>
          <cell r="G96">
            <v>8627</v>
          </cell>
          <cell r="H96" t="str">
            <v/>
          </cell>
          <cell r="I96">
            <v>96</v>
          </cell>
        </row>
        <row r="97">
          <cell r="F97" t="str">
            <v>8627_2</v>
          </cell>
          <cell r="G97">
            <v>8627</v>
          </cell>
          <cell r="H97" t="str">
            <v xml:space="preserve"> </v>
          </cell>
          <cell r="I97">
            <v>97</v>
          </cell>
        </row>
        <row r="98">
          <cell r="F98" t="str">
            <v>8627_3</v>
          </cell>
          <cell r="G98">
            <v>8627</v>
          </cell>
          <cell r="H98" t="str">
            <v/>
          </cell>
          <cell r="I98">
            <v>98</v>
          </cell>
        </row>
        <row r="99">
          <cell r="F99" t="str">
            <v>8628_1</v>
          </cell>
          <cell r="G99">
            <v>8628</v>
          </cell>
          <cell r="H99" t="str">
            <v/>
          </cell>
          <cell r="I99">
            <v>99</v>
          </cell>
        </row>
        <row r="100">
          <cell r="F100" t="str">
            <v>8628_2</v>
          </cell>
          <cell r="G100">
            <v>8628</v>
          </cell>
          <cell r="H100" t="str">
            <v xml:space="preserve"> </v>
          </cell>
          <cell r="I100">
            <v>100</v>
          </cell>
        </row>
        <row r="101">
          <cell r="F101" t="str">
            <v>8628_3</v>
          </cell>
          <cell r="G101">
            <v>8628</v>
          </cell>
          <cell r="H101" t="str">
            <v/>
          </cell>
          <cell r="I101">
            <v>101</v>
          </cell>
        </row>
        <row r="102">
          <cell r="F102" t="str">
            <v>8629_1</v>
          </cell>
          <cell r="G102">
            <v>8629</v>
          </cell>
          <cell r="H102" t="str">
            <v/>
          </cell>
          <cell r="I102">
            <v>102</v>
          </cell>
        </row>
        <row r="103">
          <cell r="F103" t="str">
            <v>8629_2</v>
          </cell>
          <cell r="G103">
            <v>8629</v>
          </cell>
          <cell r="H103" t="str">
            <v xml:space="preserve"> </v>
          </cell>
          <cell r="I103">
            <v>103</v>
          </cell>
        </row>
        <row r="104">
          <cell r="F104" t="str">
            <v>8629_3</v>
          </cell>
          <cell r="G104">
            <v>8629</v>
          </cell>
          <cell r="H104" t="str">
            <v/>
          </cell>
          <cell r="I104">
            <v>104</v>
          </cell>
        </row>
        <row r="105">
          <cell r="F105" t="str">
            <v>8630_1</v>
          </cell>
          <cell r="G105">
            <v>8630</v>
          </cell>
          <cell r="H105" t="str">
            <v/>
          </cell>
          <cell r="I105">
            <v>105</v>
          </cell>
        </row>
        <row r="106">
          <cell r="F106" t="str">
            <v>8630_2</v>
          </cell>
          <cell r="G106">
            <v>8630</v>
          </cell>
          <cell r="H106" t="str">
            <v xml:space="preserve"> </v>
          </cell>
          <cell r="I106">
            <v>106</v>
          </cell>
        </row>
        <row r="107">
          <cell r="F107" t="str">
            <v>8630_3</v>
          </cell>
          <cell r="G107">
            <v>8630</v>
          </cell>
          <cell r="H107" t="str">
            <v/>
          </cell>
          <cell r="I107">
            <v>107</v>
          </cell>
        </row>
        <row r="108">
          <cell r="F108" t="str">
            <v>8631_1</v>
          </cell>
          <cell r="G108">
            <v>8631</v>
          </cell>
          <cell r="H108" t="str">
            <v/>
          </cell>
          <cell r="I108">
            <v>108</v>
          </cell>
        </row>
        <row r="109">
          <cell r="F109" t="str">
            <v>8631_2</v>
          </cell>
          <cell r="G109">
            <v>8631</v>
          </cell>
          <cell r="H109" t="str">
            <v xml:space="preserve"> </v>
          </cell>
          <cell r="I109">
            <v>109</v>
          </cell>
        </row>
        <row r="110">
          <cell r="F110" t="str">
            <v>8631_3</v>
          </cell>
          <cell r="G110">
            <v>8631</v>
          </cell>
          <cell r="H110" t="str">
            <v/>
          </cell>
          <cell r="I110">
            <v>110</v>
          </cell>
        </row>
        <row r="111">
          <cell r="F111" t="str">
            <v>8632_1</v>
          </cell>
          <cell r="G111">
            <v>8632</v>
          </cell>
          <cell r="H111" t="str">
            <v/>
          </cell>
          <cell r="I111">
            <v>111</v>
          </cell>
        </row>
        <row r="112">
          <cell r="F112" t="str">
            <v>8632_2</v>
          </cell>
          <cell r="G112">
            <v>8632</v>
          </cell>
          <cell r="H112" t="str">
            <v xml:space="preserve"> </v>
          </cell>
          <cell r="I112">
            <v>112</v>
          </cell>
        </row>
        <row r="113">
          <cell r="F113" t="str">
            <v>8632_3</v>
          </cell>
          <cell r="G113">
            <v>8632</v>
          </cell>
          <cell r="H113" t="str">
            <v/>
          </cell>
          <cell r="I113">
            <v>113</v>
          </cell>
        </row>
        <row r="114">
          <cell r="F114" t="str">
            <v>8633_1</v>
          </cell>
          <cell r="G114">
            <v>8633</v>
          </cell>
          <cell r="H114" t="str">
            <v/>
          </cell>
          <cell r="I114">
            <v>114</v>
          </cell>
        </row>
        <row r="115">
          <cell r="F115" t="str">
            <v>8633_2</v>
          </cell>
          <cell r="G115">
            <v>8633</v>
          </cell>
          <cell r="H115" t="str">
            <v xml:space="preserve"> </v>
          </cell>
          <cell r="I115">
            <v>115</v>
          </cell>
        </row>
        <row r="116">
          <cell r="F116" t="str">
            <v>8633_3</v>
          </cell>
          <cell r="G116">
            <v>8633</v>
          </cell>
          <cell r="H116" t="str">
            <v/>
          </cell>
          <cell r="I116">
            <v>116</v>
          </cell>
        </row>
        <row r="117">
          <cell r="F117" t="str">
            <v>8634_1</v>
          </cell>
          <cell r="G117">
            <v>8634</v>
          </cell>
          <cell r="H117" t="str">
            <v/>
          </cell>
          <cell r="I117">
            <v>117</v>
          </cell>
        </row>
        <row r="118">
          <cell r="F118" t="str">
            <v>8634_2</v>
          </cell>
          <cell r="G118">
            <v>8634</v>
          </cell>
          <cell r="H118" t="str">
            <v/>
          </cell>
          <cell r="I118">
            <v>118</v>
          </cell>
        </row>
        <row r="119">
          <cell r="F119" t="str">
            <v>8634_3</v>
          </cell>
          <cell r="G119">
            <v>8634</v>
          </cell>
          <cell r="H119" t="str">
            <v/>
          </cell>
          <cell r="I119">
            <v>119</v>
          </cell>
        </row>
        <row r="120">
          <cell r="F120" t="str">
            <v>8635_1</v>
          </cell>
          <cell r="G120">
            <v>8635</v>
          </cell>
          <cell r="H120" t="str">
            <v/>
          </cell>
          <cell r="I120">
            <v>120</v>
          </cell>
        </row>
        <row r="121">
          <cell r="F121" t="str">
            <v>8635_2</v>
          </cell>
          <cell r="G121">
            <v>8635</v>
          </cell>
          <cell r="H121" t="str">
            <v xml:space="preserve"> </v>
          </cell>
          <cell r="I121">
            <v>121</v>
          </cell>
        </row>
        <row r="122">
          <cell r="F122" t="str">
            <v>8635_3</v>
          </cell>
          <cell r="G122">
            <v>8635</v>
          </cell>
          <cell r="H122" t="str">
            <v/>
          </cell>
          <cell r="I122">
            <v>122</v>
          </cell>
        </row>
        <row r="123">
          <cell r="F123" t="str">
            <v>8636_1</v>
          </cell>
          <cell r="G123">
            <v>8636</v>
          </cell>
          <cell r="H123" t="str">
            <v/>
          </cell>
          <cell r="I123">
            <v>123</v>
          </cell>
        </row>
        <row r="124">
          <cell r="F124" t="str">
            <v>8636_2</v>
          </cell>
          <cell r="G124">
            <v>8636</v>
          </cell>
          <cell r="H124" t="str">
            <v xml:space="preserve"> </v>
          </cell>
          <cell r="I124">
            <v>124</v>
          </cell>
        </row>
        <row r="125">
          <cell r="F125" t="str">
            <v>8636_3</v>
          </cell>
          <cell r="G125">
            <v>8636</v>
          </cell>
          <cell r="H125" t="str">
            <v/>
          </cell>
          <cell r="I125">
            <v>125</v>
          </cell>
        </row>
        <row r="126">
          <cell r="F126" t="str">
            <v>8637_1</v>
          </cell>
          <cell r="G126">
            <v>8637</v>
          </cell>
          <cell r="H126" t="str">
            <v/>
          </cell>
          <cell r="I126">
            <v>126</v>
          </cell>
        </row>
        <row r="127">
          <cell r="F127" t="str">
            <v>8637_2</v>
          </cell>
          <cell r="G127">
            <v>8637</v>
          </cell>
          <cell r="H127" t="str">
            <v/>
          </cell>
          <cell r="I127">
            <v>127</v>
          </cell>
        </row>
        <row r="128">
          <cell r="F128" t="str">
            <v>8637_3</v>
          </cell>
          <cell r="G128">
            <v>8637</v>
          </cell>
          <cell r="H128" t="str">
            <v/>
          </cell>
          <cell r="I128">
            <v>128</v>
          </cell>
        </row>
        <row r="129">
          <cell r="F129" t="str">
            <v>8638_1</v>
          </cell>
          <cell r="G129">
            <v>8638</v>
          </cell>
          <cell r="H129" t="str">
            <v/>
          </cell>
          <cell r="I129">
            <v>129</v>
          </cell>
        </row>
        <row r="130">
          <cell r="F130" t="str">
            <v>8638_2</v>
          </cell>
          <cell r="G130">
            <v>8638</v>
          </cell>
          <cell r="H130" t="str">
            <v xml:space="preserve"> </v>
          </cell>
          <cell r="I130">
            <v>130</v>
          </cell>
        </row>
        <row r="131">
          <cell r="F131" t="str">
            <v>8638_3</v>
          </cell>
          <cell r="G131">
            <v>8638</v>
          </cell>
          <cell r="H131" t="str">
            <v/>
          </cell>
          <cell r="I131">
            <v>131</v>
          </cell>
        </row>
        <row r="132">
          <cell r="F132" t="str">
            <v>8639_1</v>
          </cell>
          <cell r="G132">
            <v>8639</v>
          </cell>
          <cell r="H132" t="str">
            <v/>
          </cell>
          <cell r="I132">
            <v>132</v>
          </cell>
        </row>
        <row r="133">
          <cell r="F133" t="str">
            <v>8639_2</v>
          </cell>
          <cell r="G133">
            <v>8639</v>
          </cell>
          <cell r="H133" t="str">
            <v xml:space="preserve"> </v>
          </cell>
          <cell r="I133">
            <v>133</v>
          </cell>
        </row>
        <row r="134">
          <cell r="F134" t="str">
            <v>8639_3</v>
          </cell>
          <cell r="G134">
            <v>8639</v>
          </cell>
          <cell r="H134" t="str">
            <v/>
          </cell>
          <cell r="I134">
            <v>134</v>
          </cell>
        </row>
        <row r="135">
          <cell r="F135" t="str">
            <v>8640_1</v>
          </cell>
          <cell r="G135">
            <v>8640</v>
          </cell>
          <cell r="H135" t="str">
            <v/>
          </cell>
          <cell r="I135">
            <v>135</v>
          </cell>
        </row>
        <row r="136">
          <cell r="F136" t="str">
            <v>8640_2</v>
          </cell>
          <cell r="G136">
            <v>8640</v>
          </cell>
          <cell r="H136" t="str">
            <v xml:space="preserve"> </v>
          </cell>
          <cell r="I136">
            <v>136</v>
          </cell>
        </row>
        <row r="137">
          <cell r="F137" t="str">
            <v>8640_3</v>
          </cell>
          <cell r="G137">
            <v>8640</v>
          </cell>
          <cell r="H137" t="str">
            <v/>
          </cell>
          <cell r="I137">
            <v>137</v>
          </cell>
        </row>
        <row r="138">
          <cell r="F138" t="str">
            <v>8641_1</v>
          </cell>
          <cell r="G138">
            <v>8641</v>
          </cell>
          <cell r="H138" t="str">
            <v/>
          </cell>
          <cell r="I138">
            <v>138</v>
          </cell>
        </row>
        <row r="139">
          <cell r="F139" t="str">
            <v>8641_2</v>
          </cell>
          <cell r="G139">
            <v>8641</v>
          </cell>
          <cell r="H139" t="str">
            <v/>
          </cell>
          <cell r="I139">
            <v>139</v>
          </cell>
        </row>
        <row r="140">
          <cell r="F140" t="str">
            <v>8641_3</v>
          </cell>
          <cell r="G140">
            <v>8641</v>
          </cell>
          <cell r="H140" t="str">
            <v/>
          </cell>
          <cell r="I140">
            <v>140</v>
          </cell>
        </row>
        <row r="141">
          <cell r="F141" t="str">
            <v>8642_1</v>
          </cell>
          <cell r="G141">
            <v>8642</v>
          </cell>
          <cell r="H141" t="str">
            <v/>
          </cell>
          <cell r="I141">
            <v>141</v>
          </cell>
        </row>
        <row r="142">
          <cell r="F142" t="str">
            <v>8642_2</v>
          </cell>
          <cell r="G142">
            <v>8642</v>
          </cell>
          <cell r="H142" t="str">
            <v xml:space="preserve"> </v>
          </cell>
          <cell r="I142">
            <v>142</v>
          </cell>
        </row>
        <row r="143">
          <cell r="F143" t="str">
            <v>8642_3</v>
          </cell>
          <cell r="G143">
            <v>8642</v>
          </cell>
          <cell r="H143" t="str">
            <v/>
          </cell>
          <cell r="I143">
            <v>143</v>
          </cell>
        </row>
        <row r="144">
          <cell r="F144" t="str">
            <v>8643_1</v>
          </cell>
          <cell r="G144">
            <v>8643</v>
          </cell>
          <cell r="H144" t="str">
            <v/>
          </cell>
          <cell r="I144">
            <v>144</v>
          </cell>
        </row>
        <row r="145">
          <cell r="F145" t="str">
            <v>8643_2</v>
          </cell>
          <cell r="G145">
            <v>8643</v>
          </cell>
          <cell r="H145" t="str">
            <v xml:space="preserve"> </v>
          </cell>
          <cell r="I145">
            <v>145</v>
          </cell>
        </row>
        <row r="146">
          <cell r="F146" t="str">
            <v>8643_3</v>
          </cell>
          <cell r="G146">
            <v>8643</v>
          </cell>
          <cell r="H146" t="str">
            <v/>
          </cell>
          <cell r="I146">
            <v>146</v>
          </cell>
        </row>
        <row r="147">
          <cell r="F147" t="str">
            <v>8644_1</v>
          </cell>
          <cell r="G147">
            <v>8644</v>
          </cell>
          <cell r="H147" t="str">
            <v/>
          </cell>
          <cell r="I147">
            <v>147</v>
          </cell>
        </row>
        <row r="148">
          <cell r="F148" t="str">
            <v>8644_2</v>
          </cell>
          <cell r="G148">
            <v>8644</v>
          </cell>
          <cell r="H148" t="str">
            <v xml:space="preserve"> </v>
          </cell>
          <cell r="I148">
            <v>148</v>
          </cell>
        </row>
        <row r="149">
          <cell r="F149" t="str">
            <v>8644_3</v>
          </cell>
          <cell r="G149">
            <v>8644</v>
          </cell>
          <cell r="H149" t="str">
            <v/>
          </cell>
          <cell r="I149">
            <v>149</v>
          </cell>
        </row>
        <row r="150">
          <cell r="F150" t="str">
            <v>8645_1</v>
          </cell>
          <cell r="G150">
            <v>8645</v>
          </cell>
          <cell r="H150" t="str">
            <v/>
          </cell>
          <cell r="I150">
            <v>150</v>
          </cell>
        </row>
        <row r="151">
          <cell r="F151" t="str">
            <v>8645_2</v>
          </cell>
          <cell r="G151">
            <v>8645</v>
          </cell>
          <cell r="H151" t="str">
            <v xml:space="preserve"> </v>
          </cell>
          <cell r="I151">
            <v>151</v>
          </cell>
        </row>
        <row r="152">
          <cell r="F152" t="str">
            <v>8645_3</v>
          </cell>
          <cell r="G152">
            <v>8645</v>
          </cell>
          <cell r="H152" t="str">
            <v/>
          </cell>
          <cell r="I152">
            <v>152</v>
          </cell>
        </row>
        <row r="153">
          <cell r="F153" t="str">
            <v>8646_1</v>
          </cell>
          <cell r="G153">
            <v>8646</v>
          </cell>
          <cell r="H153" t="str">
            <v/>
          </cell>
          <cell r="I153">
            <v>153</v>
          </cell>
        </row>
        <row r="154">
          <cell r="F154" t="str">
            <v>8646_2</v>
          </cell>
          <cell r="G154">
            <v>8646</v>
          </cell>
          <cell r="H154" t="str">
            <v xml:space="preserve"> </v>
          </cell>
          <cell r="I154">
            <v>154</v>
          </cell>
        </row>
        <row r="155">
          <cell r="F155" t="str">
            <v>8646_3</v>
          </cell>
          <cell r="G155">
            <v>8646</v>
          </cell>
          <cell r="H155" t="str">
            <v/>
          </cell>
          <cell r="I155">
            <v>155</v>
          </cell>
        </row>
        <row r="156">
          <cell r="F156" t="str">
            <v>8647_1</v>
          </cell>
          <cell r="G156">
            <v>8647</v>
          </cell>
          <cell r="H156" t="str">
            <v/>
          </cell>
          <cell r="I156">
            <v>156</v>
          </cell>
        </row>
        <row r="157">
          <cell r="F157" t="str">
            <v>8647_2</v>
          </cell>
          <cell r="G157">
            <v>8647</v>
          </cell>
          <cell r="H157" t="str">
            <v xml:space="preserve"> </v>
          </cell>
          <cell r="I157">
            <v>157</v>
          </cell>
        </row>
        <row r="158">
          <cell r="F158" t="str">
            <v>8647_3</v>
          </cell>
          <cell r="G158">
            <v>8647</v>
          </cell>
          <cell r="H158" t="str">
            <v/>
          </cell>
          <cell r="I158">
            <v>158</v>
          </cell>
        </row>
        <row r="159">
          <cell r="F159" t="str">
            <v>8648_1</v>
          </cell>
          <cell r="G159">
            <v>8648</v>
          </cell>
          <cell r="H159" t="str">
            <v/>
          </cell>
          <cell r="I159">
            <v>159</v>
          </cell>
        </row>
        <row r="160">
          <cell r="F160" t="str">
            <v>8648_2</v>
          </cell>
          <cell r="G160">
            <v>8648</v>
          </cell>
          <cell r="H160" t="str">
            <v xml:space="preserve"> </v>
          </cell>
          <cell r="I160">
            <v>160</v>
          </cell>
        </row>
        <row r="161">
          <cell r="F161" t="str">
            <v>8648_3</v>
          </cell>
          <cell r="G161">
            <v>8648</v>
          </cell>
          <cell r="H161" t="str">
            <v/>
          </cell>
          <cell r="I161">
            <v>161</v>
          </cell>
        </row>
        <row r="162">
          <cell r="F162" t="str">
            <v>8649_1</v>
          </cell>
          <cell r="G162">
            <v>8649</v>
          </cell>
          <cell r="H162" t="str">
            <v/>
          </cell>
          <cell r="I162">
            <v>162</v>
          </cell>
        </row>
        <row r="163">
          <cell r="F163" t="str">
            <v>8649_2</v>
          </cell>
          <cell r="G163">
            <v>8649</v>
          </cell>
          <cell r="H163" t="str">
            <v xml:space="preserve"> </v>
          </cell>
          <cell r="I163">
            <v>163</v>
          </cell>
        </row>
        <row r="164">
          <cell r="F164" t="str">
            <v>8649_3</v>
          </cell>
          <cell r="G164">
            <v>8649</v>
          </cell>
          <cell r="H164" t="str">
            <v/>
          </cell>
          <cell r="I164">
            <v>164</v>
          </cell>
        </row>
        <row r="165">
          <cell r="F165" t="str">
            <v>8650_1</v>
          </cell>
          <cell r="G165">
            <v>8650</v>
          </cell>
          <cell r="H165" t="str">
            <v/>
          </cell>
          <cell r="I165">
            <v>165</v>
          </cell>
        </row>
        <row r="166">
          <cell r="F166" t="str">
            <v>8650_2</v>
          </cell>
          <cell r="G166">
            <v>8650</v>
          </cell>
          <cell r="H166" t="str">
            <v xml:space="preserve"> </v>
          </cell>
          <cell r="I166">
            <v>166</v>
          </cell>
        </row>
        <row r="167">
          <cell r="F167" t="str">
            <v>8650_3</v>
          </cell>
          <cell r="G167">
            <v>8650</v>
          </cell>
          <cell r="H167" t="str">
            <v/>
          </cell>
          <cell r="I167">
            <v>167</v>
          </cell>
        </row>
        <row r="168">
          <cell r="F168" t="str">
            <v>8651_1</v>
          </cell>
          <cell r="G168">
            <v>8651</v>
          </cell>
          <cell r="H168" t="str">
            <v/>
          </cell>
          <cell r="I168">
            <v>168</v>
          </cell>
        </row>
        <row r="169">
          <cell r="F169" t="str">
            <v>8651_2</v>
          </cell>
          <cell r="G169">
            <v>8651</v>
          </cell>
          <cell r="H169" t="str">
            <v xml:space="preserve"> </v>
          </cell>
          <cell r="I169">
            <v>169</v>
          </cell>
        </row>
        <row r="170">
          <cell r="F170" t="str">
            <v>8651_3</v>
          </cell>
          <cell r="G170">
            <v>8651</v>
          </cell>
          <cell r="H170" t="str">
            <v/>
          </cell>
          <cell r="I170">
            <v>170</v>
          </cell>
        </row>
        <row r="171">
          <cell r="F171" t="str">
            <v>8652_1</v>
          </cell>
          <cell r="G171">
            <v>8652</v>
          </cell>
          <cell r="H171" t="str">
            <v/>
          </cell>
          <cell r="I171">
            <v>171</v>
          </cell>
        </row>
        <row r="172">
          <cell r="F172" t="str">
            <v>8652_2</v>
          </cell>
          <cell r="G172">
            <v>8652</v>
          </cell>
          <cell r="H172" t="str">
            <v xml:space="preserve"> </v>
          </cell>
          <cell r="I172">
            <v>172</v>
          </cell>
        </row>
        <row r="173">
          <cell r="F173" t="str">
            <v>8652_3</v>
          </cell>
          <cell r="G173">
            <v>8652</v>
          </cell>
          <cell r="H173" t="str">
            <v/>
          </cell>
          <cell r="I173">
            <v>173</v>
          </cell>
        </row>
        <row r="174">
          <cell r="F174" t="str">
            <v>8653_1</v>
          </cell>
          <cell r="G174">
            <v>8653</v>
          </cell>
          <cell r="H174" t="str">
            <v/>
          </cell>
          <cell r="I174">
            <v>174</v>
          </cell>
        </row>
        <row r="175">
          <cell r="F175" t="str">
            <v>8653_2</v>
          </cell>
          <cell r="G175">
            <v>8653</v>
          </cell>
          <cell r="H175" t="str">
            <v xml:space="preserve"> </v>
          </cell>
          <cell r="I175">
            <v>175</v>
          </cell>
        </row>
        <row r="176">
          <cell r="F176" t="str">
            <v>8653_3</v>
          </cell>
          <cell r="G176">
            <v>8653</v>
          </cell>
          <cell r="H176" t="str">
            <v/>
          </cell>
          <cell r="I176">
            <v>176</v>
          </cell>
        </row>
        <row r="177">
          <cell r="F177" t="str">
            <v>8654_1</v>
          </cell>
          <cell r="G177">
            <v>8654</v>
          </cell>
          <cell r="H177" t="str">
            <v/>
          </cell>
          <cell r="I177">
            <v>177</v>
          </cell>
        </row>
        <row r="178">
          <cell r="F178" t="str">
            <v>8654_2</v>
          </cell>
          <cell r="G178">
            <v>8654</v>
          </cell>
          <cell r="H178" t="str">
            <v xml:space="preserve"> </v>
          </cell>
          <cell r="I178">
            <v>178</v>
          </cell>
        </row>
        <row r="179">
          <cell r="F179" t="str">
            <v>8654_3</v>
          </cell>
          <cell r="G179">
            <v>8654</v>
          </cell>
          <cell r="H179" t="str">
            <v/>
          </cell>
          <cell r="I179">
            <v>179</v>
          </cell>
        </row>
        <row r="180">
          <cell r="F180" t="str">
            <v>8655_1</v>
          </cell>
          <cell r="G180">
            <v>8655</v>
          </cell>
          <cell r="H180" t="str">
            <v/>
          </cell>
          <cell r="I180">
            <v>180</v>
          </cell>
        </row>
        <row r="181">
          <cell r="F181" t="str">
            <v>8655_2</v>
          </cell>
          <cell r="G181">
            <v>8655</v>
          </cell>
          <cell r="H181" t="str">
            <v xml:space="preserve"> </v>
          </cell>
          <cell r="I181">
            <v>181</v>
          </cell>
        </row>
        <row r="182">
          <cell r="F182" t="str">
            <v>8655_3</v>
          </cell>
          <cell r="G182">
            <v>8655</v>
          </cell>
          <cell r="H182" t="str">
            <v/>
          </cell>
          <cell r="I182">
            <v>182</v>
          </cell>
        </row>
        <row r="183">
          <cell r="F183" t="str">
            <v>8667_1</v>
          </cell>
          <cell r="G183">
            <v>8667</v>
          </cell>
          <cell r="H183" t="str">
            <v/>
          </cell>
          <cell r="I183">
            <v>183</v>
          </cell>
        </row>
        <row r="184">
          <cell r="F184" t="str">
            <v>8667_2</v>
          </cell>
          <cell r="G184">
            <v>8667</v>
          </cell>
          <cell r="H184" t="str">
            <v xml:space="preserve"> </v>
          </cell>
          <cell r="I184">
            <v>184</v>
          </cell>
        </row>
        <row r="185">
          <cell r="F185" t="str">
            <v>8667_3</v>
          </cell>
          <cell r="G185">
            <v>8667</v>
          </cell>
          <cell r="H185" t="str">
            <v/>
          </cell>
          <cell r="I185">
            <v>185</v>
          </cell>
        </row>
        <row r="186">
          <cell r="F186" t="str">
            <v>指定都市計_1</v>
          </cell>
          <cell r="H186" t="str">
            <v/>
          </cell>
          <cell r="I186">
            <v>186</v>
          </cell>
        </row>
        <row r="187">
          <cell r="F187" t="str">
            <v>指定都市計_2</v>
          </cell>
          <cell r="H187" t="str">
            <v/>
          </cell>
          <cell r="I187">
            <v>187</v>
          </cell>
        </row>
        <row r="188">
          <cell r="F188" t="str">
            <v>指定都市計_3</v>
          </cell>
          <cell r="H188" t="str">
            <v/>
          </cell>
          <cell r="I188">
            <v>188</v>
          </cell>
        </row>
        <row r="189">
          <cell r="F189" t="str">
            <v>市町村計_1</v>
          </cell>
          <cell r="H189" t="str">
            <v/>
          </cell>
          <cell r="I189">
            <v>189</v>
          </cell>
        </row>
        <row r="190">
          <cell r="F190" t="str">
            <v>市町村計_2</v>
          </cell>
          <cell r="H190" t="str">
            <v/>
          </cell>
          <cell r="I190">
            <v>190</v>
          </cell>
        </row>
        <row r="191">
          <cell r="F191" t="str">
            <v>市町村計_3</v>
          </cell>
          <cell r="H191" t="str">
            <v/>
          </cell>
          <cell r="I191">
            <v>191</v>
          </cell>
        </row>
        <row r="192">
          <cell r="F192" t="str">
            <v>都市計_1</v>
          </cell>
          <cell r="H192" t="str">
            <v/>
          </cell>
          <cell r="I192">
            <v>192</v>
          </cell>
        </row>
        <row r="193">
          <cell r="F193" t="str">
            <v>都市計_2</v>
          </cell>
          <cell r="H193" t="str">
            <v xml:space="preserve"> </v>
          </cell>
          <cell r="I193">
            <v>193</v>
          </cell>
        </row>
        <row r="194">
          <cell r="F194" t="str">
            <v>都市計_3</v>
          </cell>
          <cell r="H194" t="str">
            <v/>
          </cell>
          <cell r="I194">
            <v>194</v>
          </cell>
        </row>
        <row r="195">
          <cell r="F195" t="str">
            <v>合計_1</v>
          </cell>
          <cell r="H195" t="str">
            <v/>
          </cell>
          <cell r="I195">
            <v>195</v>
          </cell>
        </row>
        <row r="196">
          <cell r="F196" t="str">
            <v>合計_2</v>
          </cell>
          <cell r="H196" t="str">
            <v/>
          </cell>
          <cell r="I196">
            <v>196</v>
          </cell>
        </row>
        <row r="197">
          <cell r="F197" t="str">
            <v>合計_3</v>
          </cell>
          <cell r="H197" t="str">
            <v/>
          </cell>
          <cell r="I197">
            <v>197</v>
          </cell>
        </row>
      </sheetData>
      <sheetData sheetId="7"/>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入力表"/>
      <sheetName val="集計表"/>
      <sheetName val="→以降入力不可"/>
      <sheetName val="印刷メニュー"/>
      <sheetName val="新法"/>
      <sheetName val="旧法"/>
      <sheetName val="恩給"/>
      <sheetName val="合計"/>
      <sheetName val="出力"/>
      <sheetName val="出力 (2)"/>
      <sheetName val="マクロ"/>
      <sheetName val="Module1"/>
    </sheetNames>
    <sheetDataSet>
      <sheetData sheetId="0"/>
      <sheetData sheetId="1">
        <row r="5">
          <cell r="H5">
            <v>0</v>
          </cell>
        </row>
        <row r="9">
          <cell r="L9">
            <v>0</v>
          </cell>
          <cell r="M9">
            <v>0</v>
          </cell>
        </row>
        <row r="10">
          <cell r="L10">
            <v>0</v>
          </cell>
          <cell r="M10">
            <v>0</v>
          </cell>
        </row>
        <row r="11">
          <cell r="F11">
            <v>0</v>
          </cell>
          <cell r="G11">
            <v>0</v>
          </cell>
          <cell r="L11">
            <v>0</v>
          </cell>
          <cell r="M11">
            <v>0</v>
          </cell>
        </row>
        <row r="14">
          <cell r="L14">
            <v>0</v>
          </cell>
          <cell r="M14">
            <v>0</v>
          </cell>
        </row>
        <row r="15">
          <cell r="L15">
            <v>0</v>
          </cell>
          <cell r="M15">
            <v>0</v>
          </cell>
        </row>
        <row r="17">
          <cell r="F17">
            <v>0</v>
          </cell>
          <cell r="G17">
            <v>0</v>
          </cell>
          <cell r="H17">
            <v>0</v>
          </cell>
          <cell r="I17">
            <v>0</v>
          </cell>
          <cell r="J17">
            <v>0</v>
          </cell>
          <cell r="K17">
            <v>0</v>
          </cell>
          <cell r="L17">
            <v>0</v>
          </cell>
          <cell r="M17">
            <v>0</v>
          </cell>
        </row>
        <row r="18">
          <cell r="L18">
            <v>0</v>
          </cell>
          <cell r="M18">
            <v>0</v>
          </cell>
        </row>
        <row r="21">
          <cell r="L21">
            <v>0</v>
          </cell>
          <cell r="M21">
            <v>0</v>
          </cell>
        </row>
        <row r="22">
          <cell r="L22">
            <v>0</v>
          </cell>
          <cell r="M22">
            <v>0</v>
          </cell>
        </row>
        <row r="24">
          <cell r="F24">
            <v>0</v>
          </cell>
          <cell r="G24">
            <v>0</v>
          </cell>
          <cell r="H24">
            <v>0</v>
          </cell>
          <cell r="I24">
            <v>0</v>
          </cell>
          <cell r="J24">
            <v>0</v>
          </cell>
          <cell r="K24">
            <v>0</v>
          </cell>
          <cell r="L24">
            <v>0</v>
          </cell>
          <cell r="M24">
            <v>0</v>
          </cell>
        </row>
        <row r="25">
          <cell r="L25">
            <v>0</v>
          </cell>
          <cell r="M25">
            <v>0</v>
          </cell>
        </row>
        <row r="26">
          <cell r="F26">
            <v>0</v>
          </cell>
          <cell r="G26">
            <v>0</v>
          </cell>
          <cell r="H26">
            <v>0</v>
          </cell>
          <cell r="I26">
            <v>0</v>
          </cell>
          <cell r="J26">
            <v>0</v>
          </cell>
          <cell r="K26">
            <v>0</v>
          </cell>
          <cell r="L26">
            <v>0</v>
          </cell>
          <cell r="M26">
            <v>0</v>
          </cell>
        </row>
        <row r="28">
          <cell r="L28">
            <v>0</v>
          </cell>
          <cell r="M28">
            <v>0</v>
          </cell>
        </row>
        <row r="29">
          <cell r="F29">
            <v>0</v>
          </cell>
          <cell r="G29">
            <v>0</v>
          </cell>
          <cell r="L29">
            <v>0</v>
          </cell>
          <cell r="M29">
            <v>0</v>
          </cell>
        </row>
        <row r="30">
          <cell r="L30">
            <v>0</v>
          </cell>
          <cell r="M30">
            <v>0</v>
          </cell>
        </row>
        <row r="31">
          <cell r="L31">
            <v>0</v>
          </cell>
          <cell r="M31">
            <v>0</v>
          </cell>
        </row>
        <row r="32">
          <cell r="L32">
            <v>0</v>
          </cell>
          <cell r="M32">
            <v>0</v>
          </cell>
        </row>
        <row r="34">
          <cell r="L34">
            <v>0</v>
          </cell>
          <cell r="M34">
            <v>0</v>
          </cell>
        </row>
        <row r="35">
          <cell r="L35">
            <v>0</v>
          </cell>
          <cell r="M35">
            <v>0</v>
          </cell>
        </row>
        <row r="36">
          <cell r="L36">
            <v>0</v>
          </cell>
          <cell r="M36">
            <v>0</v>
          </cell>
        </row>
        <row r="37">
          <cell r="F37">
            <v>0</v>
          </cell>
          <cell r="G37">
            <v>0</v>
          </cell>
          <cell r="H37">
            <v>0</v>
          </cell>
          <cell r="I37">
            <v>0</v>
          </cell>
          <cell r="J37">
            <v>0</v>
          </cell>
          <cell r="K37">
            <v>0</v>
          </cell>
          <cell r="L37">
            <v>0</v>
          </cell>
          <cell r="M37">
            <v>0</v>
          </cell>
        </row>
      </sheetData>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印刷メニュー"/>
      <sheetName val="入力表"/>
      <sheetName val="前年度末"/>
      <sheetName val="新規"/>
      <sheetName val="転入"/>
      <sheetName val="消滅"/>
      <sheetName val="転出"/>
      <sheetName val="改定"/>
      <sheetName val="本年度末"/>
      <sheetName val="出力"/>
      <sheetName val="組合コード"/>
      <sheetName val="マクロ"/>
      <sheetName val="Module_1"/>
      <sheetName val="Module_2"/>
      <sheetName val="Module_3"/>
      <sheetName val="Module_4"/>
      <sheetName val="Module_5"/>
    </sheetNames>
    <sheetDataSet>
      <sheetData sheetId="0" refreshError="1"/>
      <sheetData sheetId="1" refreshError="1"/>
      <sheetData sheetId="2">
        <row r="7">
          <cell r="H7" t="str">
            <v>人員</v>
          </cell>
          <cell r="I7" t="str">
            <v>年金額</v>
          </cell>
          <cell r="J7" t="str">
            <v>人員</v>
          </cell>
          <cell r="K7" t="str">
            <v>年金額</v>
          </cell>
          <cell r="L7" t="str">
            <v>人員</v>
          </cell>
          <cell r="M7" t="str">
            <v>年金額</v>
          </cell>
          <cell r="N7" t="str">
            <v>人員</v>
          </cell>
          <cell r="O7" t="str">
            <v>年金額</v>
          </cell>
        </row>
        <row r="9">
          <cell r="F9">
            <v>954</v>
          </cell>
          <cell r="G9">
            <v>569997100</v>
          </cell>
          <cell r="H9">
            <v>122</v>
          </cell>
          <cell r="I9">
            <v>62068400</v>
          </cell>
          <cell r="L9">
            <v>11</v>
          </cell>
          <cell r="M9">
            <v>9842000</v>
          </cell>
        </row>
        <row r="10">
          <cell r="F10">
            <v>7</v>
          </cell>
          <cell r="G10">
            <v>10706300</v>
          </cell>
          <cell r="H10">
            <v>12</v>
          </cell>
          <cell r="I10">
            <v>18044400</v>
          </cell>
        </row>
        <row r="11">
          <cell r="F11">
            <v>3097</v>
          </cell>
          <cell r="G11">
            <v>4478402900</v>
          </cell>
          <cell r="H11">
            <v>729</v>
          </cell>
          <cell r="I11">
            <v>1055741200</v>
          </cell>
          <cell r="J11">
            <v>0</v>
          </cell>
          <cell r="K11">
            <v>0</v>
          </cell>
          <cell r="L11">
            <v>36</v>
          </cell>
          <cell r="M11">
            <v>34079500</v>
          </cell>
          <cell r="N11">
            <v>0</v>
          </cell>
          <cell r="O11">
            <v>0</v>
          </cell>
          <cell r="P11">
            <v>0</v>
          </cell>
        </row>
        <row r="14">
          <cell r="F14">
            <v>383</v>
          </cell>
          <cell r="G14">
            <v>730511100</v>
          </cell>
          <cell r="H14">
            <v>43</v>
          </cell>
          <cell r="I14">
            <v>87885300</v>
          </cell>
          <cell r="L14">
            <v>4</v>
          </cell>
          <cell r="M14">
            <v>7091400</v>
          </cell>
        </row>
        <row r="15">
          <cell r="F15">
            <v>3667</v>
          </cell>
          <cell r="G15">
            <v>7668662800</v>
          </cell>
          <cell r="H15">
            <v>756</v>
          </cell>
          <cell r="I15">
            <v>1555104400</v>
          </cell>
          <cell r="J15">
            <v>0</v>
          </cell>
          <cell r="K15">
            <v>0</v>
          </cell>
          <cell r="L15">
            <v>608</v>
          </cell>
          <cell r="M15">
            <v>1264815500</v>
          </cell>
          <cell r="N15">
            <v>0</v>
          </cell>
          <cell r="O15">
            <v>0</v>
          </cell>
          <cell r="P15">
            <v>0</v>
          </cell>
        </row>
        <row r="17">
          <cell r="F17">
            <v>5</v>
          </cell>
          <cell r="G17">
            <v>11675100</v>
          </cell>
        </row>
        <row r="18">
          <cell r="F18">
            <v>159</v>
          </cell>
          <cell r="G18">
            <v>158268700</v>
          </cell>
          <cell r="H18">
            <v>36</v>
          </cell>
          <cell r="I18">
            <v>42788000</v>
          </cell>
          <cell r="L18">
            <v>10</v>
          </cell>
          <cell r="M18">
            <v>12544200</v>
          </cell>
        </row>
        <row r="21">
          <cell r="F21">
            <v>2058</v>
          </cell>
          <cell r="G21">
            <v>2495588600</v>
          </cell>
          <cell r="H21">
            <v>277</v>
          </cell>
          <cell r="I21">
            <v>310260200</v>
          </cell>
          <cell r="L21">
            <v>65</v>
          </cell>
          <cell r="M21">
            <v>44618500</v>
          </cell>
        </row>
        <row r="22">
          <cell r="F22">
            <v>2064</v>
          </cell>
          <cell r="G22">
            <v>2503240300</v>
          </cell>
          <cell r="H22">
            <v>277</v>
          </cell>
          <cell r="I22">
            <v>310260200</v>
          </cell>
          <cell r="J22">
            <v>0</v>
          </cell>
          <cell r="K22">
            <v>0</v>
          </cell>
          <cell r="L22">
            <v>65</v>
          </cell>
          <cell r="M22">
            <v>44618500</v>
          </cell>
          <cell r="N22">
            <v>0</v>
          </cell>
          <cell r="O22">
            <v>0</v>
          </cell>
          <cell r="P22">
            <v>0</v>
          </cell>
        </row>
        <row r="24">
          <cell r="F24">
            <v>3640</v>
          </cell>
          <cell r="G24">
            <v>8510753900</v>
          </cell>
          <cell r="H24">
            <v>33</v>
          </cell>
          <cell r="I24">
            <v>11598400</v>
          </cell>
          <cell r="L24">
            <v>180</v>
          </cell>
          <cell r="M24">
            <v>342056900</v>
          </cell>
        </row>
        <row r="25">
          <cell r="F25">
            <v>13</v>
          </cell>
          <cell r="G25">
            <v>17030300</v>
          </cell>
          <cell r="L25">
            <v>3</v>
          </cell>
          <cell r="M25">
            <v>5380000</v>
          </cell>
        </row>
        <row r="26">
          <cell r="F26">
            <v>3653</v>
          </cell>
          <cell r="G26">
            <v>8527784200</v>
          </cell>
          <cell r="H26">
            <v>33</v>
          </cell>
          <cell r="I26">
            <v>11598400</v>
          </cell>
          <cell r="J26">
            <v>0</v>
          </cell>
          <cell r="K26">
            <v>0</v>
          </cell>
          <cell r="L26">
            <v>183</v>
          </cell>
          <cell r="M26">
            <v>347436900</v>
          </cell>
          <cell r="N26">
            <v>0</v>
          </cell>
          <cell r="O26">
            <v>0</v>
          </cell>
          <cell r="P26">
            <v>0</v>
          </cell>
        </row>
        <row r="28">
          <cell r="F28">
            <v>1019</v>
          </cell>
          <cell r="G28">
            <v>755579700</v>
          </cell>
          <cell r="L28">
            <v>37</v>
          </cell>
          <cell r="M28">
            <v>25886600</v>
          </cell>
        </row>
        <row r="29">
          <cell r="F29">
            <v>18</v>
          </cell>
          <cell r="G29">
            <v>6713700</v>
          </cell>
          <cell r="H29">
            <v>9</v>
          </cell>
          <cell r="I29">
            <v>2692500</v>
          </cell>
          <cell r="L29">
            <v>3</v>
          </cell>
          <cell r="M29">
            <v>1490300</v>
          </cell>
        </row>
        <row r="30">
          <cell r="F30">
            <v>1037</v>
          </cell>
          <cell r="G30">
            <v>762293400</v>
          </cell>
          <cell r="H30">
            <v>9</v>
          </cell>
          <cell r="I30">
            <v>2692500</v>
          </cell>
          <cell r="J30">
            <v>0</v>
          </cell>
          <cell r="K30">
            <v>0</v>
          </cell>
          <cell r="L30">
            <v>40</v>
          </cell>
          <cell r="M30">
            <v>27376900</v>
          </cell>
          <cell r="N30">
            <v>0</v>
          </cell>
          <cell r="O30">
            <v>0</v>
          </cell>
          <cell r="P30">
            <v>0</v>
          </cell>
        </row>
        <row r="31">
          <cell r="F31">
            <v>12</v>
          </cell>
          <cell r="G31">
            <v>33019700</v>
          </cell>
          <cell r="H31">
            <v>1</v>
          </cell>
          <cell r="I31">
            <v>258000</v>
          </cell>
        </row>
        <row r="34">
          <cell r="F34">
            <v>206</v>
          </cell>
          <cell r="G34">
            <v>323845100</v>
          </cell>
          <cell r="H34">
            <v>6</v>
          </cell>
          <cell r="I34">
            <v>12667000</v>
          </cell>
          <cell r="L34">
            <v>11</v>
          </cell>
          <cell r="M34">
            <v>22817700</v>
          </cell>
        </row>
        <row r="35">
          <cell r="F35">
            <v>1</v>
          </cell>
          <cell r="G35">
            <v>1108800</v>
          </cell>
        </row>
        <row r="36">
          <cell r="F36">
            <v>219</v>
          </cell>
          <cell r="G36">
            <v>357973600</v>
          </cell>
          <cell r="H36">
            <v>7</v>
          </cell>
          <cell r="I36">
            <v>12925000</v>
          </cell>
          <cell r="J36">
            <v>0</v>
          </cell>
          <cell r="K36">
            <v>0</v>
          </cell>
          <cell r="L36">
            <v>11</v>
          </cell>
          <cell r="M36">
            <v>22817700</v>
          </cell>
          <cell r="N36">
            <v>0</v>
          </cell>
          <cell r="O36">
            <v>0</v>
          </cell>
          <cell r="P36">
            <v>0</v>
          </cell>
        </row>
        <row r="37">
          <cell r="F37">
            <v>33</v>
          </cell>
          <cell r="G37">
            <v>49283500</v>
          </cell>
        </row>
        <row r="38">
          <cell r="F38">
            <v>2</v>
          </cell>
          <cell r="G38">
            <v>3817600</v>
          </cell>
        </row>
        <row r="40">
          <cell r="F40">
            <v>1191</v>
          </cell>
          <cell r="G40">
            <v>1325196300</v>
          </cell>
          <cell r="H40">
            <v>6</v>
          </cell>
          <cell r="I40">
            <v>5429700</v>
          </cell>
          <cell r="L40">
            <v>38</v>
          </cell>
          <cell r="M40">
            <v>42879900</v>
          </cell>
        </row>
        <row r="41">
          <cell r="F41">
            <v>81</v>
          </cell>
          <cell r="G41">
            <v>74010200</v>
          </cell>
          <cell r="L41">
            <v>8</v>
          </cell>
          <cell r="M41">
            <v>6588800</v>
          </cell>
        </row>
      </sheetData>
      <sheetData sheetId="3">
        <row r="9">
          <cell r="E9">
            <v>1</v>
          </cell>
          <cell r="F9">
            <v>2661</v>
          </cell>
          <cell r="G9">
            <v>5320752700</v>
          </cell>
          <cell r="H9">
            <v>928</v>
          </cell>
          <cell r="I9">
            <v>501851600</v>
          </cell>
          <cell r="J9">
            <v>0</v>
          </cell>
          <cell r="K9">
            <v>0</v>
          </cell>
          <cell r="L9">
            <v>3589</v>
          </cell>
          <cell r="M9">
            <v>5822604300</v>
          </cell>
          <cell r="N9">
            <v>3309</v>
          </cell>
          <cell r="O9">
            <v>8445971400</v>
          </cell>
          <cell r="P9">
            <v>682</v>
          </cell>
          <cell r="Q9">
            <v>544584500</v>
          </cell>
          <cell r="R9">
            <v>125</v>
          </cell>
          <cell r="S9">
            <v>261415900</v>
          </cell>
          <cell r="T9">
            <v>4116</v>
          </cell>
          <cell r="U9">
            <v>9251971800</v>
          </cell>
          <cell r="V9">
            <v>7705</v>
          </cell>
          <cell r="W9">
            <v>15074576100</v>
          </cell>
          <cell r="X9">
            <v>2</v>
          </cell>
          <cell r="Y9">
            <v>6721300</v>
          </cell>
          <cell r="Z9">
            <v>192</v>
          </cell>
          <cell r="AA9">
            <v>210967800</v>
          </cell>
          <cell r="AB9">
            <v>194</v>
          </cell>
          <cell r="AC9">
            <v>217689100</v>
          </cell>
          <cell r="AD9">
            <v>12</v>
          </cell>
          <cell r="AE9">
            <v>18758800</v>
          </cell>
          <cell r="AF9">
            <v>2441</v>
          </cell>
          <cell r="AG9">
            <v>3433812800</v>
          </cell>
          <cell r="AH9">
            <v>2453</v>
          </cell>
          <cell r="AI9">
            <v>3452571600</v>
          </cell>
          <cell r="AJ9">
            <v>10352</v>
          </cell>
          <cell r="AK9">
            <v>18744836800</v>
          </cell>
          <cell r="AL9">
            <v>4657</v>
          </cell>
          <cell r="AM9">
            <v>11541079300</v>
          </cell>
          <cell r="AN9">
            <v>50</v>
          </cell>
          <cell r="AO9">
            <v>84210000</v>
          </cell>
          <cell r="AP9">
            <v>4707</v>
          </cell>
          <cell r="AQ9">
            <v>11625289300</v>
          </cell>
          <cell r="AR9">
            <v>197</v>
          </cell>
          <cell r="AS9">
            <v>331738800</v>
          </cell>
          <cell r="AT9">
            <v>945</v>
          </cell>
          <cell r="AU9">
            <v>694719300</v>
          </cell>
          <cell r="AV9">
            <v>2</v>
          </cell>
          <cell r="AW9">
            <v>224300</v>
          </cell>
          <cell r="AX9">
            <v>947</v>
          </cell>
          <cell r="AY9">
            <v>694943600</v>
          </cell>
          <cell r="AZ9">
            <v>7</v>
          </cell>
          <cell r="BA9">
            <v>17501000</v>
          </cell>
          <cell r="BB9">
            <v>0</v>
          </cell>
          <cell r="BC9">
            <v>0</v>
          </cell>
          <cell r="BD9">
            <v>0</v>
          </cell>
          <cell r="BE9">
            <v>0</v>
          </cell>
          <cell r="BF9">
            <v>193</v>
          </cell>
          <cell r="BG9">
            <v>391302100</v>
          </cell>
          <cell r="BH9">
            <v>3</v>
          </cell>
          <cell r="BI9">
            <v>2772000</v>
          </cell>
          <cell r="BJ9">
            <v>203</v>
          </cell>
          <cell r="BK9">
            <v>411575100</v>
          </cell>
          <cell r="BL9">
            <v>27</v>
          </cell>
          <cell r="BM9">
            <v>55556400</v>
          </cell>
          <cell r="BN9">
            <v>3</v>
          </cell>
          <cell r="BO9">
            <v>5543700</v>
          </cell>
          <cell r="BP9">
            <v>0</v>
          </cell>
          <cell r="BQ9">
            <v>0</v>
          </cell>
          <cell r="BR9">
            <v>1543</v>
          </cell>
          <cell r="BS9">
            <v>1893327300</v>
          </cell>
          <cell r="BT9">
            <v>257</v>
          </cell>
          <cell r="BU9">
            <v>302847800</v>
          </cell>
          <cell r="BV9">
            <v>1830</v>
          </cell>
          <cell r="BW9">
            <v>2257275200</v>
          </cell>
          <cell r="BX9">
            <v>63</v>
          </cell>
          <cell r="BY9">
            <v>22948800</v>
          </cell>
          <cell r="BZ9">
            <v>1</v>
          </cell>
          <cell r="CA9">
            <v>231100</v>
          </cell>
          <cell r="CB9">
            <v>64</v>
          </cell>
          <cell r="CC9">
            <v>23179900</v>
          </cell>
          <cell r="CD9">
            <v>7632</v>
          </cell>
          <cell r="CE9">
            <v>14948173000</v>
          </cell>
          <cell r="CF9">
            <v>316</v>
          </cell>
          <cell r="CG9">
            <v>395828900</v>
          </cell>
          <cell r="CH9">
            <v>7948</v>
          </cell>
          <cell r="CI9">
            <v>15344001900</v>
          </cell>
          <cell r="CJ9">
            <v>18300</v>
          </cell>
          <cell r="CK9">
            <v>34088838700</v>
          </cell>
        </row>
        <row r="10">
          <cell r="E10">
            <v>2</v>
          </cell>
          <cell r="F10">
            <v>1736</v>
          </cell>
          <cell r="G10">
            <v>3218615200</v>
          </cell>
          <cell r="H10">
            <v>410</v>
          </cell>
          <cell r="I10">
            <v>223275800</v>
          </cell>
          <cell r="J10">
            <v>4</v>
          </cell>
          <cell r="K10">
            <v>6366800</v>
          </cell>
          <cell r="L10">
            <v>2150</v>
          </cell>
          <cell r="M10">
            <v>3448257800</v>
          </cell>
          <cell r="N10">
            <v>2168</v>
          </cell>
          <cell r="O10">
            <v>5465322500</v>
          </cell>
          <cell r="P10">
            <v>212</v>
          </cell>
          <cell r="Q10">
            <v>162170900</v>
          </cell>
          <cell r="R10">
            <v>204</v>
          </cell>
          <cell r="S10">
            <v>407049700</v>
          </cell>
          <cell r="T10">
            <v>2584</v>
          </cell>
          <cell r="U10">
            <v>6034543100</v>
          </cell>
          <cell r="V10">
            <v>4734</v>
          </cell>
          <cell r="W10">
            <v>9482800900</v>
          </cell>
          <cell r="X10">
            <v>2</v>
          </cell>
          <cell r="Y10">
            <v>5611800</v>
          </cell>
          <cell r="Z10">
            <v>73</v>
          </cell>
          <cell r="AA10">
            <v>79870300</v>
          </cell>
          <cell r="AB10">
            <v>75</v>
          </cell>
          <cell r="AC10">
            <v>85482100</v>
          </cell>
          <cell r="AD10">
            <v>6</v>
          </cell>
          <cell r="AE10">
            <v>9545600</v>
          </cell>
          <cell r="AF10">
            <v>1590</v>
          </cell>
          <cell r="AG10">
            <v>2040280200</v>
          </cell>
          <cell r="AH10">
            <v>1596</v>
          </cell>
          <cell r="AI10">
            <v>2049825800</v>
          </cell>
          <cell r="AJ10">
            <v>6405</v>
          </cell>
          <cell r="AK10">
            <v>11618108800</v>
          </cell>
          <cell r="AL10">
            <v>2789</v>
          </cell>
          <cell r="AM10">
            <v>6506924300</v>
          </cell>
          <cell r="AN10">
            <v>8</v>
          </cell>
          <cell r="AO10">
            <v>9873700</v>
          </cell>
          <cell r="AP10">
            <v>2797</v>
          </cell>
          <cell r="AQ10">
            <v>6516798000</v>
          </cell>
          <cell r="AR10">
            <v>116</v>
          </cell>
          <cell r="AS10">
            <v>192265800</v>
          </cell>
          <cell r="AT10">
            <v>425</v>
          </cell>
          <cell r="AU10">
            <v>319762000</v>
          </cell>
          <cell r="AV10">
            <v>0</v>
          </cell>
          <cell r="AW10">
            <v>0</v>
          </cell>
          <cell r="AX10">
            <v>425</v>
          </cell>
          <cell r="AY10">
            <v>319762000</v>
          </cell>
          <cell r="AZ10">
            <v>2</v>
          </cell>
          <cell r="BA10">
            <v>8727500</v>
          </cell>
          <cell r="BB10">
            <v>0</v>
          </cell>
          <cell r="BC10">
            <v>0</v>
          </cell>
          <cell r="BD10">
            <v>0</v>
          </cell>
          <cell r="BE10">
            <v>0</v>
          </cell>
          <cell r="BF10">
            <v>76</v>
          </cell>
          <cell r="BG10">
            <v>142586800</v>
          </cell>
          <cell r="BH10">
            <v>1</v>
          </cell>
          <cell r="BI10">
            <v>1099500</v>
          </cell>
          <cell r="BJ10">
            <v>79</v>
          </cell>
          <cell r="BK10">
            <v>152413800</v>
          </cell>
          <cell r="BL10">
            <v>18</v>
          </cell>
          <cell r="BM10">
            <v>35131100</v>
          </cell>
          <cell r="BN10">
            <v>1</v>
          </cell>
          <cell r="BO10">
            <v>1892600</v>
          </cell>
          <cell r="BP10">
            <v>0</v>
          </cell>
          <cell r="BQ10">
            <v>0</v>
          </cell>
          <cell r="BR10">
            <v>1032</v>
          </cell>
          <cell r="BS10">
            <v>1151724500</v>
          </cell>
          <cell r="BT10">
            <v>59</v>
          </cell>
          <cell r="BU10">
            <v>54843600</v>
          </cell>
          <cell r="BV10">
            <v>1110</v>
          </cell>
          <cell r="BW10">
            <v>1243591800</v>
          </cell>
          <cell r="BX10">
            <v>29</v>
          </cell>
          <cell r="BY10">
            <v>7486000</v>
          </cell>
          <cell r="BZ10">
            <v>0</v>
          </cell>
          <cell r="CA10">
            <v>0</v>
          </cell>
          <cell r="CB10">
            <v>29</v>
          </cell>
          <cell r="CC10">
            <v>7486000</v>
          </cell>
          <cell r="CD10">
            <v>4487</v>
          </cell>
          <cell r="CE10">
            <v>8364608000</v>
          </cell>
          <cell r="CF10">
            <v>69</v>
          </cell>
          <cell r="CG10">
            <v>67709400</v>
          </cell>
          <cell r="CH10">
            <v>4556</v>
          </cell>
          <cell r="CI10">
            <v>8432317400</v>
          </cell>
          <cell r="CJ10">
            <v>10961</v>
          </cell>
          <cell r="CK10">
            <v>20050426200</v>
          </cell>
        </row>
        <row r="11">
          <cell r="E11">
            <v>3</v>
          </cell>
          <cell r="F11">
            <v>1274</v>
          </cell>
          <cell r="G11">
            <v>2400435800</v>
          </cell>
          <cell r="H11">
            <v>264</v>
          </cell>
          <cell r="I11">
            <v>148168300</v>
          </cell>
          <cell r="J11">
            <v>6</v>
          </cell>
          <cell r="K11">
            <v>9333800</v>
          </cell>
          <cell r="L11">
            <v>1544</v>
          </cell>
          <cell r="M11">
            <v>2557937900</v>
          </cell>
          <cell r="N11">
            <v>1754</v>
          </cell>
          <cell r="O11">
            <v>4413857200</v>
          </cell>
          <cell r="P11">
            <v>173</v>
          </cell>
          <cell r="Q11">
            <v>125342400</v>
          </cell>
          <cell r="R11">
            <v>196</v>
          </cell>
          <cell r="S11">
            <v>366591600</v>
          </cell>
          <cell r="T11">
            <v>2123</v>
          </cell>
          <cell r="U11">
            <v>4905791200</v>
          </cell>
          <cell r="V11">
            <v>3667</v>
          </cell>
          <cell r="W11">
            <v>7463729100</v>
          </cell>
          <cell r="X11">
            <v>2</v>
          </cell>
          <cell r="Y11">
            <v>4668400</v>
          </cell>
          <cell r="Z11">
            <v>68</v>
          </cell>
          <cell r="AA11">
            <v>80387600</v>
          </cell>
          <cell r="AB11">
            <v>70</v>
          </cell>
          <cell r="AC11">
            <v>85056000</v>
          </cell>
          <cell r="AD11">
            <v>5</v>
          </cell>
          <cell r="AE11">
            <v>7035600</v>
          </cell>
          <cell r="AF11">
            <v>1232</v>
          </cell>
          <cell r="AG11">
            <v>1602797500</v>
          </cell>
          <cell r="AH11">
            <v>1237</v>
          </cell>
          <cell r="AI11">
            <v>1609833100</v>
          </cell>
          <cell r="AJ11">
            <v>4974</v>
          </cell>
          <cell r="AK11">
            <v>9158618200</v>
          </cell>
          <cell r="AL11">
            <v>2818</v>
          </cell>
          <cell r="AM11">
            <v>6741690100</v>
          </cell>
          <cell r="AN11">
            <v>20</v>
          </cell>
          <cell r="AO11">
            <v>23849400</v>
          </cell>
          <cell r="AP11">
            <v>2838</v>
          </cell>
          <cell r="AQ11">
            <v>6765539500</v>
          </cell>
          <cell r="AR11">
            <v>110</v>
          </cell>
          <cell r="AS11">
            <v>195465100</v>
          </cell>
          <cell r="AT11">
            <v>293</v>
          </cell>
          <cell r="AU11">
            <v>206432800</v>
          </cell>
          <cell r="AV11">
            <v>6</v>
          </cell>
          <cell r="AW11">
            <v>2158200</v>
          </cell>
          <cell r="AX11">
            <v>299</v>
          </cell>
          <cell r="AY11">
            <v>208591000</v>
          </cell>
          <cell r="AZ11">
            <v>1</v>
          </cell>
          <cell r="BA11">
            <v>5158900</v>
          </cell>
          <cell r="BB11">
            <v>0</v>
          </cell>
          <cell r="BC11">
            <v>0</v>
          </cell>
          <cell r="BD11">
            <v>0</v>
          </cell>
          <cell r="BE11">
            <v>0</v>
          </cell>
          <cell r="BF11">
            <v>66</v>
          </cell>
          <cell r="BG11">
            <v>159092700</v>
          </cell>
          <cell r="BH11">
            <v>2</v>
          </cell>
          <cell r="BI11">
            <v>1484300</v>
          </cell>
          <cell r="BJ11">
            <v>69</v>
          </cell>
          <cell r="BK11">
            <v>165735900</v>
          </cell>
          <cell r="BL11">
            <v>4</v>
          </cell>
          <cell r="BM11">
            <v>7318800</v>
          </cell>
          <cell r="BN11">
            <v>1</v>
          </cell>
          <cell r="BO11">
            <v>1892600</v>
          </cell>
          <cell r="BP11">
            <v>0</v>
          </cell>
          <cell r="BQ11">
            <v>0</v>
          </cell>
          <cell r="BR11">
            <v>769</v>
          </cell>
          <cell r="BS11">
            <v>865465500</v>
          </cell>
          <cell r="BT11">
            <v>92</v>
          </cell>
          <cell r="BU11">
            <v>85231500</v>
          </cell>
          <cell r="BV11">
            <v>866</v>
          </cell>
          <cell r="BW11">
            <v>959908400</v>
          </cell>
          <cell r="BX11">
            <v>23</v>
          </cell>
          <cell r="BY11">
            <v>8564700</v>
          </cell>
          <cell r="BZ11">
            <v>2</v>
          </cell>
          <cell r="CA11">
            <v>513200</v>
          </cell>
          <cell r="CB11">
            <v>25</v>
          </cell>
          <cell r="CC11">
            <v>9077900</v>
          </cell>
          <cell r="CD11">
            <v>4084</v>
          </cell>
          <cell r="CE11">
            <v>8189188600</v>
          </cell>
          <cell r="CF11">
            <v>123</v>
          </cell>
          <cell r="CG11">
            <v>115129200</v>
          </cell>
          <cell r="CH11">
            <v>4207</v>
          </cell>
          <cell r="CI11">
            <v>8304317800</v>
          </cell>
          <cell r="CJ11">
            <v>9181</v>
          </cell>
          <cell r="CK11">
            <v>17462936000</v>
          </cell>
        </row>
        <row r="12">
          <cell r="E12">
            <v>4</v>
          </cell>
          <cell r="F12">
            <v>1275</v>
          </cell>
          <cell r="G12">
            <v>2375489800</v>
          </cell>
          <cell r="H12">
            <v>377</v>
          </cell>
          <cell r="I12">
            <v>189127800</v>
          </cell>
          <cell r="J12">
            <v>5</v>
          </cell>
          <cell r="K12">
            <v>7003100</v>
          </cell>
          <cell r="L12">
            <v>1657</v>
          </cell>
          <cell r="M12">
            <v>2571620700</v>
          </cell>
          <cell r="N12">
            <v>1507</v>
          </cell>
          <cell r="O12">
            <v>3617306200</v>
          </cell>
          <cell r="P12">
            <v>198</v>
          </cell>
          <cell r="Q12">
            <v>146851000</v>
          </cell>
          <cell r="R12">
            <v>194</v>
          </cell>
          <cell r="S12">
            <v>339915100</v>
          </cell>
          <cell r="T12">
            <v>1899</v>
          </cell>
          <cell r="U12">
            <v>4104072300</v>
          </cell>
          <cell r="V12">
            <v>3556</v>
          </cell>
          <cell r="W12">
            <v>6675693000</v>
          </cell>
          <cell r="X12">
            <v>0</v>
          </cell>
          <cell r="Y12">
            <v>0</v>
          </cell>
          <cell r="Z12">
            <v>43</v>
          </cell>
          <cell r="AA12">
            <v>42290400</v>
          </cell>
          <cell r="AB12">
            <v>43</v>
          </cell>
          <cell r="AC12">
            <v>42290400</v>
          </cell>
          <cell r="AD12">
            <v>1</v>
          </cell>
          <cell r="AE12">
            <v>1826500</v>
          </cell>
          <cell r="AF12">
            <v>1159</v>
          </cell>
          <cell r="AG12">
            <v>1538866500</v>
          </cell>
          <cell r="AH12">
            <v>1160</v>
          </cell>
          <cell r="AI12">
            <v>1540693000</v>
          </cell>
          <cell r="AJ12">
            <v>4759</v>
          </cell>
          <cell r="AK12">
            <v>8258676400</v>
          </cell>
          <cell r="AL12">
            <v>2759</v>
          </cell>
          <cell r="AM12">
            <v>6418253900</v>
          </cell>
          <cell r="AN12">
            <v>22</v>
          </cell>
          <cell r="AO12">
            <v>30407500</v>
          </cell>
          <cell r="AP12">
            <v>2781</v>
          </cell>
          <cell r="AQ12">
            <v>6448661400</v>
          </cell>
          <cell r="AR12">
            <v>124</v>
          </cell>
          <cell r="AS12">
            <v>199479400</v>
          </cell>
          <cell r="AT12">
            <v>372</v>
          </cell>
          <cell r="AU12">
            <v>253509600</v>
          </cell>
          <cell r="AV12">
            <v>6</v>
          </cell>
          <cell r="AW12">
            <v>1641100</v>
          </cell>
          <cell r="AX12">
            <v>378</v>
          </cell>
          <cell r="AY12">
            <v>255150700</v>
          </cell>
          <cell r="AZ12">
            <v>1</v>
          </cell>
          <cell r="BA12">
            <v>2334200</v>
          </cell>
          <cell r="BB12">
            <v>0</v>
          </cell>
          <cell r="BC12">
            <v>0</v>
          </cell>
          <cell r="BD12">
            <v>0</v>
          </cell>
          <cell r="BE12">
            <v>0</v>
          </cell>
          <cell r="BF12">
            <v>87</v>
          </cell>
          <cell r="BG12">
            <v>161977000</v>
          </cell>
          <cell r="BH12">
            <v>1</v>
          </cell>
          <cell r="BI12">
            <v>1223000</v>
          </cell>
          <cell r="BJ12">
            <v>89</v>
          </cell>
          <cell r="BK12">
            <v>165534200</v>
          </cell>
          <cell r="BL12">
            <v>8</v>
          </cell>
          <cell r="BM12">
            <v>14833800</v>
          </cell>
          <cell r="BN12">
            <v>0</v>
          </cell>
          <cell r="BO12">
            <v>0</v>
          </cell>
          <cell r="BP12">
            <v>0</v>
          </cell>
          <cell r="BQ12">
            <v>0</v>
          </cell>
          <cell r="BR12">
            <v>783</v>
          </cell>
          <cell r="BS12">
            <v>897777800</v>
          </cell>
          <cell r="BT12">
            <v>100</v>
          </cell>
          <cell r="BU12">
            <v>92383300</v>
          </cell>
          <cell r="BV12">
            <v>891</v>
          </cell>
          <cell r="BW12">
            <v>1004994900</v>
          </cell>
          <cell r="BX12">
            <v>40</v>
          </cell>
          <cell r="BY12">
            <v>13059200</v>
          </cell>
          <cell r="BZ12">
            <v>1</v>
          </cell>
          <cell r="CA12">
            <v>74700</v>
          </cell>
          <cell r="CB12">
            <v>41</v>
          </cell>
          <cell r="CC12">
            <v>13133900</v>
          </cell>
          <cell r="CD12">
            <v>4174</v>
          </cell>
          <cell r="CE12">
            <v>7961224900</v>
          </cell>
          <cell r="CF12">
            <v>130</v>
          </cell>
          <cell r="CG12">
            <v>125729600</v>
          </cell>
          <cell r="CH12">
            <v>4304</v>
          </cell>
          <cell r="CI12">
            <v>8086954500</v>
          </cell>
          <cell r="CJ12">
            <v>9063</v>
          </cell>
          <cell r="CK12">
            <v>16345630900</v>
          </cell>
        </row>
        <row r="13">
          <cell r="E13">
            <v>5</v>
          </cell>
          <cell r="F13">
            <v>1011</v>
          </cell>
          <cell r="G13">
            <v>1762802700</v>
          </cell>
          <cell r="H13">
            <v>372</v>
          </cell>
          <cell r="I13">
            <v>156377500</v>
          </cell>
          <cell r="J13">
            <v>6</v>
          </cell>
          <cell r="K13">
            <v>6620000</v>
          </cell>
          <cell r="L13">
            <v>1389</v>
          </cell>
          <cell r="M13">
            <v>1925800200</v>
          </cell>
          <cell r="N13">
            <v>1549</v>
          </cell>
          <cell r="O13">
            <v>3652824000</v>
          </cell>
          <cell r="P13">
            <v>247</v>
          </cell>
          <cell r="Q13">
            <v>166296000</v>
          </cell>
          <cell r="R13">
            <v>180</v>
          </cell>
          <cell r="S13">
            <v>315199800</v>
          </cell>
          <cell r="T13">
            <v>1976</v>
          </cell>
          <cell r="U13">
            <v>4134319800</v>
          </cell>
          <cell r="V13">
            <v>3365</v>
          </cell>
          <cell r="W13">
            <v>6060120000</v>
          </cell>
          <cell r="X13">
            <v>1</v>
          </cell>
          <cell r="Y13">
            <v>2805900</v>
          </cell>
          <cell r="Z13">
            <v>66</v>
          </cell>
          <cell r="AA13">
            <v>71895200</v>
          </cell>
          <cell r="AB13">
            <v>67</v>
          </cell>
          <cell r="AC13">
            <v>74701100</v>
          </cell>
          <cell r="AD13">
            <v>4</v>
          </cell>
          <cell r="AE13">
            <v>6552500</v>
          </cell>
          <cell r="AF13">
            <v>1119</v>
          </cell>
          <cell r="AG13">
            <v>1362530000</v>
          </cell>
          <cell r="AH13">
            <v>1123</v>
          </cell>
          <cell r="AI13">
            <v>1369082500</v>
          </cell>
          <cell r="AJ13">
            <v>4555</v>
          </cell>
          <cell r="AK13">
            <v>7503903600</v>
          </cell>
          <cell r="AL13">
            <v>2317</v>
          </cell>
          <cell r="AM13">
            <v>5081599000</v>
          </cell>
          <cell r="AN13">
            <v>14</v>
          </cell>
          <cell r="AO13">
            <v>17900800</v>
          </cell>
          <cell r="AP13">
            <v>2331</v>
          </cell>
          <cell r="AQ13">
            <v>5099499800</v>
          </cell>
          <cell r="AR13">
            <v>55</v>
          </cell>
          <cell r="AS13">
            <v>89488400</v>
          </cell>
          <cell r="AT13">
            <v>323</v>
          </cell>
          <cell r="AU13">
            <v>228630600</v>
          </cell>
          <cell r="AV13">
            <v>0</v>
          </cell>
          <cell r="AW13">
            <v>0</v>
          </cell>
          <cell r="AX13">
            <v>323</v>
          </cell>
          <cell r="AY13">
            <v>228630600</v>
          </cell>
          <cell r="AZ13">
            <v>1</v>
          </cell>
          <cell r="BA13">
            <v>3365400</v>
          </cell>
          <cell r="BB13">
            <v>0</v>
          </cell>
          <cell r="BC13">
            <v>0</v>
          </cell>
          <cell r="BD13">
            <v>0</v>
          </cell>
          <cell r="BE13">
            <v>0</v>
          </cell>
          <cell r="BF13">
            <v>55</v>
          </cell>
          <cell r="BG13">
            <v>107847000</v>
          </cell>
          <cell r="BH13">
            <v>0</v>
          </cell>
          <cell r="BI13">
            <v>0</v>
          </cell>
          <cell r="BJ13">
            <v>56</v>
          </cell>
          <cell r="BK13">
            <v>111212400</v>
          </cell>
          <cell r="BL13">
            <v>9</v>
          </cell>
          <cell r="BM13">
            <v>16725000</v>
          </cell>
          <cell r="BN13">
            <v>0</v>
          </cell>
          <cell r="BO13">
            <v>0</v>
          </cell>
          <cell r="BP13">
            <v>0</v>
          </cell>
          <cell r="BQ13">
            <v>0</v>
          </cell>
          <cell r="BR13">
            <v>796</v>
          </cell>
          <cell r="BS13">
            <v>856588500</v>
          </cell>
          <cell r="BT13">
            <v>112</v>
          </cell>
          <cell r="BU13">
            <v>105172800</v>
          </cell>
          <cell r="BV13">
            <v>917</v>
          </cell>
          <cell r="BW13">
            <v>978486300</v>
          </cell>
          <cell r="BX13">
            <v>34</v>
          </cell>
          <cell r="BY13">
            <v>11600200</v>
          </cell>
          <cell r="BZ13">
            <v>0</v>
          </cell>
          <cell r="CA13">
            <v>0</v>
          </cell>
          <cell r="CB13">
            <v>34</v>
          </cell>
          <cell r="CC13">
            <v>11600200</v>
          </cell>
          <cell r="CD13">
            <v>3590</v>
          </cell>
          <cell r="CE13">
            <v>6395844100</v>
          </cell>
          <cell r="CF13">
            <v>126</v>
          </cell>
          <cell r="CG13">
            <v>123073600</v>
          </cell>
          <cell r="CH13">
            <v>3716</v>
          </cell>
          <cell r="CI13">
            <v>6518917700</v>
          </cell>
          <cell r="CJ13">
            <v>8271</v>
          </cell>
          <cell r="CK13">
            <v>14022821300</v>
          </cell>
        </row>
        <row r="14">
          <cell r="E14">
            <v>6</v>
          </cell>
          <cell r="F14">
            <v>1570</v>
          </cell>
          <cell r="G14">
            <v>3011266900</v>
          </cell>
          <cell r="H14">
            <v>189</v>
          </cell>
          <cell r="I14">
            <v>108169300</v>
          </cell>
          <cell r="J14">
            <v>5</v>
          </cell>
          <cell r="K14">
            <v>8151900</v>
          </cell>
          <cell r="L14">
            <v>1764</v>
          </cell>
          <cell r="M14">
            <v>3127588100</v>
          </cell>
          <cell r="N14">
            <v>1981</v>
          </cell>
          <cell r="O14">
            <v>5150564700</v>
          </cell>
          <cell r="P14">
            <v>101</v>
          </cell>
          <cell r="Q14">
            <v>76510800</v>
          </cell>
          <cell r="R14">
            <v>274</v>
          </cell>
          <cell r="S14">
            <v>538349300</v>
          </cell>
          <cell r="T14">
            <v>2356</v>
          </cell>
          <cell r="U14">
            <v>5765424800</v>
          </cell>
          <cell r="V14">
            <v>4120</v>
          </cell>
          <cell r="W14">
            <v>8893012900</v>
          </cell>
          <cell r="X14">
            <v>0</v>
          </cell>
          <cell r="Y14">
            <v>0</v>
          </cell>
          <cell r="Z14">
            <v>52</v>
          </cell>
          <cell r="AA14">
            <v>57408800</v>
          </cell>
          <cell r="AB14">
            <v>52</v>
          </cell>
          <cell r="AC14">
            <v>57408800</v>
          </cell>
          <cell r="AD14">
            <v>1</v>
          </cell>
          <cell r="AE14">
            <v>1836900</v>
          </cell>
          <cell r="AF14">
            <v>1163</v>
          </cell>
          <cell r="AG14">
            <v>1565373000</v>
          </cell>
          <cell r="AH14">
            <v>1164</v>
          </cell>
          <cell r="AI14">
            <v>1567209900</v>
          </cell>
          <cell r="AJ14">
            <v>5336</v>
          </cell>
          <cell r="AK14">
            <v>10517631600</v>
          </cell>
          <cell r="AL14">
            <v>3312</v>
          </cell>
          <cell r="AM14">
            <v>7755514200</v>
          </cell>
          <cell r="AN14">
            <v>9</v>
          </cell>
          <cell r="AO14">
            <v>11999700</v>
          </cell>
          <cell r="AP14">
            <v>3321</v>
          </cell>
          <cell r="AQ14">
            <v>7767513900</v>
          </cell>
          <cell r="AR14">
            <v>83</v>
          </cell>
          <cell r="AS14">
            <v>137057000</v>
          </cell>
          <cell r="AT14">
            <v>258</v>
          </cell>
          <cell r="AU14">
            <v>215888200</v>
          </cell>
          <cell r="AV14">
            <v>0</v>
          </cell>
          <cell r="AW14">
            <v>0</v>
          </cell>
          <cell r="AX14">
            <v>258</v>
          </cell>
          <cell r="AY14">
            <v>215888200</v>
          </cell>
          <cell r="AZ14">
            <v>3</v>
          </cell>
          <cell r="BA14">
            <v>9471400</v>
          </cell>
          <cell r="BB14">
            <v>0</v>
          </cell>
          <cell r="BC14">
            <v>0</v>
          </cell>
          <cell r="BD14">
            <v>0</v>
          </cell>
          <cell r="BE14">
            <v>0</v>
          </cell>
          <cell r="BF14">
            <v>80</v>
          </cell>
          <cell r="BG14">
            <v>163019500</v>
          </cell>
          <cell r="BH14">
            <v>1</v>
          </cell>
          <cell r="BI14">
            <v>1099500</v>
          </cell>
          <cell r="BJ14">
            <v>84</v>
          </cell>
          <cell r="BK14">
            <v>173590400</v>
          </cell>
          <cell r="BL14">
            <v>11</v>
          </cell>
          <cell r="BM14">
            <v>22431600</v>
          </cell>
          <cell r="BN14">
            <v>0</v>
          </cell>
          <cell r="BO14">
            <v>0</v>
          </cell>
          <cell r="BP14">
            <v>0</v>
          </cell>
          <cell r="BQ14">
            <v>0</v>
          </cell>
          <cell r="BR14">
            <v>888</v>
          </cell>
          <cell r="BS14">
            <v>995678900</v>
          </cell>
          <cell r="BT14">
            <v>88</v>
          </cell>
          <cell r="BU14">
            <v>84675600</v>
          </cell>
          <cell r="BV14">
            <v>987</v>
          </cell>
          <cell r="BW14">
            <v>1102786100</v>
          </cell>
          <cell r="BX14">
            <v>16</v>
          </cell>
          <cell r="BY14">
            <v>5924700</v>
          </cell>
          <cell r="BZ14">
            <v>0</v>
          </cell>
          <cell r="CA14">
            <v>0</v>
          </cell>
          <cell r="CB14">
            <v>16</v>
          </cell>
          <cell r="CC14">
            <v>5924700</v>
          </cell>
          <cell r="CD14">
            <v>4651</v>
          </cell>
          <cell r="CE14">
            <v>9304985500</v>
          </cell>
          <cell r="CF14">
            <v>98</v>
          </cell>
          <cell r="CG14">
            <v>97774800</v>
          </cell>
          <cell r="CH14">
            <v>4749</v>
          </cell>
          <cell r="CI14">
            <v>9402760300</v>
          </cell>
          <cell r="CJ14">
            <v>10085</v>
          </cell>
          <cell r="CK14">
            <v>19920391900</v>
          </cell>
        </row>
        <row r="15">
          <cell r="E15">
            <v>7</v>
          </cell>
          <cell r="F15">
            <v>2082</v>
          </cell>
          <cell r="G15">
            <v>3761686400</v>
          </cell>
          <cell r="H15">
            <v>488</v>
          </cell>
          <cell r="I15">
            <v>278785100</v>
          </cell>
          <cell r="J15">
            <v>6</v>
          </cell>
          <cell r="K15">
            <v>11058400</v>
          </cell>
          <cell r="L15">
            <v>2576</v>
          </cell>
          <cell r="M15">
            <v>4051529900</v>
          </cell>
          <cell r="N15">
            <v>2410</v>
          </cell>
          <cell r="O15">
            <v>6116606900</v>
          </cell>
          <cell r="P15">
            <v>255</v>
          </cell>
          <cell r="Q15">
            <v>182875800</v>
          </cell>
          <cell r="R15">
            <v>323</v>
          </cell>
          <cell r="S15">
            <v>628217800</v>
          </cell>
          <cell r="T15">
            <v>2988</v>
          </cell>
          <cell r="U15">
            <v>6927700500</v>
          </cell>
          <cell r="V15">
            <v>5564</v>
          </cell>
          <cell r="W15">
            <v>10979230400</v>
          </cell>
          <cell r="X15">
            <v>2</v>
          </cell>
          <cell r="Y15">
            <v>6737200</v>
          </cell>
          <cell r="Z15">
            <v>105</v>
          </cell>
          <cell r="AA15">
            <v>118091200</v>
          </cell>
          <cell r="AB15">
            <v>107</v>
          </cell>
          <cell r="AC15">
            <v>124828400</v>
          </cell>
          <cell r="AD15">
            <v>3</v>
          </cell>
          <cell r="AE15">
            <v>3722000</v>
          </cell>
          <cell r="AF15">
            <v>1728</v>
          </cell>
          <cell r="AG15">
            <v>2271580600</v>
          </cell>
          <cell r="AH15">
            <v>1731</v>
          </cell>
          <cell r="AI15">
            <v>2275302600</v>
          </cell>
          <cell r="AJ15">
            <v>7402</v>
          </cell>
          <cell r="AK15">
            <v>13379361400</v>
          </cell>
          <cell r="AL15">
            <v>3570</v>
          </cell>
          <cell r="AM15">
            <v>8416322500</v>
          </cell>
          <cell r="AN15">
            <v>16</v>
          </cell>
          <cell r="AO15">
            <v>19128500</v>
          </cell>
          <cell r="AP15">
            <v>3586</v>
          </cell>
          <cell r="AQ15">
            <v>8435451000</v>
          </cell>
          <cell r="AR15">
            <v>177</v>
          </cell>
          <cell r="AS15">
            <v>308973600</v>
          </cell>
          <cell r="AT15">
            <v>851</v>
          </cell>
          <cell r="AU15">
            <v>673843600</v>
          </cell>
          <cell r="AV15">
            <v>3</v>
          </cell>
          <cell r="AW15">
            <v>1073600</v>
          </cell>
          <cell r="AX15">
            <v>854</v>
          </cell>
          <cell r="AY15">
            <v>674917200</v>
          </cell>
          <cell r="AZ15">
            <v>3</v>
          </cell>
          <cell r="BA15">
            <v>8787800</v>
          </cell>
          <cell r="BB15">
            <v>0</v>
          </cell>
          <cell r="BC15">
            <v>0</v>
          </cell>
          <cell r="BD15">
            <v>0</v>
          </cell>
          <cell r="BE15">
            <v>0</v>
          </cell>
          <cell r="BF15">
            <v>77</v>
          </cell>
          <cell r="BG15">
            <v>135955700</v>
          </cell>
          <cell r="BH15">
            <v>1</v>
          </cell>
          <cell r="BI15">
            <v>549800</v>
          </cell>
          <cell r="BJ15">
            <v>81</v>
          </cell>
          <cell r="BK15">
            <v>145293300</v>
          </cell>
          <cell r="BL15">
            <v>19</v>
          </cell>
          <cell r="BM15">
            <v>36614800</v>
          </cell>
          <cell r="BN15">
            <v>2</v>
          </cell>
          <cell r="BO15">
            <v>3785200</v>
          </cell>
          <cell r="BP15">
            <v>0</v>
          </cell>
          <cell r="BQ15">
            <v>0</v>
          </cell>
          <cell r="BR15">
            <v>1084</v>
          </cell>
          <cell r="BS15">
            <v>1220749700</v>
          </cell>
          <cell r="BT15">
            <v>96</v>
          </cell>
          <cell r="BU15">
            <v>89995800</v>
          </cell>
          <cell r="BV15">
            <v>1201</v>
          </cell>
          <cell r="BW15">
            <v>1351145500</v>
          </cell>
          <cell r="BX15">
            <v>56</v>
          </cell>
          <cell r="BY15">
            <v>19616300</v>
          </cell>
          <cell r="BZ15">
            <v>0</v>
          </cell>
          <cell r="CA15">
            <v>0</v>
          </cell>
          <cell r="CB15">
            <v>56</v>
          </cell>
          <cell r="CC15">
            <v>19616300</v>
          </cell>
          <cell r="CD15">
            <v>5837</v>
          </cell>
          <cell r="CE15">
            <v>10820864000</v>
          </cell>
          <cell r="CF15">
            <v>118</v>
          </cell>
          <cell r="CG15">
            <v>114532900</v>
          </cell>
          <cell r="CH15">
            <v>5955</v>
          </cell>
          <cell r="CI15">
            <v>10935396900</v>
          </cell>
          <cell r="CJ15">
            <v>13357</v>
          </cell>
          <cell r="CK15">
            <v>24314758300</v>
          </cell>
        </row>
        <row r="16">
          <cell r="E16">
            <v>8</v>
          </cell>
          <cell r="F16">
            <v>1600</v>
          </cell>
          <cell r="G16">
            <v>2782482400</v>
          </cell>
          <cell r="H16">
            <v>541</v>
          </cell>
          <cell r="I16">
            <v>328085600</v>
          </cell>
          <cell r="J16">
            <v>5</v>
          </cell>
          <cell r="K16">
            <v>8517500</v>
          </cell>
          <cell r="L16">
            <v>2146</v>
          </cell>
          <cell r="M16">
            <v>3119085500</v>
          </cell>
          <cell r="N16">
            <v>1976</v>
          </cell>
          <cell r="O16">
            <v>4846317900</v>
          </cell>
          <cell r="P16">
            <v>274</v>
          </cell>
          <cell r="Q16">
            <v>218824600</v>
          </cell>
          <cell r="R16">
            <v>322</v>
          </cell>
          <cell r="S16">
            <v>625285900</v>
          </cell>
          <cell r="T16">
            <v>2572</v>
          </cell>
          <cell r="U16">
            <v>5690428400</v>
          </cell>
          <cell r="V16">
            <v>4718</v>
          </cell>
          <cell r="W16">
            <v>8809513900</v>
          </cell>
          <cell r="X16">
            <v>0</v>
          </cell>
          <cell r="Y16">
            <v>0</v>
          </cell>
          <cell r="Z16">
            <v>99</v>
          </cell>
          <cell r="AA16">
            <v>101464000</v>
          </cell>
          <cell r="AB16">
            <v>99</v>
          </cell>
          <cell r="AC16">
            <v>101464000</v>
          </cell>
          <cell r="AD16">
            <v>5</v>
          </cell>
          <cell r="AE16">
            <v>6090100</v>
          </cell>
          <cell r="AF16">
            <v>1768</v>
          </cell>
          <cell r="AG16">
            <v>2172549700</v>
          </cell>
          <cell r="AH16">
            <v>1773</v>
          </cell>
          <cell r="AI16">
            <v>2178639800</v>
          </cell>
          <cell r="AJ16">
            <v>6590</v>
          </cell>
          <cell r="AK16">
            <v>11089617700</v>
          </cell>
          <cell r="AL16">
            <v>3273</v>
          </cell>
          <cell r="AM16">
            <v>7542048500</v>
          </cell>
          <cell r="AN16">
            <v>10</v>
          </cell>
          <cell r="AO16">
            <v>12438100</v>
          </cell>
          <cell r="AP16">
            <v>3283</v>
          </cell>
          <cell r="AQ16">
            <v>7554486600</v>
          </cell>
          <cell r="AR16">
            <v>112</v>
          </cell>
          <cell r="AS16">
            <v>209806600</v>
          </cell>
          <cell r="AT16">
            <v>895</v>
          </cell>
          <cell r="AU16">
            <v>752179700</v>
          </cell>
          <cell r="AV16">
            <v>6</v>
          </cell>
          <cell r="AW16">
            <v>1709800</v>
          </cell>
          <cell r="AX16">
            <v>901</v>
          </cell>
          <cell r="AY16">
            <v>753889500</v>
          </cell>
          <cell r="AZ16">
            <v>2</v>
          </cell>
          <cell r="BA16">
            <v>4668400</v>
          </cell>
          <cell r="BB16">
            <v>0</v>
          </cell>
          <cell r="BC16">
            <v>0</v>
          </cell>
          <cell r="BD16">
            <v>0</v>
          </cell>
          <cell r="BE16">
            <v>0</v>
          </cell>
          <cell r="BF16">
            <v>133</v>
          </cell>
          <cell r="BG16">
            <v>218590600</v>
          </cell>
          <cell r="BH16">
            <v>0</v>
          </cell>
          <cell r="BI16">
            <v>0</v>
          </cell>
          <cell r="BJ16">
            <v>135</v>
          </cell>
          <cell r="BK16">
            <v>223259000</v>
          </cell>
          <cell r="BL16">
            <v>21</v>
          </cell>
          <cell r="BM16">
            <v>39278300</v>
          </cell>
          <cell r="BN16">
            <v>0</v>
          </cell>
          <cell r="BO16">
            <v>0</v>
          </cell>
          <cell r="BP16">
            <v>0</v>
          </cell>
          <cell r="BQ16">
            <v>0</v>
          </cell>
          <cell r="BR16">
            <v>1008</v>
          </cell>
          <cell r="BS16">
            <v>1118611200</v>
          </cell>
          <cell r="BT16">
            <v>101</v>
          </cell>
          <cell r="BU16">
            <v>95648900</v>
          </cell>
          <cell r="BV16">
            <v>1130</v>
          </cell>
          <cell r="BW16">
            <v>1253538400</v>
          </cell>
          <cell r="BX16">
            <v>70</v>
          </cell>
          <cell r="BY16">
            <v>24815800</v>
          </cell>
          <cell r="BZ16">
            <v>1</v>
          </cell>
          <cell r="CA16">
            <v>236000</v>
          </cell>
          <cell r="CB16">
            <v>71</v>
          </cell>
          <cell r="CC16">
            <v>25051800</v>
          </cell>
          <cell r="CD16">
            <v>5514</v>
          </cell>
          <cell r="CE16">
            <v>9909999100</v>
          </cell>
          <cell r="CF16">
            <v>118</v>
          </cell>
          <cell r="CG16">
            <v>110032800</v>
          </cell>
          <cell r="CH16">
            <v>5632</v>
          </cell>
          <cell r="CI16">
            <v>10020031900</v>
          </cell>
          <cell r="CJ16">
            <v>12222</v>
          </cell>
          <cell r="CK16">
            <v>21109649600</v>
          </cell>
        </row>
        <row r="17">
          <cell r="E17">
            <v>9</v>
          </cell>
          <cell r="F17">
            <v>703</v>
          </cell>
          <cell r="G17">
            <v>1243177600</v>
          </cell>
          <cell r="H17">
            <v>241</v>
          </cell>
          <cell r="I17">
            <v>118770400</v>
          </cell>
          <cell r="J17">
            <v>1</v>
          </cell>
          <cell r="K17">
            <v>1527000</v>
          </cell>
          <cell r="L17">
            <v>945</v>
          </cell>
          <cell r="M17">
            <v>1363475000</v>
          </cell>
          <cell r="N17">
            <v>832</v>
          </cell>
          <cell r="O17">
            <v>1987522000</v>
          </cell>
          <cell r="P17">
            <v>152</v>
          </cell>
          <cell r="Q17">
            <v>109095900</v>
          </cell>
          <cell r="R17">
            <v>89</v>
          </cell>
          <cell r="S17">
            <v>169552000</v>
          </cell>
          <cell r="T17">
            <v>1073</v>
          </cell>
          <cell r="U17">
            <v>2266169900</v>
          </cell>
          <cell r="V17">
            <v>2018</v>
          </cell>
          <cell r="W17">
            <v>3629644900</v>
          </cell>
          <cell r="X17">
            <v>0</v>
          </cell>
          <cell r="Y17">
            <v>0</v>
          </cell>
          <cell r="Z17">
            <v>34</v>
          </cell>
          <cell r="AA17">
            <v>34380700</v>
          </cell>
          <cell r="AB17">
            <v>34</v>
          </cell>
          <cell r="AC17">
            <v>34380700</v>
          </cell>
          <cell r="AD17">
            <v>2</v>
          </cell>
          <cell r="AE17">
            <v>2677700</v>
          </cell>
          <cell r="AF17">
            <v>685</v>
          </cell>
          <cell r="AG17">
            <v>851125300</v>
          </cell>
          <cell r="AH17">
            <v>687</v>
          </cell>
          <cell r="AI17">
            <v>853803000</v>
          </cell>
          <cell r="AJ17">
            <v>2739</v>
          </cell>
          <cell r="AK17">
            <v>4517828600</v>
          </cell>
          <cell r="AL17">
            <v>1275</v>
          </cell>
          <cell r="AM17">
            <v>2985340500</v>
          </cell>
          <cell r="AN17">
            <v>11</v>
          </cell>
          <cell r="AO17">
            <v>14928200</v>
          </cell>
          <cell r="AP17">
            <v>1286</v>
          </cell>
          <cell r="AQ17">
            <v>3000268700</v>
          </cell>
          <cell r="AR17">
            <v>39</v>
          </cell>
          <cell r="AS17">
            <v>61771500</v>
          </cell>
          <cell r="AT17">
            <v>326</v>
          </cell>
          <cell r="AU17">
            <v>246631600</v>
          </cell>
          <cell r="AV17">
            <v>1</v>
          </cell>
          <cell r="AW17">
            <v>30700</v>
          </cell>
          <cell r="AX17">
            <v>327</v>
          </cell>
          <cell r="AY17">
            <v>246662300</v>
          </cell>
          <cell r="AZ17">
            <v>0</v>
          </cell>
          <cell r="BA17">
            <v>0</v>
          </cell>
          <cell r="BB17">
            <v>0</v>
          </cell>
          <cell r="BC17">
            <v>0</v>
          </cell>
          <cell r="BD17">
            <v>1</v>
          </cell>
          <cell r="BE17">
            <v>1396900</v>
          </cell>
          <cell r="BF17">
            <v>52</v>
          </cell>
          <cell r="BG17">
            <v>84967300</v>
          </cell>
          <cell r="BH17">
            <v>0</v>
          </cell>
          <cell r="BI17">
            <v>0</v>
          </cell>
          <cell r="BJ17">
            <v>52</v>
          </cell>
          <cell r="BK17">
            <v>84967300</v>
          </cell>
          <cell r="BL17">
            <v>12</v>
          </cell>
          <cell r="BM17">
            <v>23250900</v>
          </cell>
          <cell r="BN17">
            <v>0</v>
          </cell>
          <cell r="BO17">
            <v>0</v>
          </cell>
          <cell r="BP17">
            <v>0</v>
          </cell>
          <cell r="BQ17">
            <v>0</v>
          </cell>
          <cell r="BR17">
            <v>411</v>
          </cell>
          <cell r="BS17">
            <v>457977400</v>
          </cell>
          <cell r="BT17">
            <v>56</v>
          </cell>
          <cell r="BU17">
            <v>55993700</v>
          </cell>
          <cell r="BV17">
            <v>479</v>
          </cell>
          <cell r="BW17">
            <v>537222000</v>
          </cell>
          <cell r="BX17">
            <v>30</v>
          </cell>
          <cell r="BY17">
            <v>11053600</v>
          </cell>
          <cell r="BZ17">
            <v>0</v>
          </cell>
          <cell r="CA17">
            <v>0</v>
          </cell>
          <cell r="CB17">
            <v>30</v>
          </cell>
          <cell r="CC17">
            <v>11053600</v>
          </cell>
          <cell r="CD17">
            <v>2145</v>
          </cell>
          <cell r="CE17">
            <v>3870992800</v>
          </cell>
          <cell r="CF17">
            <v>68</v>
          </cell>
          <cell r="CG17">
            <v>70952600</v>
          </cell>
          <cell r="CH17">
            <v>2213</v>
          </cell>
          <cell r="CI17">
            <v>3941945400</v>
          </cell>
          <cell r="CJ17">
            <v>4952</v>
          </cell>
          <cell r="CK17">
            <v>8459774000</v>
          </cell>
        </row>
        <row r="18">
          <cell r="E18">
            <v>10</v>
          </cell>
          <cell r="F18">
            <v>1669</v>
          </cell>
          <cell r="G18">
            <v>2995884900</v>
          </cell>
          <cell r="H18">
            <v>476</v>
          </cell>
          <cell r="I18">
            <v>281688000</v>
          </cell>
          <cell r="J18">
            <v>1</v>
          </cell>
          <cell r="K18">
            <v>841600</v>
          </cell>
          <cell r="L18">
            <v>2146</v>
          </cell>
          <cell r="M18">
            <v>3278414500</v>
          </cell>
          <cell r="N18">
            <v>1681</v>
          </cell>
          <cell r="O18">
            <v>4185723300</v>
          </cell>
          <cell r="P18">
            <v>234</v>
          </cell>
          <cell r="Q18">
            <v>169469200</v>
          </cell>
          <cell r="R18">
            <v>132</v>
          </cell>
          <cell r="S18">
            <v>251288800</v>
          </cell>
          <cell r="T18">
            <v>2047</v>
          </cell>
          <cell r="U18">
            <v>4606481300</v>
          </cell>
          <cell r="V18">
            <v>4193</v>
          </cell>
          <cell r="W18">
            <v>7884895800</v>
          </cell>
          <cell r="X18">
            <v>3</v>
          </cell>
          <cell r="Y18">
            <v>7353100</v>
          </cell>
          <cell r="Z18">
            <v>70</v>
          </cell>
          <cell r="AA18">
            <v>71096500</v>
          </cell>
          <cell r="AB18">
            <v>73</v>
          </cell>
          <cell r="AC18">
            <v>78449600</v>
          </cell>
          <cell r="AD18">
            <v>2</v>
          </cell>
          <cell r="AE18">
            <v>2484300</v>
          </cell>
          <cell r="AF18">
            <v>1298</v>
          </cell>
          <cell r="AG18">
            <v>1633441000</v>
          </cell>
          <cell r="AH18">
            <v>1300</v>
          </cell>
          <cell r="AI18">
            <v>1635925300</v>
          </cell>
          <cell r="AJ18">
            <v>5566</v>
          </cell>
          <cell r="AK18">
            <v>9599270700</v>
          </cell>
          <cell r="AL18">
            <v>2742</v>
          </cell>
          <cell r="AM18">
            <v>6152647400</v>
          </cell>
          <cell r="AN18">
            <v>11</v>
          </cell>
          <cell r="AO18">
            <v>14325200</v>
          </cell>
          <cell r="AP18">
            <v>2753</v>
          </cell>
          <cell r="AQ18">
            <v>6166972600</v>
          </cell>
          <cell r="AR18">
            <v>105</v>
          </cell>
          <cell r="AS18">
            <v>169557100</v>
          </cell>
          <cell r="AT18">
            <v>577</v>
          </cell>
          <cell r="AU18">
            <v>440787800</v>
          </cell>
          <cell r="AV18">
            <v>0</v>
          </cell>
          <cell r="AW18">
            <v>0</v>
          </cell>
          <cell r="AX18">
            <v>577</v>
          </cell>
          <cell r="AY18">
            <v>440787800</v>
          </cell>
          <cell r="AZ18">
            <v>1</v>
          </cell>
          <cell r="BA18">
            <v>5123000</v>
          </cell>
          <cell r="BB18">
            <v>0</v>
          </cell>
          <cell r="BC18">
            <v>0</v>
          </cell>
          <cell r="BD18">
            <v>0</v>
          </cell>
          <cell r="BE18">
            <v>0</v>
          </cell>
          <cell r="BF18">
            <v>128</v>
          </cell>
          <cell r="BG18">
            <v>212682900</v>
          </cell>
          <cell r="BH18">
            <v>0</v>
          </cell>
          <cell r="BI18">
            <v>0</v>
          </cell>
          <cell r="BJ18">
            <v>129</v>
          </cell>
          <cell r="BK18">
            <v>217805900</v>
          </cell>
          <cell r="BL18">
            <v>17</v>
          </cell>
          <cell r="BM18">
            <v>32967600</v>
          </cell>
          <cell r="BN18">
            <v>1</v>
          </cell>
          <cell r="BO18">
            <v>1857900</v>
          </cell>
          <cell r="BP18">
            <v>0</v>
          </cell>
          <cell r="BQ18">
            <v>0</v>
          </cell>
          <cell r="BR18">
            <v>755</v>
          </cell>
          <cell r="BS18">
            <v>832002800</v>
          </cell>
          <cell r="BT18">
            <v>67</v>
          </cell>
          <cell r="BU18">
            <v>63346800</v>
          </cell>
          <cell r="BV18">
            <v>840</v>
          </cell>
          <cell r="BW18">
            <v>930175100</v>
          </cell>
          <cell r="BX18">
            <v>42</v>
          </cell>
          <cell r="BY18">
            <v>13686000</v>
          </cell>
          <cell r="BZ18">
            <v>0</v>
          </cell>
          <cell r="CA18">
            <v>0</v>
          </cell>
          <cell r="CB18">
            <v>42</v>
          </cell>
          <cell r="CC18">
            <v>13686000</v>
          </cell>
          <cell r="CD18">
            <v>4367</v>
          </cell>
          <cell r="CE18">
            <v>7859454600</v>
          </cell>
          <cell r="CF18">
            <v>79</v>
          </cell>
          <cell r="CG18">
            <v>79529900</v>
          </cell>
          <cell r="CH18">
            <v>4446</v>
          </cell>
          <cell r="CI18">
            <v>7938984500</v>
          </cell>
          <cell r="CJ18">
            <v>10012</v>
          </cell>
          <cell r="CK18">
            <v>17538255200</v>
          </cell>
        </row>
        <row r="19">
          <cell r="E19">
            <v>11</v>
          </cell>
          <cell r="F19">
            <v>2209</v>
          </cell>
          <cell r="G19">
            <v>4043281700</v>
          </cell>
          <cell r="H19">
            <v>808</v>
          </cell>
          <cell r="I19">
            <v>558408000</v>
          </cell>
          <cell r="J19">
            <v>4</v>
          </cell>
          <cell r="K19">
            <v>7034700</v>
          </cell>
          <cell r="L19">
            <v>3021</v>
          </cell>
          <cell r="M19">
            <v>4608724400</v>
          </cell>
          <cell r="N19">
            <v>2963</v>
          </cell>
          <cell r="O19">
            <v>7189676000</v>
          </cell>
          <cell r="P19">
            <v>555</v>
          </cell>
          <cell r="Q19">
            <v>518657600</v>
          </cell>
          <cell r="R19">
            <v>317</v>
          </cell>
          <cell r="S19">
            <v>651528900</v>
          </cell>
          <cell r="T19">
            <v>3835</v>
          </cell>
          <cell r="U19">
            <v>8359862500</v>
          </cell>
          <cell r="V19">
            <v>6856</v>
          </cell>
          <cell r="W19">
            <v>12968586900</v>
          </cell>
          <cell r="X19">
            <v>3</v>
          </cell>
          <cell r="Y19">
            <v>7474300</v>
          </cell>
          <cell r="Z19">
            <v>187</v>
          </cell>
          <cell r="AA19">
            <v>200198400</v>
          </cell>
          <cell r="AB19">
            <v>190</v>
          </cell>
          <cell r="AC19">
            <v>207672700</v>
          </cell>
          <cell r="AD19">
            <v>13</v>
          </cell>
          <cell r="AE19">
            <v>19467500</v>
          </cell>
          <cell r="AF19">
            <v>2060</v>
          </cell>
          <cell r="AG19">
            <v>2608470000</v>
          </cell>
          <cell r="AH19">
            <v>2073</v>
          </cell>
          <cell r="AI19">
            <v>2627937500</v>
          </cell>
          <cell r="AJ19">
            <v>9119</v>
          </cell>
          <cell r="AK19">
            <v>15804197100</v>
          </cell>
          <cell r="AL19">
            <v>3803</v>
          </cell>
          <cell r="AM19">
            <v>9007450200</v>
          </cell>
          <cell r="AN19">
            <v>9</v>
          </cell>
          <cell r="AO19">
            <v>12131600</v>
          </cell>
          <cell r="AP19">
            <v>3812</v>
          </cell>
          <cell r="AQ19">
            <v>9019581800</v>
          </cell>
          <cell r="AR19">
            <v>192</v>
          </cell>
          <cell r="AS19">
            <v>322520800</v>
          </cell>
          <cell r="AT19">
            <v>962</v>
          </cell>
          <cell r="AU19">
            <v>837255800</v>
          </cell>
          <cell r="AV19">
            <v>4</v>
          </cell>
          <cell r="AW19">
            <v>1047800</v>
          </cell>
          <cell r="AX19">
            <v>966</v>
          </cell>
          <cell r="AY19">
            <v>838303600</v>
          </cell>
          <cell r="AZ19">
            <v>1</v>
          </cell>
          <cell r="BA19">
            <v>3568600</v>
          </cell>
          <cell r="BB19">
            <v>0</v>
          </cell>
          <cell r="BC19">
            <v>0</v>
          </cell>
          <cell r="BD19">
            <v>0</v>
          </cell>
          <cell r="BE19">
            <v>0</v>
          </cell>
          <cell r="BF19">
            <v>160</v>
          </cell>
          <cell r="BG19">
            <v>273069200</v>
          </cell>
          <cell r="BH19">
            <v>2</v>
          </cell>
          <cell r="BI19">
            <v>1160900</v>
          </cell>
          <cell r="BJ19">
            <v>163</v>
          </cell>
          <cell r="BK19">
            <v>277798700</v>
          </cell>
          <cell r="BL19">
            <v>30</v>
          </cell>
          <cell r="BM19">
            <v>62011100</v>
          </cell>
          <cell r="BN19">
            <v>4</v>
          </cell>
          <cell r="BO19">
            <v>7433800</v>
          </cell>
          <cell r="BP19">
            <v>0</v>
          </cell>
          <cell r="BQ19">
            <v>0</v>
          </cell>
          <cell r="BR19">
            <v>1288</v>
          </cell>
          <cell r="BS19">
            <v>1460140800</v>
          </cell>
          <cell r="BT19">
            <v>88</v>
          </cell>
          <cell r="BU19">
            <v>85128600</v>
          </cell>
          <cell r="BV19">
            <v>1410</v>
          </cell>
          <cell r="BW19">
            <v>1614714300</v>
          </cell>
          <cell r="BX19">
            <v>62</v>
          </cell>
          <cell r="BY19">
            <v>27449500</v>
          </cell>
          <cell r="BZ19">
            <v>0</v>
          </cell>
          <cell r="CA19">
            <v>0</v>
          </cell>
          <cell r="CB19">
            <v>62</v>
          </cell>
          <cell r="CC19">
            <v>27449500</v>
          </cell>
          <cell r="CD19">
            <v>6498</v>
          </cell>
          <cell r="CE19">
            <v>11993466000</v>
          </cell>
          <cell r="CF19">
            <v>107</v>
          </cell>
          <cell r="CG19">
            <v>106902700</v>
          </cell>
          <cell r="CH19">
            <v>6605</v>
          </cell>
          <cell r="CI19">
            <v>12100368700</v>
          </cell>
          <cell r="CJ19">
            <v>15724</v>
          </cell>
          <cell r="CK19">
            <v>27904565800</v>
          </cell>
        </row>
        <row r="20">
          <cell r="E20">
            <v>12</v>
          </cell>
          <cell r="F20">
            <v>2136</v>
          </cell>
          <cell r="G20">
            <v>3897699500</v>
          </cell>
          <cell r="H20">
            <v>954</v>
          </cell>
          <cell r="I20">
            <v>569997100</v>
          </cell>
          <cell r="J20">
            <v>7</v>
          </cell>
          <cell r="K20">
            <v>10706300</v>
          </cell>
          <cell r="L20">
            <v>3097</v>
          </cell>
          <cell r="M20">
            <v>4478402900</v>
          </cell>
          <cell r="N20">
            <v>2832</v>
          </cell>
          <cell r="O20">
            <v>6620500800</v>
          </cell>
          <cell r="P20">
            <v>452</v>
          </cell>
          <cell r="Q20">
            <v>317650900</v>
          </cell>
          <cell r="R20">
            <v>383</v>
          </cell>
          <cell r="S20">
            <v>730511100</v>
          </cell>
          <cell r="T20">
            <v>3667</v>
          </cell>
          <cell r="U20">
            <v>7668662800</v>
          </cell>
          <cell r="V20">
            <v>6764</v>
          </cell>
          <cell r="W20">
            <v>12147065700</v>
          </cell>
          <cell r="X20">
            <v>5</v>
          </cell>
          <cell r="Y20">
            <v>11675100</v>
          </cell>
          <cell r="Z20">
            <v>159</v>
          </cell>
          <cell r="AA20">
            <v>158268700</v>
          </cell>
          <cell r="AB20">
            <v>164</v>
          </cell>
          <cell r="AC20">
            <v>169943800</v>
          </cell>
          <cell r="AD20">
            <v>6</v>
          </cell>
          <cell r="AE20">
            <v>7651700</v>
          </cell>
          <cell r="AF20">
            <v>2058</v>
          </cell>
          <cell r="AG20">
            <v>2495588600</v>
          </cell>
          <cell r="AH20">
            <v>2064</v>
          </cell>
          <cell r="AI20">
            <v>2503240300</v>
          </cell>
          <cell r="AJ20">
            <v>8992</v>
          </cell>
          <cell r="AK20">
            <v>14820249800</v>
          </cell>
          <cell r="AL20">
            <v>3640</v>
          </cell>
          <cell r="AM20">
            <v>8510753900</v>
          </cell>
          <cell r="AN20">
            <v>13</v>
          </cell>
          <cell r="AO20">
            <v>17030300</v>
          </cell>
          <cell r="AP20">
            <v>3653</v>
          </cell>
          <cell r="AQ20">
            <v>8527784200</v>
          </cell>
          <cell r="AR20">
            <v>213</v>
          </cell>
          <cell r="AS20">
            <v>356598300</v>
          </cell>
          <cell r="AT20">
            <v>1019</v>
          </cell>
          <cell r="AU20">
            <v>755579700</v>
          </cell>
          <cell r="AV20">
            <v>18</v>
          </cell>
          <cell r="AW20">
            <v>6713700</v>
          </cell>
          <cell r="AX20">
            <v>1037</v>
          </cell>
          <cell r="AY20">
            <v>762293400</v>
          </cell>
          <cell r="AZ20">
            <v>12</v>
          </cell>
          <cell r="BA20">
            <v>33019700</v>
          </cell>
          <cell r="BB20">
            <v>0</v>
          </cell>
          <cell r="BC20">
            <v>0</v>
          </cell>
          <cell r="BD20">
            <v>0</v>
          </cell>
          <cell r="BE20">
            <v>0</v>
          </cell>
          <cell r="BF20">
            <v>206</v>
          </cell>
          <cell r="BG20">
            <v>323845100</v>
          </cell>
          <cell r="BH20">
            <v>1</v>
          </cell>
          <cell r="BI20">
            <v>1108800</v>
          </cell>
          <cell r="BJ20">
            <v>219</v>
          </cell>
          <cell r="BK20">
            <v>357973600</v>
          </cell>
          <cell r="BL20">
            <v>33</v>
          </cell>
          <cell r="BM20">
            <v>49283500</v>
          </cell>
          <cell r="BN20">
            <v>2</v>
          </cell>
          <cell r="BO20">
            <v>3817600</v>
          </cell>
          <cell r="BP20">
            <v>0</v>
          </cell>
          <cell r="BQ20">
            <v>0</v>
          </cell>
          <cell r="BR20">
            <v>1191</v>
          </cell>
          <cell r="BS20">
            <v>1325196300</v>
          </cell>
          <cell r="BT20">
            <v>81</v>
          </cell>
          <cell r="BU20">
            <v>74010200</v>
          </cell>
          <cell r="BV20">
            <v>1307</v>
          </cell>
          <cell r="BW20">
            <v>1452307600</v>
          </cell>
          <cell r="BX20">
            <v>87</v>
          </cell>
          <cell r="BY20">
            <v>29212200</v>
          </cell>
          <cell r="BZ20">
            <v>4</v>
          </cell>
          <cell r="CA20">
            <v>649900</v>
          </cell>
          <cell r="CB20">
            <v>91</v>
          </cell>
          <cell r="CC20">
            <v>29862100</v>
          </cell>
          <cell r="CD20">
            <v>6401</v>
          </cell>
          <cell r="CE20">
            <v>11383488700</v>
          </cell>
          <cell r="CF20">
            <v>119</v>
          </cell>
          <cell r="CG20">
            <v>103330500</v>
          </cell>
          <cell r="CH20">
            <v>6520</v>
          </cell>
          <cell r="CI20">
            <v>11486819200</v>
          </cell>
          <cell r="CJ20">
            <v>15512</v>
          </cell>
          <cell r="CK20">
            <v>26307069000</v>
          </cell>
        </row>
        <row r="21">
          <cell r="E21">
            <v>13</v>
          </cell>
          <cell r="F21">
            <v>1687</v>
          </cell>
          <cell r="G21">
            <v>3125007100</v>
          </cell>
          <cell r="H21">
            <v>433</v>
          </cell>
          <cell r="I21">
            <v>320598000</v>
          </cell>
          <cell r="J21">
            <v>5</v>
          </cell>
          <cell r="K21">
            <v>11175700</v>
          </cell>
          <cell r="L21">
            <v>2125</v>
          </cell>
          <cell r="M21">
            <v>3456780800</v>
          </cell>
          <cell r="N21">
            <v>2345</v>
          </cell>
          <cell r="O21">
            <v>5944461600</v>
          </cell>
          <cell r="P21">
            <v>264</v>
          </cell>
          <cell r="Q21">
            <v>262510600</v>
          </cell>
          <cell r="R21">
            <v>150</v>
          </cell>
          <cell r="S21">
            <v>310908600</v>
          </cell>
          <cell r="T21">
            <v>2759</v>
          </cell>
          <cell r="U21">
            <v>6517880800</v>
          </cell>
          <cell r="V21">
            <v>4884</v>
          </cell>
          <cell r="W21">
            <v>9974661600</v>
          </cell>
          <cell r="X21">
            <v>3</v>
          </cell>
          <cell r="Y21">
            <v>7474300</v>
          </cell>
          <cell r="Z21">
            <v>78</v>
          </cell>
          <cell r="AA21">
            <v>87995800</v>
          </cell>
          <cell r="AB21">
            <v>81</v>
          </cell>
          <cell r="AC21">
            <v>95470100</v>
          </cell>
          <cell r="AD21">
            <v>2</v>
          </cell>
          <cell r="AE21">
            <v>2732200</v>
          </cell>
          <cell r="AF21">
            <v>1199</v>
          </cell>
          <cell r="AG21">
            <v>1627248900</v>
          </cell>
          <cell r="AH21">
            <v>1201</v>
          </cell>
          <cell r="AI21">
            <v>1629981100</v>
          </cell>
          <cell r="AJ21">
            <v>6166</v>
          </cell>
          <cell r="AK21">
            <v>11700112800</v>
          </cell>
          <cell r="AL21">
            <v>2443</v>
          </cell>
          <cell r="AM21">
            <v>5745416400</v>
          </cell>
          <cell r="AN21">
            <v>4</v>
          </cell>
          <cell r="AO21">
            <v>7023700</v>
          </cell>
          <cell r="AP21">
            <v>2447</v>
          </cell>
          <cell r="AQ21">
            <v>5752440100</v>
          </cell>
          <cell r="AR21">
            <v>93</v>
          </cell>
          <cell r="AS21">
            <v>160397000</v>
          </cell>
          <cell r="AT21">
            <v>509</v>
          </cell>
          <cell r="AU21">
            <v>522451900</v>
          </cell>
          <cell r="AV21">
            <v>2</v>
          </cell>
          <cell r="AW21">
            <v>1121100</v>
          </cell>
          <cell r="AX21">
            <v>511</v>
          </cell>
          <cell r="AY21">
            <v>523573000</v>
          </cell>
          <cell r="AZ21">
            <v>3</v>
          </cell>
          <cell r="BA21">
            <v>10299100</v>
          </cell>
          <cell r="BB21">
            <v>0</v>
          </cell>
          <cell r="BC21">
            <v>0</v>
          </cell>
          <cell r="BD21">
            <v>0</v>
          </cell>
          <cell r="BE21">
            <v>0</v>
          </cell>
          <cell r="BF21">
            <v>97</v>
          </cell>
          <cell r="BG21">
            <v>167978800</v>
          </cell>
          <cell r="BH21">
            <v>0</v>
          </cell>
          <cell r="BI21">
            <v>0</v>
          </cell>
          <cell r="BJ21">
            <v>100</v>
          </cell>
          <cell r="BK21">
            <v>178277900</v>
          </cell>
          <cell r="BL21">
            <v>8</v>
          </cell>
          <cell r="BM21">
            <v>17269500</v>
          </cell>
          <cell r="BN21">
            <v>0</v>
          </cell>
          <cell r="BO21">
            <v>0</v>
          </cell>
          <cell r="BP21">
            <v>0</v>
          </cell>
          <cell r="BQ21">
            <v>0</v>
          </cell>
          <cell r="BR21">
            <v>751</v>
          </cell>
          <cell r="BS21">
            <v>846949900</v>
          </cell>
          <cell r="BT21">
            <v>27</v>
          </cell>
          <cell r="BU21">
            <v>28318000</v>
          </cell>
          <cell r="BV21">
            <v>786</v>
          </cell>
          <cell r="BW21">
            <v>892537400</v>
          </cell>
          <cell r="BX21">
            <v>55</v>
          </cell>
          <cell r="BY21">
            <v>26775900</v>
          </cell>
          <cell r="BZ21">
            <v>1</v>
          </cell>
          <cell r="CA21">
            <v>382600</v>
          </cell>
          <cell r="CB21">
            <v>56</v>
          </cell>
          <cell r="CC21">
            <v>27158500</v>
          </cell>
          <cell r="CD21">
            <v>3959</v>
          </cell>
          <cell r="CE21">
            <v>7497538500</v>
          </cell>
          <cell r="CF21">
            <v>34</v>
          </cell>
          <cell r="CG21">
            <v>36845400</v>
          </cell>
          <cell r="CH21">
            <v>3993</v>
          </cell>
          <cell r="CI21">
            <v>7534383900</v>
          </cell>
          <cell r="CJ21">
            <v>10159</v>
          </cell>
          <cell r="CK21">
            <v>19234496700</v>
          </cell>
        </row>
        <row r="22">
          <cell r="E22">
            <v>14</v>
          </cell>
          <cell r="F22">
            <v>1282</v>
          </cell>
          <cell r="G22">
            <v>2467798300</v>
          </cell>
          <cell r="H22">
            <v>321</v>
          </cell>
          <cell r="I22">
            <v>207892500</v>
          </cell>
          <cell r="J22">
            <v>3</v>
          </cell>
          <cell r="K22">
            <v>6583000</v>
          </cell>
          <cell r="L22">
            <v>1606</v>
          </cell>
          <cell r="M22">
            <v>2682273800</v>
          </cell>
          <cell r="N22">
            <v>1416</v>
          </cell>
          <cell r="O22">
            <v>3595316700</v>
          </cell>
          <cell r="P22">
            <v>160</v>
          </cell>
          <cell r="Q22">
            <v>129334400</v>
          </cell>
          <cell r="R22">
            <v>93</v>
          </cell>
          <cell r="S22">
            <v>190052500</v>
          </cell>
          <cell r="T22">
            <v>1669</v>
          </cell>
          <cell r="U22">
            <v>3914703600</v>
          </cell>
          <cell r="V22">
            <v>3275</v>
          </cell>
          <cell r="W22">
            <v>6596977400</v>
          </cell>
          <cell r="X22">
            <v>5</v>
          </cell>
          <cell r="Y22">
            <v>14948600</v>
          </cell>
          <cell r="Z22">
            <v>103</v>
          </cell>
          <cell r="AA22">
            <v>115905100</v>
          </cell>
          <cell r="AB22">
            <v>108</v>
          </cell>
          <cell r="AC22">
            <v>130853700</v>
          </cell>
          <cell r="AD22">
            <v>9</v>
          </cell>
          <cell r="AE22">
            <v>13600500</v>
          </cell>
          <cell r="AF22">
            <v>998</v>
          </cell>
          <cell r="AG22">
            <v>1263929000</v>
          </cell>
          <cell r="AH22">
            <v>1007</v>
          </cell>
          <cell r="AI22">
            <v>1277529500</v>
          </cell>
          <cell r="AJ22">
            <v>4390</v>
          </cell>
          <cell r="AK22">
            <v>8005360600</v>
          </cell>
          <cell r="AL22">
            <v>1874</v>
          </cell>
          <cell r="AM22">
            <v>4668348200</v>
          </cell>
          <cell r="AN22">
            <v>5</v>
          </cell>
          <cell r="AO22">
            <v>7423400</v>
          </cell>
          <cell r="AP22">
            <v>1879</v>
          </cell>
          <cell r="AQ22">
            <v>4675771600</v>
          </cell>
          <cell r="AR22">
            <v>44</v>
          </cell>
          <cell r="AS22">
            <v>75178000</v>
          </cell>
          <cell r="AT22">
            <v>374</v>
          </cell>
          <cell r="AU22">
            <v>350119500</v>
          </cell>
          <cell r="AV22">
            <v>8</v>
          </cell>
          <cell r="AW22">
            <v>2425000</v>
          </cell>
          <cell r="AX22">
            <v>382</v>
          </cell>
          <cell r="AY22">
            <v>352544500</v>
          </cell>
          <cell r="AZ22">
            <v>7</v>
          </cell>
          <cell r="BA22">
            <v>23854300</v>
          </cell>
          <cell r="BB22">
            <v>0</v>
          </cell>
          <cell r="BC22">
            <v>0</v>
          </cell>
          <cell r="BD22">
            <v>0</v>
          </cell>
          <cell r="BE22">
            <v>0</v>
          </cell>
          <cell r="BF22">
            <v>100</v>
          </cell>
          <cell r="BG22">
            <v>178577400</v>
          </cell>
          <cell r="BH22">
            <v>0</v>
          </cell>
          <cell r="BI22">
            <v>0</v>
          </cell>
          <cell r="BJ22">
            <v>107</v>
          </cell>
          <cell r="BK22">
            <v>202431700</v>
          </cell>
          <cell r="BL22">
            <v>12</v>
          </cell>
          <cell r="BM22">
            <v>22021800</v>
          </cell>
          <cell r="BN22">
            <v>1</v>
          </cell>
          <cell r="BO22">
            <v>1892600</v>
          </cell>
          <cell r="BP22">
            <v>0</v>
          </cell>
          <cell r="BQ22">
            <v>0</v>
          </cell>
          <cell r="BR22">
            <v>607</v>
          </cell>
          <cell r="BS22">
            <v>701944900</v>
          </cell>
          <cell r="BT22">
            <v>36</v>
          </cell>
          <cell r="BU22">
            <v>36528500</v>
          </cell>
          <cell r="BV22">
            <v>656</v>
          </cell>
          <cell r="BW22">
            <v>762387800</v>
          </cell>
          <cell r="BX22">
            <v>47</v>
          </cell>
          <cell r="BY22">
            <v>17728800</v>
          </cell>
          <cell r="BZ22">
            <v>0</v>
          </cell>
          <cell r="CA22">
            <v>0</v>
          </cell>
          <cell r="CB22">
            <v>47</v>
          </cell>
          <cell r="CC22">
            <v>17728800</v>
          </cell>
          <cell r="CD22">
            <v>3065</v>
          </cell>
          <cell r="CE22">
            <v>6037772900</v>
          </cell>
          <cell r="CF22">
            <v>50</v>
          </cell>
          <cell r="CG22">
            <v>48269500</v>
          </cell>
          <cell r="CH22">
            <v>3115</v>
          </cell>
          <cell r="CI22">
            <v>6086042400</v>
          </cell>
          <cell r="CJ22">
            <v>7505</v>
          </cell>
          <cell r="CK22">
            <v>14091403000</v>
          </cell>
        </row>
        <row r="23">
          <cell r="E23">
            <v>15</v>
          </cell>
          <cell r="F23">
            <v>547</v>
          </cell>
          <cell r="G23">
            <v>863544100</v>
          </cell>
          <cell r="H23">
            <v>362</v>
          </cell>
          <cell r="I23">
            <v>159103100</v>
          </cell>
          <cell r="J23">
            <v>0</v>
          </cell>
          <cell r="K23">
            <v>0</v>
          </cell>
          <cell r="L23">
            <v>909</v>
          </cell>
          <cell r="M23">
            <v>1022647200</v>
          </cell>
          <cell r="N23">
            <v>620</v>
          </cell>
          <cell r="O23">
            <v>1415664600</v>
          </cell>
          <cell r="P23">
            <v>170</v>
          </cell>
          <cell r="Q23">
            <v>113276500</v>
          </cell>
          <cell r="R23">
            <v>49</v>
          </cell>
          <cell r="S23">
            <v>90771900</v>
          </cell>
          <cell r="T23">
            <v>839</v>
          </cell>
          <cell r="U23">
            <v>1619713000</v>
          </cell>
          <cell r="V23">
            <v>1748</v>
          </cell>
          <cell r="W23">
            <v>2642360200</v>
          </cell>
          <cell r="X23">
            <v>0</v>
          </cell>
          <cell r="Y23">
            <v>0</v>
          </cell>
          <cell r="Z23">
            <v>31</v>
          </cell>
          <cell r="AA23">
            <v>30123100</v>
          </cell>
          <cell r="AB23">
            <v>31</v>
          </cell>
          <cell r="AC23">
            <v>30123100</v>
          </cell>
          <cell r="AD23">
            <v>0</v>
          </cell>
          <cell r="AE23">
            <v>0</v>
          </cell>
          <cell r="AF23">
            <v>557</v>
          </cell>
          <cell r="AG23">
            <v>648195900</v>
          </cell>
          <cell r="AH23">
            <v>557</v>
          </cell>
          <cell r="AI23">
            <v>648195900</v>
          </cell>
          <cell r="AJ23">
            <v>2336</v>
          </cell>
          <cell r="AK23">
            <v>3320679200</v>
          </cell>
          <cell r="AL23">
            <v>1361</v>
          </cell>
          <cell r="AM23">
            <v>2983818100</v>
          </cell>
          <cell r="AN23">
            <v>13</v>
          </cell>
          <cell r="AO23">
            <v>14339200</v>
          </cell>
          <cell r="AP23">
            <v>1374</v>
          </cell>
          <cell r="AQ23">
            <v>2998157300</v>
          </cell>
          <cell r="AR23">
            <v>49</v>
          </cell>
          <cell r="AS23">
            <v>80814600</v>
          </cell>
          <cell r="AT23">
            <v>414</v>
          </cell>
          <cell r="AU23">
            <v>274091900</v>
          </cell>
          <cell r="AV23">
            <v>0</v>
          </cell>
          <cell r="AW23">
            <v>0</v>
          </cell>
          <cell r="AX23">
            <v>414</v>
          </cell>
          <cell r="AY23">
            <v>274091900</v>
          </cell>
          <cell r="AZ23">
            <v>0</v>
          </cell>
          <cell r="BA23">
            <v>0</v>
          </cell>
          <cell r="BB23">
            <v>0</v>
          </cell>
          <cell r="BC23">
            <v>0</v>
          </cell>
          <cell r="BD23">
            <v>0</v>
          </cell>
          <cell r="BE23">
            <v>0</v>
          </cell>
          <cell r="BF23">
            <v>22</v>
          </cell>
          <cell r="BG23">
            <v>39564800</v>
          </cell>
          <cell r="BH23">
            <v>0</v>
          </cell>
          <cell r="BI23">
            <v>0</v>
          </cell>
          <cell r="BJ23">
            <v>22</v>
          </cell>
          <cell r="BK23">
            <v>39564800</v>
          </cell>
          <cell r="BL23">
            <v>10</v>
          </cell>
          <cell r="BM23">
            <v>18270900</v>
          </cell>
          <cell r="BN23">
            <v>2</v>
          </cell>
          <cell r="BO23">
            <v>3785200</v>
          </cell>
          <cell r="BP23">
            <v>0</v>
          </cell>
          <cell r="BQ23">
            <v>0</v>
          </cell>
          <cell r="BR23">
            <v>349</v>
          </cell>
          <cell r="BS23">
            <v>388727500</v>
          </cell>
          <cell r="BT23">
            <v>62</v>
          </cell>
          <cell r="BU23">
            <v>58605300</v>
          </cell>
          <cell r="BV23">
            <v>423</v>
          </cell>
          <cell r="BW23">
            <v>469388900</v>
          </cell>
          <cell r="BX23">
            <v>16</v>
          </cell>
          <cell r="BY23">
            <v>3446000</v>
          </cell>
          <cell r="BZ23">
            <v>0</v>
          </cell>
          <cell r="CA23">
            <v>0</v>
          </cell>
          <cell r="CB23">
            <v>16</v>
          </cell>
          <cell r="CC23">
            <v>3446000</v>
          </cell>
          <cell r="CD23">
            <v>2221</v>
          </cell>
          <cell r="CE23">
            <v>3788733800</v>
          </cell>
          <cell r="CF23">
            <v>77</v>
          </cell>
          <cell r="CG23">
            <v>76729700</v>
          </cell>
          <cell r="CH23">
            <v>2298</v>
          </cell>
          <cell r="CI23">
            <v>3865463500</v>
          </cell>
          <cell r="CJ23">
            <v>4634</v>
          </cell>
          <cell r="CK23">
            <v>7186142700</v>
          </cell>
        </row>
        <row r="24">
          <cell r="E24">
            <v>16</v>
          </cell>
          <cell r="F24">
            <v>2254</v>
          </cell>
          <cell r="G24">
            <v>3962777600</v>
          </cell>
          <cell r="H24">
            <v>790</v>
          </cell>
          <cell r="I24">
            <v>394517000</v>
          </cell>
          <cell r="J24">
            <v>15</v>
          </cell>
          <cell r="K24">
            <v>20476000</v>
          </cell>
          <cell r="L24">
            <v>3059</v>
          </cell>
          <cell r="M24">
            <v>4377770600</v>
          </cell>
          <cell r="N24">
            <v>2788</v>
          </cell>
          <cell r="O24">
            <v>6672098700</v>
          </cell>
          <cell r="P24">
            <v>439</v>
          </cell>
          <cell r="Q24">
            <v>297565200</v>
          </cell>
          <cell r="R24">
            <v>414</v>
          </cell>
          <cell r="S24">
            <v>797544300</v>
          </cell>
          <cell r="T24">
            <v>3641</v>
          </cell>
          <cell r="U24">
            <v>7767208200</v>
          </cell>
          <cell r="V24">
            <v>6700</v>
          </cell>
          <cell r="W24">
            <v>12144978800</v>
          </cell>
          <cell r="X24">
            <v>2</v>
          </cell>
          <cell r="Y24">
            <v>5611800</v>
          </cell>
          <cell r="Z24">
            <v>119</v>
          </cell>
          <cell r="AA24">
            <v>115490500</v>
          </cell>
          <cell r="AB24">
            <v>121</v>
          </cell>
          <cell r="AC24">
            <v>121102300</v>
          </cell>
          <cell r="AD24">
            <v>8</v>
          </cell>
          <cell r="AE24">
            <v>11827100</v>
          </cell>
          <cell r="AF24">
            <v>2013</v>
          </cell>
          <cell r="AG24">
            <v>2422437500</v>
          </cell>
          <cell r="AH24">
            <v>2021</v>
          </cell>
          <cell r="AI24">
            <v>2434264600</v>
          </cell>
          <cell r="AJ24">
            <v>8842</v>
          </cell>
          <cell r="AK24">
            <v>14700345700</v>
          </cell>
          <cell r="AL24">
            <v>4439</v>
          </cell>
          <cell r="AM24">
            <v>9789676200</v>
          </cell>
          <cell r="AN24">
            <v>31</v>
          </cell>
          <cell r="AO24">
            <v>39761300</v>
          </cell>
          <cell r="AP24">
            <v>4470</v>
          </cell>
          <cell r="AQ24">
            <v>9829437500</v>
          </cell>
          <cell r="AR24">
            <v>311</v>
          </cell>
          <cell r="AS24">
            <v>500643200</v>
          </cell>
          <cell r="AT24">
            <v>907</v>
          </cell>
          <cell r="AU24">
            <v>653564000</v>
          </cell>
          <cell r="AV24">
            <v>21</v>
          </cell>
          <cell r="AW24">
            <v>4991600</v>
          </cell>
          <cell r="AX24">
            <v>928</v>
          </cell>
          <cell r="AY24">
            <v>658555600</v>
          </cell>
          <cell r="AZ24">
            <v>6</v>
          </cell>
          <cell r="BA24">
            <v>22392000</v>
          </cell>
          <cell r="BB24">
            <v>0</v>
          </cell>
          <cell r="BC24">
            <v>0</v>
          </cell>
          <cell r="BD24">
            <v>0</v>
          </cell>
          <cell r="BE24">
            <v>0</v>
          </cell>
          <cell r="BF24">
            <v>152</v>
          </cell>
          <cell r="BG24">
            <v>273106200</v>
          </cell>
          <cell r="BH24">
            <v>1</v>
          </cell>
          <cell r="BI24">
            <v>659700</v>
          </cell>
          <cell r="BJ24">
            <v>159</v>
          </cell>
          <cell r="BK24">
            <v>296157900</v>
          </cell>
          <cell r="BL24">
            <v>19</v>
          </cell>
          <cell r="BM24">
            <v>37042000</v>
          </cell>
          <cell r="BN24">
            <v>2</v>
          </cell>
          <cell r="BO24">
            <v>3785200</v>
          </cell>
          <cell r="BP24">
            <v>1</v>
          </cell>
          <cell r="BQ24">
            <v>991400</v>
          </cell>
          <cell r="BR24">
            <v>1376</v>
          </cell>
          <cell r="BS24">
            <v>1465927100</v>
          </cell>
          <cell r="BT24">
            <v>143</v>
          </cell>
          <cell r="BU24">
            <v>132291600</v>
          </cell>
          <cell r="BV24">
            <v>1540</v>
          </cell>
          <cell r="BW24">
            <v>1639045900</v>
          </cell>
          <cell r="BX24">
            <v>72</v>
          </cell>
          <cell r="BY24">
            <v>24901700</v>
          </cell>
          <cell r="BZ24">
            <v>0</v>
          </cell>
          <cell r="CA24">
            <v>0</v>
          </cell>
          <cell r="CB24">
            <v>72</v>
          </cell>
          <cell r="CC24">
            <v>24901700</v>
          </cell>
          <cell r="CD24">
            <v>7282</v>
          </cell>
          <cell r="CE24">
            <v>12767252400</v>
          </cell>
          <cell r="CF24">
            <v>198</v>
          </cell>
          <cell r="CG24">
            <v>181489400</v>
          </cell>
          <cell r="CH24">
            <v>7480</v>
          </cell>
          <cell r="CI24">
            <v>12948741800</v>
          </cell>
          <cell r="CJ24">
            <v>16322</v>
          </cell>
          <cell r="CK24">
            <v>27649087500</v>
          </cell>
        </row>
        <row r="25">
          <cell r="E25">
            <v>17</v>
          </cell>
          <cell r="F25">
            <v>709</v>
          </cell>
          <cell r="G25">
            <v>1313192900</v>
          </cell>
          <cell r="H25">
            <v>271</v>
          </cell>
          <cell r="I25">
            <v>126250000</v>
          </cell>
          <cell r="J25">
            <v>10</v>
          </cell>
          <cell r="K25">
            <v>10559900</v>
          </cell>
          <cell r="L25">
            <v>990</v>
          </cell>
          <cell r="M25">
            <v>1450002800</v>
          </cell>
          <cell r="N25">
            <v>915</v>
          </cell>
          <cell r="O25">
            <v>2220675100</v>
          </cell>
          <cell r="P25">
            <v>172</v>
          </cell>
          <cell r="Q25">
            <v>118371900</v>
          </cell>
          <cell r="R25">
            <v>297</v>
          </cell>
          <cell r="S25">
            <v>560459100</v>
          </cell>
          <cell r="T25">
            <v>1384</v>
          </cell>
          <cell r="U25">
            <v>2899506100</v>
          </cell>
          <cell r="V25">
            <v>2374</v>
          </cell>
          <cell r="W25">
            <v>4349508900</v>
          </cell>
          <cell r="X25">
            <v>0</v>
          </cell>
          <cell r="Y25">
            <v>0</v>
          </cell>
          <cell r="Z25">
            <v>41</v>
          </cell>
          <cell r="AA25">
            <v>42545600</v>
          </cell>
          <cell r="AB25">
            <v>41</v>
          </cell>
          <cell r="AC25">
            <v>42545600</v>
          </cell>
          <cell r="AD25">
            <v>3</v>
          </cell>
          <cell r="AE25">
            <v>4311100</v>
          </cell>
          <cell r="AF25">
            <v>727</v>
          </cell>
          <cell r="AG25">
            <v>898413700</v>
          </cell>
          <cell r="AH25">
            <v>730</v>
          </cell>
          <cell r="AI25">
            <v>902724800</v>
          </cell>
          <cell r="AJ25">
            <v>3145</v>
          </cell>
          <cell r="AK25">
            <v>5294779300</v>
          </cell>
          <cell r="AL25">
            <v>2144</v>
          </cell>
          <cell r="AM25">
            <v>4629813500</v>
          </cell>
          <cell r="AN25">
            <v>22</v>
          </cell>
          <cell r="AO25">
            <v>27687700</v>
          </cell>
          <cell r="AP25">
            <v>2166</v>
          </cell>
          <cell r="AQ25">
            <v>4657501200</v>
          </cell>
          <cell r="AR25">
            <v>102</v>
          </cell>
          <cell r="AS25">
            <v>181850900</v>
          </cell>
          <cell r="AT25">
            <v>436</v>
          </cell>
          <cell r="AU25">
            <v>286388400</v>
          </cell>
          <cell r="AV25">
            <v>0</v>
          </cell>
          <cell r="AW25">
            <v>0</v>
          </cell>
          <cell r="AX25">
            <v>436</v>
          </cell>
          <cell r="AY25">
            <v>286388400</v>
          </cell>
          <cell r="AZ25">
            <v>0</v>
          </cell>
          <cell r="BA25">
            <v>0</v>
          </cell>
          <cell r="BB25">
            <v>0</v>
          </cell>
          <cell r="BC25">
            <v>0</v>
          </cell>
          <cell r="BD25">
            <v>0</v>
          </cell>
          <cell r="BE25">
            <v>0</v>
          </cell>
          <cell r="BF25">
            <v>65</v>
          </cell>
          <cell r="BG25">
            <v>119818800</v>
          </cell>
          <cell r="BH25">
            <v>1</v>
          </cell>
          <cell r="BI25">
            <v>659700</v>
          </cell>
          <cell r="BJ25">
            <v>66</v>
          </cell>
          <cell r="BK25">
            <v>120478500</v>
          </cell>
          <cell r="BL25">
            <v>12</v>
          </cell>
          <cell r="BM25">
            <v>26169100</v>
          </cell>
          <cell r="BN25">
            <v>0</v>
          </cell>
          <cell r="BO25">
            <v>0</v>
          </cell>
          <cell r="BP25">
            <v>0</v>
          </cell>
          <cell r="BQ25">
            <v>0</v>
          </cell>
          <cell r="BR25">
            <v>446</v>
          </cell>
          <cell r="BS25">
            <v>496402000</v>
          </cell>
          <cell r="BT25">
            <v>74</v>
          </cell>
          <cell r="BU25">
            <v>67917000</v>
          </cell>
          <cell r="BV25">
            <v>532</v>
          </cell>
          <cell r="BW25">
            <v>590488100</v>
          </cell>
          <cell r="BX25">
            <v>25</v>
          </cell>
          <cell r="BY25">
            <v>5480600</v>
          </cell>
          <cell r="BZ25">
            <v>0</v>
          </cell>
          <cell r="CA25">
            <v>0</v>
          </cell>
          <cell r="CB25">
            <v>25</v>
          </cell>
          <cell r="CC25">
            <v>5480600</v>
          </cell>
          <cell r="CD25">
            <v>3230</v>
          </cell>
          <cell r="CE25">
            <v>5745923300</v>
          </cell>
          <cell r="CF25">
            <v>97</v>
          </cell>
          <cell r="CG25">
            <v>96264400</v>
          </cell>
          <cell r="CH25">
            <v>3327</v>
          </cell>
          <cell r="CI25">
            <v>5842187700</v>
          </cell>
          <cell r="CJ25">
            <v>6472</v>
          </cell>
          <cell r="CK25">
            <v>11136967000</v>
          </cell>
        </row>
        <row r="26">
          <cell r="E26">
            <v>18</v>
          </cell>
          <cell r="F26">
            <v>556</v>
          </cell>
          <cell r="G26">
            <v>917956900</v>
          </cell>
          <cell r="H26">
            <v>469</v>
          </cell>
          <cell r="I26">
            <v>219192500</v>
          </cell>
          <cell r="J26">
            <v>0</v>
          </cell>
          <cell r="K26">
            <v>0</v>
          </cell>
          <cell r="L26">
            <v>1025</v>
          </cell>
          <cell r="M26">
            <v>1137149400</v>
          </cell>
          <cell r="N26">
            <v>681</v>
          </cell>
          <cell r="O26">
            <v>1530186000</v>
          </cell>
          <cell r="P26">
            <v>309</v>
          </cell>
          <cell r="Q26">
            <v>199299000</v>
          </cell>
          <cell r="R26">
            <v>306</v>
          </cell>
          <cell r="S26">
            <v>470013500</v>
          </cell>
          <cell r="T26">
            <v>1296</v>
          </cell>
          <cell r="U26">
            <v>2199498500</v>
          </cell>
          <cell r="V26">
            <v>2321</v>
          </cell>
          <cell r="W26">
            <v>3336647900</v>
          </cell>
          <cell r="X26">
            <v>2</v>
          </cell>
          <cell r="Y26">
            <v>6737200</v>
          </cell>
          <cell r="Z26">
            <v>51</v>
          </cell>
          <cell r="AA26">
            <v>42614500</v>
          </cell>
          <cell r="AB26">
            <v>53</v>
          </cell>
          <cell r="AC26">
            <v>49351700</v>
          </cell>
          <cell r="AD26">
            <v>4</v>
          </cell>
          <cell r="AE26">
            <v>8077400</v>
          </cell>
          <cell r="AF26">
            <v>688</v>
          </cell>
          <cell r="AG26">
            <v>760702100</v>
          </cell>
          <cell r="AH26">
            <v>692</v>
          </cell>
          <cell r="AI26">
            <v>768779500</v>
          </cell>
          <cell r="AJ26">
            <v>3066</v>
          </cell>
          <cell r="AK26">
            <v>4154779100</v>
          </cell>
          <cell r="AL26">
            <v>1831</v>
          </cell>
          <cell r="AM26">
            <v>3763967800</v>
          </cell>
          <cell r="AN26">
            <v>9</v>
          </cell>
          <cell r="AO26">
            <v>9941800</v>
          </cell>
          <cell r="AP26">
            <v>1840</v>
          </cell>
          <cell r="AQ26">
            <v>3773909600</v>
          </cell>
          <cell r="AR26">
            <v>51</v>
          </cell>
          <cell r="AS26">
            <v>76136500</v>
          </cell>
          <cell r="AT26">
            <v>554</v>
          </cell>
          <cell r="AU26">
            <v>338234700</v>
          </cell>
          <cell r="AV26">
            <v>8</v>
          </cell>
          <cell r="AW26">
            <v>2102600</v>
          </cell>
          <cell r="AX26">
            <v>562</v>
          </cell>
          <cell r="AY26">
            <v>340337300</v>
          </cell>
          <cell r="AZ26">
            <v>0</v>
          </cell>
          <cell r="BA26">
            <v>0</v>
          </cell>
          <cell r="BB26">
            <v>0</v>
          </cell>
          <cell r="BC26">
            <v>0</v>
          </cell>
          <cell r="BD26">
            <v>0</v>
          </cell>
          <cell r="BE26">
            <v>0</v>
          </cell>
          <cell r="BF26">
            <v>68</v>
          </cell>
          <cell r="BG26">
            <v>101657500</v>
          </cell>
          <cell r="BH26">
            <v>2</v>
          </cell>
          <cell r="BI26">
            <v>1099600</v>
          </cell>
          <cell r="BJ26">
            <v>70</v>
          </cell>
          <cell r="BK26">
            <v>102757100</v>
          </cell>
          <cell r="BL26">
            <v>9</v>
          </cell>
          <cell r="BM26">
            <v>17576400</v>
          </cell>
          <cell r="BN26">
            <v>1</v>
          </cell>
          <cell r="BO26">
            <v>1892600</v>
          </cell>
          <cell r="BP26">
            <v>0</v>
          </cell>
          <cell r="BQ26">
            <v>0</v>
          </cell>
          <cell r="BR26">
            <v>447</v>
          </cell>
          <cell r="BS26">
            <v>478380900</v>
          </cell>
          <cell r="BT26">
            <v>56</v>
          </cell>
          <cell r="BU26">
            <v>51706000</v>
          </cell>
          <cell r="BV26">
            <v>513</v>
          </cell>
          <cell r="BW26">
            <v>549555900</v>
          </cell>
          <cell r="BX26">
            <v>37</v>
          </cell>
          <cell r="BY26">
            <v>10280400</v>
          </cell>
          <cell r="BZ26">
            <v>0</v>
          </cell>
          <cell r="CA26">
            <v>0</v>
          </cell>
          <cell r="CB26">
            <v>37</v>
          </cell>
          <cell r="CC26">
            <v>10280400</v>
          </cell>
          <cell r="CD26">
            <v>2997</v>
          </cell>
          <cell r="CE26">
            <v>4786234200</v>
          </cell>
          <cell r="CF26">
            <v>76</v>
          </cell>
          <cell r="CG26">
            <v>66742600</v>
          </cell>
          <cell r="CH26">
            <v>3073</v>
          </cell>
          <cell r="CI26">
            <v>4852976800</v>
          </cell>
          <cell r="CJ26">
            <v>6139</v>
          </cell>
          <cell r="CK26">
            <v>9007755900</v>
          </cell>
        </row>
        <row r="27">
          <cell r="E27">
            <v>19</v>
          </cell>
          <cell r="F27">
            <v>666</v>
          </cell>
          <cell r="G27">
            <v>1274461800</v>
          </cell>
          <cell r="H27">
            <v>246</v>
          </cell>
          <cell r="I27">
            <v>124396400</v>
          </cell>
          <cell r="J27">
            <v>6</v>
          </cell>
          <cell r="K27">
            <v>8233500</v>
          </cell>
          <cell r="L27">
            <v>918</v>
          </cell>
          <cell r="M27">
            <v>1407091700</v>
          </cell>
          <cell r="N27">
            <v>680</v>
          </cell>
          <cell r="O27">
            <v>1709110900</v>
          </cell>
          <cell r="P27">
            <v>149</v>
          </cell>
          <cell r="Q27">
            <v>99634200</v>
          </cell>
          <cell r="R27">
            <v>254</v>
          </cell>
          <cell r="S27">
            <v>427418100</v>
          </cell>
          <cell r="T27">
            <v>1083</v>
          </cell>
          <cell r="U27">
            <v>2236163200</v>
          </cell>
          <cell r="V27">
            <v>2001</v>
          </cell>
          <cell r="W27">
            <v>3643254900</v>
          </cell>
          <cell r="X27">
            <v>1</v>
          </cell>
          <cell r="Y27">
            <v>2579900</v>
          </cell>
          <cell r="Z27">
            <v>57</v>
          </cell>
          <cell r="AA27">
            <v>57074000</v>
          </cell>
          <cell r="AB27">
            <v>58</v>
          </cell>
          <cell r="AC27">
            <v>59653900</v>
          </cell>
          <cell r="AD27">
            <v>7</v>
          </cell>
          <cell r="AE27">
            <v>9465300</v>
          </cell>
          <cell r="AF27">
            <v>681</v>
          </cell>
          <cell r="AG27">
            <v>849555100</v>
          </cell>
          <cell r="AH27">
            <v>688</v>
          </cell>
          <cell r="AI27">
            <v>859020400</v>
          </cell>
          <cell r="AJ27">
            <v>2747</v>
          </cell>
          <cell r="AK27">
            <v>4561929200</v>
          </cell>
          <cell r="AL27">
            <v>1726</v>
          </cell>
          <cell r="AM27">
            <v>3882183300</v>
          </cell>
          <cell r="AN27">
            <v>19</v>
          </cell>
          <cell r="AO27">
            <v>21817700</v>
          </cell>
          <cell r="AP27">
            <v>1745</v>
          </cell>
          <cell r="AQ27">
            <v>3904001000</v>
          </cell>
          <cell r="AR27">
            <v>120</v>
          </cell>
          <cell r="AS27">
            <v>184026500</v>
          </cell>
          <cell r="AT27">
            <v>291</v>
          </cell>
          <cell r="AU27">
            <v>198435300</v>
          </cell>
          <cell r="AV27">
            <v>11</v>
          </cell>
          <cell r="AW27">
            <v>3379800</v>
          </cell>
          <cell r="AX27">
            <v>302</v>
          </cell>
          <cell r="AY27">
            <v>201815100</v>
          </cell>
          <cell r="AZ27">
            <v>2</v>
          </cell>
          <cell r="BA27">
            <v>5837600</v>
          </cell>
          <cell r="BB27">
            <v>0</v>
          </cell>
          <cell r="BC27">
            <v>0</v>
          </cell>
          <cell r="BD27">
            <v>0</v>
          </cell>
          <cell r="BE27">
            <v>0</v>
          </cell>
          <cell r="BF27">
            <v>50</v>
          </cell>
          <cell r="BG27">
            <v>93011900</v>
          </cell>
          <cell r="BH27">
            <v>0</v>
          </cell>
          <cell r="BI27">
            <v>0</v>
          </cell>
          <cell r="BJ27">
            <v>52</v>
          </cell>
          <cell r="BK27">
            <v>98849500</v>
          </cell>
          <cell r="BL27">
            <v>8</v>
          </cell>
          <cell r="BM27">
            <v>14682200</v>
          </cell>
          <cell r="BN27">
            <v>2</v>
          </cell>
          <cell r="BO27">
            <v>3785200</v>
          </cell>
          <cell r="BP27">
            <v>0</v>
          </cell>
          <cell r="BQ27">
            <v>0</v>
          </cell>
          <cell r="BR27">
            <v>441</v>
          </cell>
          <cell r="BS27">
            <v>496784600</v>
          </cell>
          <cell r="BT27">
            <v>55</v>
          </cell>
          <cell r="BU27">
            <v>49284800</v>
          </cell>
          <cell r="BV27">
            <v>506</v>
          </cell>
          <cell r="BW27">
            <v>564536800</v>
          </cell>
          <cell r="BX27">
            <v>28</v>
          </cell>
          <cell r="BY27">
            <v>6499700</v>
          </cell>
          <cell r="BZ27">
            <v>0</v>
          </cell>
          <cell r="CA27">
            <v>0</v>
          </cell>
          <cell r="CB27">
            <v>28</v>
          </cell>
          <cell r="CC27">
            <v>6499700</v>
          </cell>
          <cell r="CD27">
            <v>2666</v>
          </cell>
          <cell r="CE27">
            <v>4881461100</v>
          </cell>
          <cell r="CF27">
            <v>87</v>
          </cell>
          <cell r="CG27">
            <v>78267500</v>
          </cell>
          <cell r="CH27">
            <v>2753</v>
          </cell>
          <cell r="CI27">
            <v>4959728600</v>
          </cell>
          <cell r="CJ27">
            <v>5500</v>
          </cell>
          <cell r="CK27">
            <v>9521657800</v>
          </cell>
        </row>
        <row r="28">
          <cell r="E28">
            <v>20</v>
          </cell>
          <cell r="F28">
            <v>2148</v>
          </cell>
          <cell r="G28">
            <v>3856959300</v>
          </cell>
          <cell r="H28">
            <v>828</v>
          </cell>
          <cell r="I28">
            <v>439575100</v>
          </cell>
          <cell r="J28">
            <v>4</v>
          </cell>
          <cell r="K28">
            <v>5382800</v>
          </cell>
          <cell r="L28">
            <v>2980</v>
          </cell>
          <cell r="M28">
            <v>4301917200</v>
          </cell>
          <cell r="N28">
            <v>2483</v>
          </cell>
          <cell r="O28">
            <v>6129338900</v>
          </cell>
          <cell r="P28">
            <v>404</v>
          </cell>
          <cell r="Q28">
            <v>279275200</v>
          </cell>
          <cell r="R28">
            <v>284</v>
          </cell>
          <cell r="S28">
            <v>544000600</v>
          </cell>
          <cell r="T28">
            <v>3171</v>
          </cell>
          <cell r="U28">
            <v>6952614700</v>
          </cell>
          <cell r="V28">
            <v>6151</v>
          </cell>
          <cell r="W28">
            <v>11254531900</v>
          </cell>
          <cell r="X28">
            <v>2</v>
          </cell>
          <cell r="Y28">
            <v>6511200</v>
          </cell>
          <cell r="Z28">
            <v>105</v>
          </cell>
          <cell r="AA28">
            <v>106847900</v>
          </cell>
          <cell r="AB28">
            <v>107</v>
          </cell>
          <cell r="AC28">
            <v>113359100</v>
          </cell>
          <cell r="AD28">
            <v>5</v>
          </cell>
          <cell r="AE28">
            <v>7217200</v>
          </cell>
          <cell r="AF28">
            <v>1882</v>
          </cell>
          <cell r="AG28">
            <v>2321444000</v>
          </cell>
          <cell r="AH28">
            <v>1887</v>
          </cell>
          <cell r="AI28">
            <v>2328661200</v>
          </cell>
          <cell r="AJ28">
            <v>8145</v>
          </cell>
          <cell r="AK28">
            <v>13696552200</v>
          </cell>
          <cell r="AL28">
            <v>4719</v>
          </cell>
          <cell r="AM28">
            <v>10560588500</v>
          </cell>
          <cell r="AN28">
            <v>41</v>
          </cell>
          <cell r="AO28">
            <v>47615700</v>
          </cell>
          <cell r="AP28">
            <v>4760</v>
          </cell>
          <cell r="AQ28">
            <v>10608204200</v>
          </cell>
          <cell r="AR28">
            <v>161</v>
          </cell>
          <cell r="AS28">
            <v>256284900</v>
          </cell>
          <cell r="AT28">
            <v>1119</v>
          </cell>
          <cell r="AU28">
            <v>820744400</v>
          </cell>
          <cell r="AV28">
            <v>13</v>
          </cell>
          <cell r="AW28">
            <v>3149300</v>
          </cell>
          <cell r="AX28">
            <v>1132</v>
          </cell>
          <cell r="AY28">
            <v>823893700</v>
          </cell>
          <cell r="AZ28">
            <v>8</v>
          </cell>
          <cell r="BA28">
            <v>28442500</v>
          </cell>
          <cell r="BB28">
            <v>0</v>
          </cell>
          <cell r="BC28">
            <v>0</v>
          </cell>
          <cell r="BD28">
            <v>0</v>
          </cell>
          <cell r="BE28">
            <v>0</v>
          </cell>
          <cell r="BF28">
            <v>163</v>
          </cell>
          <cell r="BG28">
            <v>302569500</v>
          </cell>
          <cell r="BH28">
            <v>0</v>
          </cell>
          <cell r="BI28">
            <v>0</v>
          </cell>
          <cell r="BJ28">
            <v>171</v>
          </cell>
          <cell r="BK28">
            <v>331012000</v>
          </cell>
          <cell r="BL28">
            <v>29</v>
          </cell>
          <cell r="BM28">
            <v>54376800</v>
          </cell>
          <cell r="BN28">
            <v>0</v>
          </cell>
          <cell r="BO28">
            <v>0</v>
          </cell>
          <cell r="BP28">
            <v>0</v>
          </cell>
          <cell r="BQ28">
            <v>0</v>
          </cell>
          <cell r="BR28">
            <v>1042</v>
          </cell>
          <cell r="BS28">
            <v>1149124500</v>
          </cell>
          <cell r="BT28">
            <v>142</v>
          </cell>
          <cell r="BU28">
            <v>129885300</v>
          </cell>
          <cell r="BV28">
            <v>1213</v>
          </cell>
          <cell r="BW28">
            <v>1333386600</v>
          </cell>
          <cell r="BX28">
            <v>60</v>
          </cell>
          <cell r="BY28">
            <v>18824000</v>
          </cell>
          <cell r="BZ28">
            <v>4</v>
          </cell>
          <cell r="CA28">
            <v>883100</v>
          </cell>
          <cell r="CB28">
            <v>64</v>
          </cell>
          <cell r="CC28">
            <v>19707100</v>
          </cell>
          <cell r="CD28">
            <v>7301</v>
          </cell>
          <cell r="CE28">
            <v>13190955100</v>
          </cell>
          <cell r="CF28">
            <v>200</v>
          </cell>
          <cell r="CG28">
            <v>181533400</v>
          </cell>
          <cell r="CH28">
            <v>7501</v>
          </cell>
          <cell r="CI28">
            <v>13372488500</v>
          </cell>
          <cell r="CJ28">
            <v>15646</v>
          </cell>
          <cell r="CK28">
            <v>27069040700</v>
          </cell>
        </row>
        <row r="29">
          <cell r="E29">
            <v>21</v>
          </cell>
          <cell r="F29">
            <v>1278</v>
          </cell>
          <cell r="G29">
            <v>2284522700</v>
          </cell>
          <cell r="H29">
            <v>613</v>
          </cell>
          <cell r="I29">
            <v>289158300</v>
          </cell>
          <cell r="J29">
            <v>11</v>
          </cell>
          <cell r="K29">
            <v>15882500</v>
          </cell>
          <cell r="L29">
            <v>1902</v>
          </cell>
          <cell r="M29">
            <v>2589563500</v>
          </cell>
          <cell r="N29">
            <v>1464</v>
          </cell>
          <cell r="O29">
            <v>3433430300</v>
          </cell>
          <cell r="P29">
            <v>401</v>
          </cell>
          <cell r="Q29">
            <v>273784500</v>
          </cell>
          <cell r="R29">
            <v>140</v>
          </cell>
          <cell r="S29">
            <v>270195000</v>
          </cell>
          <cell r="T29">
            <v>2005</v>
          </cell>
          <cell r="U29">
            <v>3977409800</v>
          </cell>
          <cell r="V29">
            <v>3907</v>
          </cell>
          <cell r="W29">
            <v>6566973300</v>
          </cell>
          <cell r="X29">
            <v>3</v>
          </cell>
          <cell r="Y29">
            <v>12757000</v>
          </cell>
          <cell r="Z29">
            <v>72</v>
          </cell>
          <cell r="AA29">
            <v>69198600</v>
          </cell>
          <cell r="AB29">
            <v>75</v>
          </cell>
          <cell r="AC29">
            <v>81955600</v>
          </cell>
          <cell r="AD29">
            <v>3</v>
          </cell>
          <cell r="AE29">
            <v>3528600</v>
          </cell>
          <cell r="AF29">
            <v>1135</v>
          </cell>
          <cell r="AG29">
            <v>1334710800</v>
          </cell>
          <cell r="AH29">
            <v>1138</v>
          </cell>
          <cell r="AI29">
            <v>1338239400</v>
          </cell>
          <cell r="AJ29">
            <v>5120</v>
          </cell>
          <cell r="AK29">
            <v>7987168300</v>
          </cell>
          <cell r="AL29">
            <v>2592</v>
          </cell>
          <cell r="AM29">
            <v>5626220000</v>
          </cell>
          <cell r="AN29">
            <v>13</v>
          </cell>
          <cell r="AO29">
            <v>16878400</v>
          </cell>
          <cell r="AP29">
            <v>2605</v>
          </cell>
          <cell r="AQ29">
            <v>5643098400</v>
          </cell>
          <cell r="AR29">
            <v>113</v>
          </cell>
          <cell r="AS29">
            <v>200067100</v>
          </cell>
          <cell r="AT29">
            <v>853</v>
          </cell>
          <cell r="AU29">
            <v>597267200</v>
          </cell>
          <cell r="AV29">
            <v>5</v>
          </cell>
          <cell r="AW29">
            <v>1144000</v>
          </cell>
          <cell r="AX29">
            <v>858</v>
          </cell>
          <cell r="AY29">
            <v>598411200</v>
          </cell>
          <cell r="AZ29">
            <v>1</v>
          </cell>
          <cell r="BA29">
            <v>3365400</v>
          </cell>
          <cell r="BB29">
            <v>0</v>
          </cell>
          <cell r="BC29">
            <v>0</v>
          </cell>
          <cell r="BD29">
            <v>0</v>
          </cell>
          <cell r="BE29">
            <v>0</v>
          </cell>
          <cell r="BF29">
            <v>96</v>
          </cell>
          <cell r="BG29">
            <v>153945200</v>
          </cell>
          <cell r="BH29">
            <v>0</v>
          </cell>
          <cell r="BI29">
            <v>0</v>
          </cell>
          <cell r="BJ29">
            <v>97</v>
          </cell>
          <cell r="BK29">
            <v>157310600</v>
          </cell>
          <cell r="BL29">
            <v>13</v>
          </cell>
          <cell r="BM29">
            <v>28427700</v>
          </cell>
          <cell r="BN29">
            <v>3</v>
          </cell>
          <cell r="BO29">
            <v>5677800</v>
          </cell>
          <cell r="BP29">
            <v>0</v>
          </cell>
          <cell r="BQ29">
            <v>0</v>
          </cell>
          <cell r="BR29">
            <v>676</v>
          </cell>
          <cell r="BS29">
            <v>749402500</v>
          </cell>
          <cell r="BT29">
            <v>98</v>
          </cell>
          <cell r="BU29">
            <v>90659300</v>
          </cell>
          <cell r="BV29">
            <v>790</v>
          </cell>
          <cell r="BW29">
            <v>874167300</v>
          </cell>
          <cell r="BX29">
            <v>45</v>
          </cell>
          <cell r="BY29">
            <v>14280200</v>
          </cell>
          <cell r="BZ29">
            <v>0</v>
          </cell>
          <cell r="CA29">
            <v>0</v>
          </cell>
          <cell r="CB29">
            <v>45</v>
          </cell>
          <cell r="CC29">
            <v>14280200</v>
          </cell>
          <cell r="CD29">
            <v>4389</v>
          </cell>
          <cell r="CE29">
            <v>7372975300</v>
          </cell>
          <cell r="CF29">
            <v>119</v>
          </cell>
          <cell r="CG29">
            <v>114359500</v>
          </cell>
          <cell r="CH29">
            <v>4508</v>
          </cell>
          <cell r="CI29">
            <v>7487334800</v>
          </cell>
          <cell r="CJ29">
            <v>9628</v>
          </cell>
          <cell r="CK29">
            <v>15474503100</v>
          </cell>
        </row>
        <row r="30">
          <cell r="E30">
            <v>22</v>
          </cell>
          <cell r="F30">
            <v>1828</v>
          </cell>
          <cell r="G30">
            <v>3277068500</v>
          </cell>
          <cell r="H30">
            <v>703</v>
          </cell>
          <cell r="I30">
            <v>367073700</v>
          </cell>
          <cell r="J30">
            <v>10</v>
          </cell>
          <cell r="K30">
            <v>16321200</v>
          </cell>
          <cell r="L30">
            <v>2541</v>
          </cell>
          <cell r="M30">
            <v>3660463400</v>
          </cell>
          <cell r="N30">
            <v>2159</v>
          </cell>
          <cell r="O30">
            <v>5185379600</v>
          </cell>
          <cell r="P30">
            <v>397</v>
          </cell>
          <cell r="Q30">
            <v>296348200</v>
          </cell>
          <cell r="R30">
            <v>519</v>
          </cell>
          <cell r="S30">
            <v>968600100</v>
          </cell>
          <cell r="T30">
            <v>3075</v>
          </cell>
          <cell r="U30">
            <v>6450327900</v>
          </cell>
          <cell r="V30">
            <v>5616</v>
          </cell>
          <cell r="W30">
            <v>10110791300</v>
          </cell>
          <cell r="X30">
            <v>2</v>
          </cell>
          <cell r="Y30">
            <v>5385800</v>
          </cell>
          <cell r="Z30">
            <v>115</v>
          </cell>
          <cell r="AA30">
            <v>125481700</v>
          </cell>
          <cell r="AB30">
            <v>117</v>
          </cell>
          <cell r="AC30">
            <v>130867500</v>
          </cell>
          <cell r="AD30">
            <v>8</v>
          </cell>
          <cell r="AE30">
            <v>10573600</v>
          </cell>
          <cell r="AF30">
            <v>1704</v>
          </cell>
          <cell r="AG30">
            <v>2110134700</v>
          </cell>
          <cell r="AH30">
            <v>1712</v>
          </cell>
          <cell r="AI30">
            <v>2120708300</v>
          </cell>
          <cell r="AJ30">
            <v>7445</v>
          </cell>
          <cell r="AK30">
            <v>12362367100</v>
          </cell>
          <cell r="AL30">
            <v>4114</v>
          </cell>
          <cell r="AM30">
            <v>9345620600</v>
          </cell>
          <cell r="AN30">
            <v>18</v>
          </cell>
          <cell r="AO30">
            <v>22806200</v>
          </cell>
          <cell r="AP30">
            <v>4132</v>
          </cell>
          <cell r="AQ30">
            <v>9368426800</v>
          </cell>
          <cell r="AR30">
            <v>142</v>
          </cell>
          <cell r="AS30">
            <v>235097100</v>
          </cell>
          <cell r="AT30">
            <v>933</v>
          </cell>
          <cell r="AU30">
            <v>761725800</v>
          </cell>
          <cell r="AV30">
            <v>24</v>
          </cell>
          <cell r="AW30">
            <v>6077800</v>
          </cell>
          <cell r="AX30">
            <v>957</v>
          </cell>
          <cell r="AY30">
            <v>767803600</v>
          </cell>
          <cell r="AZ30">
            <v>6</v>
          </cell>
          <cell r="BA30">
            <v>16408800</v>
          </cell>
          <cell r="BB30">
            <v>0</v>
          </cell>
          <cell r="BC30">
            <v>0</v>
          </cell>
          <cell r="BD30">
            <v>0</v>
          </cell>
          <cell r="BE30">
            <v>0</v>
          </cell>
          <cell r="BF30">
            <v>141</v>
          </cell>
          <cell r="BG30">
            <v>262480400</v>
          </cell>
          <cell r="BH30">
            <v>1</v>
          </cell>
          <cell r="BI30">
            <v>659700</v>
          </cell>
          <cell r="BJ30">
            <v>148</v>
          </cell>
          <cell r="BK30">
            <v>279548900</v>
          </cell>
          <cell r="BL30">
            <v>10</v>
          </cell>
          <cell r="BM30">
            <v>21111100</v>
          </cell>
          <cell r="BN30">
            <v>0</v>
          </cell>
          <cell r="BO30">
            <v>0</v>
          </cell>
          <cell r="BP30">
            <v>0</v>
          </cell>
          <cell r="BQ30">
            <v>0</v>
          </cell>
          <cell r="BR30">
            <v>1026</v>
          </cell>
          <cell r="BS30">
            <v>1155054100</v>
          </cell>
          <cell r="BT30">
            <v>88</v>
          </cell>
          <cell r="BU30">
            <v>86294400</v>
          </cell>
          <cell r="BV30">
            <v>1124</v>
          </cell>
          <cell r="BW30">
            <v>1262459600</v>
          </cell>
          <cell r="BX30">
            <v>83</v>
          </cell>
          <cell r="BY30">
            <v>26791800</v>
          </cell>
          <cell r="BZ30">
            <v>6</v>
          </cell>
          <cell r="CA30">
            <v>691100</v>
          </cell>
          <cell r="CB30">
            <v>89</v>
          </cell>
          <cell r="CC30">
            <v>27482900</v>
          </cell>
          <cell r="CD30">
            <v>6455</v>
          </cell>
          <cell r="CE30">
            <v>11824289700</v>
          </cell>
          <cell r="CF30">
            <v>137</v>
          </cell>
          <cell r="CG30">
            <v>116529200</v>
          </cell>
          <cell r="CH30">
            <v>6592</v>
          </cell>
          <cell r="CI30">
            <v>11940818900</v>
          </cell>
          <cell r="CJ30">
            <v>14037</v>
          </cell>
          <cell r="CK30">
            <v>24303186000</v>
          </cell>
        </row>
        <row r="31">
          <cell r="E31">
            <v>23</v>
          </cell>
          <cell r="F31">
            <v>996</v>
          </cell>
          <cell r="G31">
            <v>1646463200</v>
          </cell>
          <cell r="H31">
            <v>711</v>
          </cell>
          <cell r="I31">
            <v>374174300</v>
          </cell>
          <cell r="J31">
            <v>2</v>
          </cell>
          <cell r="K31">
            <v>2426200</v>
          </cell>
          <cell r="L31">
            <v>1709</v>
          </cell>
          <cell r="M31">
            <v>2023063700</v>
          </cell>
          <cell r="N31">
            <v>1711</v>
          </cell>
          <cell r="O31">
            <v>3769980800</v>
          </cell>
          <cell r="P31">
            <v>436</v>
          </cell>
          <cell r="Q31">
            <v>325956500</v>
          </cell>
          <cell r="R31">
            <v>98</v>
          </cell>
          <cell r="S31">
            <v>187416400</v>
          </cell>
          <cell r="T31">
            <v>2245</v>
          </cell>
          <cell r="U31">
            <v>4283353700</v>
          </cell>
          <cell r="V31">
            <v>3954</v>
          </cell>
          <cell r="W31">
            <v>6306417400</v>
          </cell>
          <cell r="X31">
            <v>3</v>
          </cell>
          <cell r="Y31">
            <v>9091100</v>
          </cell>
          <cell r="Z31">
            <v>77</v>
          </cell>
          <cell r="AA31">
            <v>68745500</v>
          </cell>
          <cell r="AB31">
            <v>80</v>
          </cell>
          <cell r="AC31">
            <v>77836600</v>
          </cell>
          <cell r="AD31">
            <v>7</v>
          </cell>
          <cell r="AE31">
            <v>10949300</v>
          </cell>
          <cell r="AF31">
            <v>896</v>
          </cell>
          <cell r="AG31">
            <v>984000400</v>
          </cell>
          <cell r="AH31">
            <v>903</v>
          </cell>
          <cell r="AI31">
            <v>994949700</v>
          </cell>
          <cell r="AJ31">
            <v>4937</v>
          </cell>
          <cell r="AK31">
            <v>7379203700</v>
          </cell>
          <cell r="AL31">
            <v>1947</v>
          </cell>
          <cell r="AM31">
            <v>4241312900</v>
          </cell>
          <cell r="AN31">
            <v>24</v>
          </cell>
          <cell r="AO31">
            <v>29017900</v>
          </cell>
          <cell r="AP31">
            <v>1971</v>
          </cell>
          <cell r="AQ31">
            <v>4270330800</v>
          </cell>
          <cell r="AR31">
            <v>61</v>
          </cell>
          <cell r="AS31">
            <v>97906300</v>
          </cell>
          <cell r="AT31">
            <v>802</v>
          </cell>
          <cell r="AU31">
            <v>582910400</v>
          </cell>
          <cell r="AV31">
            <v>17</v>
          </cell>
          <cell r="AW31">
            <v>3370500</v>
          </cell>
          <cell r="AX31">
            <v>819</v>
          </cell>
          <cell r="AY31">
            <v>586280900</v>
          </cell>
          <cell r="AZ31">
            <v>1</v>
          </cell>
          <cell r="BA31">
            <v>2334200</v>
          </cell>
          <cell r="BB31">
            <v>0</v>
          </cell>
          <cell r="BC31">
            <v>0</v>
          </cell>
          <cell r="BD31">
            <v>0</v>
          </cell>
          <cell r="BE31">
            <v>0</v>
          </cell>
          <cell r="BF31">
            <v>81</v>
          </cell>
          <cell r="BG31">
            <v>140302000</v>
          </cell>
          <cell r="BH31">
            <v>0</v>
          </cell>
          <cell r="BI31">
            <v>0</v>
          </cell>
          <cell r="BJ31">
            <v>82</v>
          </cell>
          <cell r="BK31">
            <v>142636200</v>
          </cell>
          <cell r="BL31">
            <v>10</v>
          </cell>
          <cell r="BM31">
            <v>19470400</v>
          </cell>
          <cell r="BN31">
            <v>1</v>
          </cell>
          <cell r="BO31">
            <v>1892600</v>
          </cell>
          <cell r="BP31">
            <v>0</v>
          </cell>
          <cell r="BQ31">
            <v>0</v>
          </cell>
          <cell r="BR31">
            <v>483</v>
          </cell>
          <cell r="BS31">
            <v>525591500</v>
          </cell>
          <cell r="BT31">
            <v>85</v>
          </cell>
          <cell r="BU31">
            <v>79511900</v>
          </cell>
          <cell r="BV31">
            <v>579</v>
          </cell>
          <cell r="BW31">
            <v>626466400</v>
          </cell>
          <cell r="BX31">
            <v>41</v>
          </cell>
          <cell r="BY31">
            <v>11457900</v>
          </cell>
          <cell r="BZ31">
            <v>1</v>
          </cell>
          <cell r="CA31">
            <v>204900</v>
          </cell>
          <cell r="CB31">
            <v>42</v>
          </cell>
          <cell r="CC31">
            <v>11662800</v>
          </cell>
          <cell r="CD31">
            <v>3426</v>
          </cell>
          <cell r="CE31">
            <v>5621285600</v>
          </cell>
          <cell r="CF31">
            <v>128</v>
          </cell>
          <cell r="CG31">
            <v>113997800</v>
          </cell>
          <cell r="CH31">
            <v>3554</v>
          </cell>
          <cell r="CI31">
            <v>5735283400</v>
          </cell>
          <cell r="CJ31">
            <v>8491</v>
          </cell>
          <cell r="CK31">
            <v>13114487100</v>
          </cell>
        </row>
        <row r="32">
          <cell r="E32">
            <v>24</v>
          </cell>
          <cell r="F32">
            <v>1175</v>
          </cell>
          <cell r="G32">
            <v>2136231700</v>
          </cell>
          <cell r="H32">
            <v>441</v>
          </cell>
          <cell r="I32">
            <v>236924600</v>
          </cell>
          <cell r="J32">
            <v>19</v>
          </cell>
          <cell r="K32">
            <v>33441700</v>
          </cell>
          <cell r="L32">
            <v>1635</v>
          </cell>
          <cell r="M32">
            <v>2406598000</v>
          </cell>
          <cell r="N32">
            <v>1440</v>
          </cell>
          <cell r="O32">
            <v>3545542000</v>
          </cell>
          <cell r="P32">
            <v>264</v>
          </cell>
          <cell r="Q32">
            <v>192249600</v>
          </cell>
          <cell r="R32">
            <v>326</v>
          </cell>
          <cell r="S32">
            <v>648475700</v>
          </cell>
          <cell r="T32">
            <v>2030</v>
          </cell>
          <cell r="U32">
            <v>4386267300</v>
          </cell>
          <cell r="V32">
            <v>3665</v>
          </cell>
          <cell r="W32">
            <v>6792865300</v>
          </cell>
          <cell r="X32">
            <v>4</v>
          </cell>
          <cell r="Y32">
            <v>11405600</v>
          </cell>
          <cell r="Z32">
            <v>93</v>
          </cell>
          <cell r="AA32">
            <v>92036200</v>
          </cell>
          <cell r="AB32">
            <v>97</v>
          </cell>
          <cell r="AC32">
            <v>103441800</v>
          </cell>
          <cell r="AD32">
            <v>4</v>
          </cell>
          <cell r="AE32">
            <v>5212400</v>
          </cell>
          <cell r="AF32">
            <v>1297</v>
          </cell>
          <cell r="AG32">
            <v>1703391800</v>
          </cell>
          <cell r="AH32">
            <v>1301</v>
          </cell>
          <cell r="AI32">
            <v>1708604200</v>
          </cell>
          <cell r="AJ32">
            <v>5063</v>
          </cell>
          <cell r="AK32">
            <v>8604911300</v>
          </cell>
          <cell r="AL32">
            <v>2970</v>
          </cell>
          <cell r="AM32">
            <v>7109457000</v>
          </cell>
          <cell r="AN32">
            <v>16</v>
          </cell>
          <cell r="AO32">
            <v>21131900</v>
          </cell>
          <cell r="AP32">
            <v>2986</v>
          </cell>
          <cell r="AQ32">
            <v>7130588900</v>
          </cell>
          <cell r="AR32">
            <v>262</v>
          </cell>
          <cell r="AS32">
            <v>479604600</v>
          </cell>
          <cell r="AT32">
            <v>481</v>
          </cell>
          <cell r="AU32">
            <v>361887600</v>
          </cell>
          <cell r="AV32">
            <v>7</v>
          </cell>
          <cell r="AW32">
            <v>1967500</v>
          </cell>
          <cell r="AX32">
            <v>488</v>
          </cell>
          <cell r="AY32">
            <v>363855100</v>
          </cell>
          <cell r="AZ32">
            <v>3</v>
          </cell>
          <cell r="BA32">
            <v>12340800</v>
          </cell>
          <cell r="BB32">
            <v>0</v>
          </cell>
          <cell r="BC32">
            <v>0</v>
          </cell>
          <cell r="BD32">
            <v>0</v>
          </cell>
          <cell r="BE32">
            <v>0</v>
          </cell>
          <cell r="BF32">
            <v>50</v>
          </cell>
          <cell r="BG32">
            <v>87813400</v>
          </cell>
          <cell r="BH32">
            <v>3</v>
          </cell>
          <cell r="BI32">
            <v>1759300</v>
          </cell>
          <cell r="BJ32">
            <v>56</v>
          </cell>
          <cell r="BK32">
            <v>101913500</v>
          </cell>
          <cell r="BL32">
            <v>18</v>
          </cell>
          <cell r="BM32">
            <v>34617600</v>
          </cell>
          <cell r="BN32">
            <v>0</v>
          </cell>
          <cell r="BO32">
            <v>0</v>
          </cell>
          <cell r="BP32">
            <v>0</v>
          </cell>
          <cell r="BQ32">
            <v>0</v>
          </cell>
          <cell r="BR32">
            <v>790</v>
          </cell>
          <cell r="BS32">
            <v>926879200</v>
          </cell>
          <cell r="BT32">
            <v>91</v>
          </cell>
          <cell r="BU32">
            <v>87597900</v>
          </cell>
          <cell r="BV32">
            <v>899</v>
          </cell>
          <cell r="BW32">
            <v>1049094700</v>
          </cell>
          <cell r="BX32">
            <v>32</v>
          </cell>
          <cell r="BY32">
            <v>8294800</v>
          </cell>
          <cell r="BZ32">
            <v>1</v>
          </cell>
          <cell r="CA32">
            <v>203900</v>
          </cell>
          <cell r="CB32">
            <v>33</v>
          </cell>
          <cell r="CC32">
            <v>8498700</v>
          </cell>
          <cell r="CD32">
            <v>4606</v>
          </cell>
          <cell r="CE32">
            <v>9020895000</v>
          </cell>
          <cell r="CF32">
            <v>118</v>
          </cell>
          <cell r="CG32">
            <v>112660500</v>
          </cell>
          <cell r="CH32">
            <v>4724</v>
          </cell>
          <cell r="CI32">
            <v>9133555500</v>
          </cell>
          <cell r="CJ32">
            <v>9787</v>
          </cell>
          <cell r="CK32">
            <v>17738466800</v>
          </cell>
        </row>
        <row r="33">
          <cell r="E33">
            <v>25</v>
          </cell>
          <cell r="F33">
            <v>575</v>
          </cell>
          <cell r="G33">
            <v>1000968700</v>
          </cell>
          <cell r="H33">
            <v>332</v>
          </cell>
          <cell r="I33">
            <v>203587000</v>
          </cell>
          <cell r="J33">
            <v>1</v>
          </cell>
          <cell r="K33">
            <v>2172000</v>
          </cell>
          <cell r="L33">
            <v>908</v>
          </cell>
          <cell r="M33">
            <v>1206727700</v>
          </cell>
          <cell r="N33">
            <v>817</v>
          </cell>
          <cell r="O33">
            <v>2036324200</v>
          </cell>
          <cell r="P33">
            <v>195</v>
          </cell>
          <cell r="Q33">
            <v>41534200</v>
          </cell>
          <cell r="R33">
            <v>310</v>
          </cell>
          <cell r="S33">
            <v>583393100</v>
          </cell>
          <cell r="T33">
            <v>1322</v>
          </cell>
          <cell r="U33">
            <v>2661251500</v>
          </cell>
          <cell r="V33">
            <v>2230</v>
          </cell>
          <cell r="W33">
            <v>3867979200</v>
          </cell>
          <cell r="X33">
            <v>1</v>
          </cell>
          <cell r="Y33">
            <v>2413700</v>
          </cell>
          <cell r="Z33">
            <v>60</v>
          </cell>
          <cell r="AA33">
            <v>68349100</v>
          </cell>
          <cell r="AB33">
            <v>61</v>
          </cell>
          <cell r="AC33">
            <v>70762800</v>
          </cell>
          <cell r="AD33">
            <v>5</v>
          </cell>
          <cell r="AE33">
            <v>7970900</v>
          </cell>
          <cell r="AF33">
            <v>818</v>
          </cell>
          <cell r="AG33">
            <v>981643300</v>
          </cell>
          <cell r="AH33">
            <v>823</v>
          </cell>
          <cell r="AI33">
            <v>989614200</v>
          </cell>
          <cell r="AJ33">
            <v>3114</v>
          </cell>
          <cell r="AK33">
            <v>4928356200</v>
          </cell>
          <cell r="AL33">
            <v>2124</v>
          </cell>
          <cell r="AM33">
            <v>4913221000</v>
          </cell>
          <cell r="AN33">
            <v>18</v>
          </cell>
          <cell r="AO33">
            <v>20622200</v>
          </cell>
          <cell r="AP33">
            <v>2142</v>
          </cell>
          <cell r="AQ33">
            <v>4933843200</v>
          </cell>
          <cell r="AR33">
            <v>149</v>
          </cell>
          <cell r="AS33">
            <v>254974300</v>
          </cell>
          <cell r="AT33">
            <v>379</v>
          </cell>
          <cell r="AU33">
            <v>279869600</v>
          </cell>
          <cell r="AV33">
            <v>0</v>
          </cell>
          <cell r="AW33">
            <v>0</v>
          </cell>
          <cell r="AX33">
            <v>379</v>
          </cell>
          <cell r="AY33">
            <v>279869600</v>
          </cell>
          <cell r="AZ33">
            <v>5</v>
          </cell>
          <cell r="BA33">
            <v>24379800</v>
          </cell>
          <cell r="BB33">
            <v>0</v>
          </cell>
          <cell r="BC33">
            <v>0</v>
          </cell>
          <cell r="BD33">
            <v>0</v>
          </cell>
          <cell r="BE33">
            <v>0</v>
          </cell>
          <cell r="BF33">
            <v>44</v>
          </cell>
          <cell r="BG33">
            <v>77054200</v>
          </cell>
          <cell r="BH33">
            <v>1</v>
          </cell>
          <cell r="BI33">
            <v>545700</v>
          </cell>
          <cell r="BJ33">
            <v>50</v>
          </cell>
          <cell r="BK33">
            <v>101979700</v>
          </cell>
          <cell r="BL33">
            <v>12</v>
          </cell>
          <cell r="BM33">
            <v>26548800</v>
          </cell>
          <cell r="BN33">
            <v>0</v>
          </cell>
          <cell r="BO33">
            <v>0</v>
          </cell>
          <cell r="BP33">
            <v>0</v>
          </cell>
          <cell r="BQ33">
            <v>0</v>
          </cell>
          <cell r="BR33">
            <v>502</v>
          </cell>
          <cell r="BS33">
            <v>558165100</v>
          </cell>
          <cell r="BT33">
            <v>68</v>
          </cell>
          <cell r="BU33">
            <v>63486100</v>
          </cell>
          <cell r="BV33">
            <v>582</v>
          </cell>
          <cell r="BW33">
            <v>648200000</v>
          </cell>
          <cell r="BX33">
            <v>20</v>
          </cell>
          <cell r="BY33">
            <v>6100000</v>
          </cell>
          <cell r="BZ33">
            <v>0</v>
          </cell>
          <cell r="CA33">
            <v>0</v>
          </cell>
          <cell r="CB33">
            <v>20</v>
          </cell>
          <cell r="CC33">
            <v>6100000</v>
          </cell>
          <cell r="CD33">
            <v>3235</v>
          </cell>
          <cell r="CE33">
            <v>6140312800</v>
          </cell>
          <cell r="CF33">
            <v>87</v>
          </cell>
          <cell r="CG33">
            <v>84654000</v>
          </cell>
          <cell r="CH33">
            <v>3322</v>
          </cell>
          <cell r="CI33">
            <v>6224966800</v>
          </cell>
          <cell r="CJ33">
            <v>6436</v>
          </cell>
          <cell r="CK33">
            <v>11153323000</v>
          </cell>
        </row>
        <row r="34">
          <cell r="E34">
            <v>26</v>
          </cell>
          <cell r="F34">
            <v>647</v>
          </cell>
          <cell r="G34">
            <v>1146916700</v>
          </cell>
          <cell r="H34">
            <v>243</v>
          </cell>
          <cell r="I34">
            <v>144825100</v>
          </cell>
          <cell r="J34">
            <v>11</v>
          </cell>
          <cell r="K34">
            <v>18887000</v>
          </cell>
          <cell r="L34">
            <v>901</v>
          </cell>
          <cell r="M34">
            <v>1310628800</v>
          </cell>
          <cell r="N34">
            <v>911</v>
          </cell>
          <cell r="O34">
            <v>2190859200</v>
          </cell>
          <cell r="P34">
            <v>160</v>
          </cell>
          <cell r="Q34">
            <v>120934600</v>
          </cell>
          <cell r="R34">
            <v>255</v>
          </cell>
          <cell r="S34">
            <v>536251500</v>
          </cell>
          <cell r="T34">
            <v>1326</v>
          </cell>
          <cell r="U34">
            <v>2848045300</v>
          </cell>
          <cell r="V34">
            <v>2227</v>
          </cell>
          <cell r="W34">
            <v>4158674100</v>
          </cell>
          <cell r="X34">
            <v>3</v>
          </cell>
          <cell r="Y34">
            <v>9543100</v>
          </cell>
          <cell r="Z34">
            <v>61</v>
          </cell>
          <cell r="AA34">
            <v>64289200</v>
          </cell>
          <cell r="AB34">
            <v>64</v>
          </cell>
          <cell r="AC34">
            <v>73832300</v>
          </cell>
          <cell r="AD34">
            <v>6</v>
          </cell>
          <cell r="AE34">
            <v>9275100</v>
          </cell>
          <cell r="AF34">
            <v>727</v>
          </cell>
          <cell r="AG34">
            <v>957844600</v>
          </cell>
          <cell r="AH34">
            <v>733</v>
          </cell>
          <cell r="AI34">
            <v>967119700</v>
          </cell>
          <cell r="AJ34">
            <v>3024</v>
          </cell>
          <cell r="AK34">
            <v>5199626100</v>
          </cell>
          <cell r="AL34">
            <v>1958</v>
          </cell>
          <cell r="AM34">
            <v>4654054700</v>
          </cell>
          <cell r="AN34">
            <v>11</v>
          </cell>
          <cell r="AO34">
            <v>13493600</v>
          </cell>
          <cell r="AP34">
            <v>1969</v>
          </cell>
          <cell r="AQ34">
            <v>4667548300</v>
          </cell>
          <cell r="AR34">
            <v>146</v>
          </cell>
          <cell r="AS34">
            <v>279192100</v>
          </cell>
          <cell r="AT34">
            <v>267</v>
          </cell>
          <cell r="AU34">
            <v>227620300</v>
          </cell>
          <cell r="AV34">
            <v>9</v>
          </cell>
          <cell r="AW34">
            <v>2696900</v>
          </cell>
          <cell r="AX34">
            <v>276</v>
          </cell>
          <cell r="AY34">
            <v>230317200</v>
          </cell>
          <cell r="AZ34">
            <v>3</v>
          </cell>
          <cell r="BA34">
            <v>8302400</v>
          </cell>
          <cell r="BB34">
            <v>0</v>
          </cell>
          <cell r="BC34">
            <v>0</v>
          </cell>
          <cell r="BD34">
            <v>0</v>
          </cell>
          <cell r="BE34">
            <v>0</v>
          </cell>
          <cell r="BF34">
            <v>66</v>
          </cell>
          <cell r="BG34">
            <v>133833600</v>
          </cell>
          <cell r="BH34">
            <v>0</v>
          </cell>
          <cell r="BI34">
            <v>0</v>
          </cell>
          <cell r="BJ34">
            <v>69</v>
          </cell>
          <cell r="BK34">
            <v>142136000</v>
          </cell>
          <cell r="BL34">
            <v>8</v>
          </cell>
          <cell r="BM34">
            <v>15253100</v>
          </cell>
          <cell r="BN34">
            <v>0</v>
          </cell>
          <cell r="BO34">
            <v>0</v>
          </cell>
          <cell r="BP34">
            <v>0</v>
          </cell>
          <cell r="BQ34">
            <v>0</v>
          </cell>
          <cell r="BR34">
            <v>432</v>
          </cell>
          <cell r="BS34">
            <v>485184900</v>
          </cell>
          <cell r="BT34">
            <v>42</v>
          </cell>
          <cell r="BU34">
            <v>39503400</v>
          </cell>
          <cell r="BV34">
            <v>482</v>
          </cell>
          <cell r="BW34">
            <v>539941400</v>
          </cell>
          <cell r="BX34">
            <v>14</v>
          </cell>
          <cell r="BY34">
            <v>4968100</v>
          </cell>
          <cell r="BZ34">
            <v>1</v>
          </cell>
          <cell r="CA34">
            <v>51300</v>
          </cell>
          <cell r="CB34">
            <v>15</v>
          </cell>
          <cell r="CC34">
            <v>5019400</v>
          </cell>
          <cell r="CD34">
            <v>2894</v>
          </cell>
          <cell r="CE34">
            <v>5808409200</v>
          </cell>
          <cell r="CF34">
            <v>63</v>
          </cell>
          <cell r="CG34">
            <v>55745200</v>
          </cell>
          <cell r="CH34">
            <v>2957</v>
          </cell>
          <cell r="CI34">
            <v>5864154400</v>
          </cell>
          <cell r="CJ34">
            <v>5981</v>
          </cell>
          <cell r="CK34">
            <v>11063780500</v>
          </cell>
        </row>
        <row r="35">
          <cell r="E35">
            <v>27</v>
          </cell>
          <cell r="F35">
            <v>2598</v>
          </cell>
          <cell r="G35">
            <v>5033056100</v>
          </cell>
          <cell r="H35">
            <v>527</v>
          </cell>
          <cell r="I35">
            <v>404357800</v>
          </cell>
          <cell r="J35">
            <v>13</v>
          </cell>
          <cell r="K35">
            <v>28177500</v>
          </cell>
          <cell r="L35">
            <v>3138</v>
          </cell>
          <cell r="M35">
            <v>5465591400</v>
          </cell>
          <cell r="N35">
            <v>3988</v>
          </cell>
          <cell r="O35">
            <v>10103656400</v>
          </cell>
          <cell r="P35">
            <v>392</v>
          </cell>
          <cell r="Q35">
            <v>365810500</v>
          </cell>
          <cell r="R35">
            <v>828</v>
          </cell>
          <cell r="S35">
            <v>1752863500</v>
          </cell>
          <cell r="T35">
            <v>5208</v>
          </cell>
          <cell r="U35">
            <v>12222330400</v>
          </cell>
          <cell r="V35">
            <v>8346</v>
          </cell>
          <cell r="W35">
            <v>17687921800</v>
          </cell>
          <cell r="X35">
            <v>6</v>
          </cell>
          <cell r="Y35">
            <v>17037100</v>
          </cell>
          <cell r="Z35">
            <v>287</v>
          </cell>
          <cell r="AA35">
            <v>332810000</v>
          </cell>
          <cell r="AB35">
            <v>293</v>
          </cell>
          <cell r="AC35">
            <v>349847100</v>
          </cell>
          <cell r="AD35">
            <v>20</v>
          </cell>
          <cell r="AE35">
            <v>30206600</v>
          </cell>
          <cell r="AF35">
            <v>2628</v>
          </cell>
          <cell r="AG35">
            <v>3626447600</v>
          </cell>
          <cell r="AH35">
            <v>2648</v>
          </cell>
          <cell r="AI35">
            <v>3656654200</v>
          </cell>
          <cell r="AJ35">
            <v>11287</v>
          </cell>
          <cell r="AK35">
            <v>21694423100</v>
          </cell>
          <cell r="AL35">
            <v>5026</v>
          </cell>
          <cell r="AM35">
            <v>12200024900</v>
          </cell>
          <cell r="AN35">
            <v>11</v>
          </cell>
          <cell r="AO35">
            <v>12871500</v>
          </cell>
          <cell r="AP35">
            <v>5037</v>
          </cell>
          <cell r="AQ35">
            <v>12212896400</v>
          </cell>
          <cell r="AR35">
            <v>331</v>
          </cell>
          <cell r="AS35">
            <v>608937200</v>
          </cell>
          <cell r="AT35">
            <v>468</v>
          </cell>
          <cell r="AU35">
            <v>446691300</v>
          </cell>
          <cell r="AV35">
            <v>1</v>
          </cell>
          <cell r="AW35">
            <v>471400</v>
          </cell>
          <cell r="AX35">
            <v>469</v>
          </cell>
          <cell r="AY35">
            <v>447162700</v>
          </cell>
          <cell r="AZ35">
            <v>10</v>
          </cell>
          <cell r="BA35">
            <v>30073100</v>
          </cell>
          <cell r="BB35">
            <v>0</v>
          </cell>
          <cell r="BC35">
            <v>0</v>
          </cell>
          <cell r="BD35">
            <v>0</v>
          </cell>
          <cell r="BE35">
            <v>0</v>
          </cell>
          <cell r="BF35">
            <v>321</v>
          </cell>
          <cell r="BG35">
            <v>599692900</v>
          </cell>
          <cell r="BH35">
            <v>0</v>
          </cell>
          <cell r="BI35">
            <v>0</v>
          </cell>
          <cell r="BJ35">
            <v>331</v>
          </cell>
          <cell r="BK35">
            <v>629766000</v>
          </cell>
          <cell r="BL35">
            <v>28</v>
          </cell>
          <cell r="BM35">
            <v>54351500</v>
          </cell>
          <cell r="BN35">
            <v>0</v>
          </cell>
          <cell r="BO35">
            <v>0</v>
          </cell>
          <cell r="BP35">
            <v>0</v>
          </cell>
          <cell r="BQ35">
            <v>0</v>
          </cell>
          <cell r="BR35">
            <v>1739</v>
          </cell>
          <cell r="BS35">
            <v>1985830300</v>
          </cell>
          <cell r="BT35">
            <v>38</v>
          </cell>
          <cell r="BU35">
            <v>36834700</v>
          </cell>
          <cell r="BV35">
            <v>1805</v>
          </cell>
          <cell r="BW35">
            <v>2077016500</v>
          </cell>
          <cell r="BX35">
            <v>36</v>
          </cell>
          <cell r="BY35">
            <v>16106600</v>
          </cell>
          <cell r="BZ35">
            <v>0</v>
          </cell>
          <cell r="CA35">
            <v>0</v>
          </cell>
          <cell r="CB35">
            <v>36</v>
          </cell>
          <cell r="CC35">
            <v>16106600</v>
          </cell>
          <cell r="CD35">
            <v>7959</v>
          </cell>
          <cell r="CE35">
            <v>15941707800</v>
          </cell>
          <cell r="CF35">
            <v>50</v>
          </cell>
          <cell r="CG35">
            <v>50177600</v>
          </cell>
          <cell r="CH35">
            <v>8009</v>
          </cell>
          <cell r="CI35">
            <v>15991885400</v>
          </cell>
          <cell r="CJ35">
            <v>19296</v>
          </cell>
          <cell r="CK35">
            <v>37686308500</v>
          </cell>
        </row>
        <row r="36">
          <cell r="E36">
            <v>28</v>
          </cell>
          <cell r="F36">
            <v>1297</v>
          </cell>
          <cell r="G36">
            <v>2359407600</v>
          </cell>
          <cell r="H36">
            <v>631</v>
          </cell>
          <cell r="I36">
            <v>387358500</v>
          </cell>
          <cell r="J36">
            <v>5</v>
          </cell>
          <cell r="K36">
            <v>8753700</v>
          </cell>
          <cell r="L36">
            <v>1933</v>
          </cell>
          <cell r="M36">
            <v>2755519800</v>
          </cell>
          <cell r="N36">
            <v>2091</v>
          </cell>
          <cell r="O36">
            <v>5218463600</v>
          </cell>
          <cell r="P36">
            <v>379</v>
          </cell>
          <cell r="Q36">
            <v>317162900</v>
          </cell>
          <cell r="R36">
            <v>228</v>
          </cell>
          <cell r="S36">
            <v>451143100</v>
          </cell>
          <cell r="T36">
            <v>2698</v>
          </cell>
          <cell r="U36">
            <v>5986769600</v>
          </cell>
          <cell r="V36">
            <v>4631</v>
          </cell>
          <cell r="W36">
            <v>8742289400</v>
          </cell>
          <cell r="X36">
            <v>1</v>
          </cell>
          <cell r="Y36">
            <v>2334200</v>
          </cell>
          <cell r="Z36">
            <v>114</v>
          </cell>
          <cell r="AA36">
            <v>112411200</v>
          </cell>
          <cell r="AB36">
            <v>115</v>
          </cell>
          <cell r="AC36">
            <v>114745400</v>
          </cell>
          <cell r="AD36">
            <v>5</v>
          </cell>
          <cell r="AE36">
            <v>6267500</v>
          </cell>
          <cell r="AF36">
            <v>1631</v>
          </cell>
          <cell r="AG36">
            <v>2111335100</v>
          </cell>
          <cell r="AH36">
            <v>1636</v>
          </cell>
          <cell r="AI36">
            <v>2117602600</v>
          </cell>
          <cell r="AJ36">
            <v>6382</v>
          </cell>
          <cell r="AK36">
            <v>10974637400</v>
          </cell>
          <cell r="AL36">
            <v>3607</v>
          </cell>
          <cell r="AM36">
            <v>8301155000</v>
          </cell>
          <cell r="AN36">
            <v>43</v>
          </cell>
          <cell r="AO36">
            <v>56027900</v>
          </cell>
          <cell r="AP36">
            <v>3650</v>
          </cell>
          <cell r="AQ36">
            <v>8357182900</v>
          </cell>
          <cell r="AR36">
            <v>106</v>
          </cell>
          <cell r="AS36">
            <v>194059100</v>
          </cell>
          <cell r="AT36">
            <v>693</v>
          </cell>
          <cell r="AU36">
            <v>549110300</v>
          </cell>
          <cell r="AV36">
            <v>6</v>
          </cell>
          <cell r="AW36">
            <v>2286100</v>
          </cell>
          <cell r="AX36">
            <v>699</v>
          </cell>
          <cell r="AY36">
            <v>551396400</v>
          </cell>
          <cell r="AZ36">
            <v>5</v>
          </cell>
          <cell r="BA36">
            <v>12905400</v>
          </cell>
          <cell r="BB36">
            <v>0</v>
          </cell>
          <cell r="BC36">
            <v>0</v>
          </cell>
          <cell r="BD36">
            <v>0</v>
          </cell>
          <cell r="BE36">
            <v>0</v>
          </cell>
          <cell r="BF36">
            <v>105</v>
          </cell>
          <cell r="BG36">
            <v>175797300</v>
          </cell>
          <cell r="BH36">
            <v>0</v>
          </cell>
          <cell r="BI36">
            <v>0</v>
          </cell>
          <cell r="BJ36">
            <v>110</v>
          </cell>
          <cell r="BK36">
            <v>188702700</v>
          </cell>
          <cell r="BL36">
            <v>23</v>
          </cell>
          <cell r="BM36">
            <v>48100600</v>
          </cell>
          <cell r="BN36">
            <v>4</v>
          </cell>
          <cell r="BO36">
            <v>7570400</v>
          </cell>
          <cell r="BP36">
            <v>0</v>
          </cell>
          <cell r="BQ36">
            <v>0</v>
          </cell>
          <cell r="BR36">
            <v>926</v>
          </cell>
          <cell r="BS36">
            <v>1067226600</v>
          </cell>
          <cell r="BT36">
            <v>129</v>
          </cell>
          <cell r="BU36">
            <v>126517100</v>
          </cell>
          <cell r="BV36">
            <v>1082</v>
          </cell>
          <cell r="BW36">
            <v>1249414700</v>
          </cell>
          <cell r="BX36">
            <v>37</v>
          </cell>
          <cell r="BY36">
            <v>13297200</v>
          </cell>
          <cell r="BZ36">
            <v>2</v>
          </cell>
          <cell r="CA36">
            <v>696900</v>
          </cell>
          <cell r="CB36">
            <v>39</v>
          </cell>
          <cell r="CC36">
            <v>13994100</v>
          </cell>
          <cell r="CD36">
            <v>5502</v>
          </cell>
          <cell r="CE36">
            <v>10361651500</v>
          </cell>
          <cell r="CF36">
            <v>184</v>
          </cell>
          <cell r="CG36">
            <v>193098400</v>
          </cell>
          <cell r="CH36">
            <v>5686</v>
          </cell>
          <cell r="CI36">
            <v>10554749900</v>
          </cell>
          <cell r="CJ36">
            <v>12068</v>
          </cell>
          <cell r="CK36">
            <v>21529387300</v>
          </cell>
        </row>
        <row r="37">
          <cell r="E37">
            <v>29</v>
          </cell>
          <cell r="F37">
            <v>575</v>
          </cell>
          <cell r="G37">
            <v>1031121500</v>
          </cell>
          <cell r="H37">
            <v>284</v>
          </cell>
          <cell r="I37">
            <v>152409000</v>
          </cell>
          <cell r="J37">
            <v>8</v>
          </cell>
          <cell r="K37">
            <v>12073400</v>
          </cell>
          <cell r="L37">
            <v>867</v>
          </cell>
          <cell r="M37">
            <v>1195603900</v>
          </cell>
          <cell r="N37">
            <v>676</v>
          </cell>
          <cell r="O37">
            <v>1640597600</v>
          </cell>
          <cell r="P37">
            <v>163</v>
          </cell>
          <cell r="Q37">
            <v>112264400</v>
          </cell>
          <cell r="R37">
            <v>198</v>
          </cell>
          <cell r="S37">
            <v>412893400</v>
          </cell>
          <cell r="T37">
            <v>1037</v>
          </cell>
          <cell r="U37">
            <v>2165755400</v>
          </cell>
          <cell r="V37">
            <v>1904</v>
          </cell>
          <cell r="W37">
            <v>3361359300</v>
          </cell>
          <cell r="X37">
            <v>8</v>
          </cell>
          <cell r="Y37">
            <v>21705500</v>
          </cell>
          <cell r="Z37">
            <v>86</v>
          </cell>
          <cell r="AA37">
            <v>88421700</v>
          </cell>
          <cell r="AB37">
            <v>94</v>
          </cell>
          <cell r="AC37">
            <v>110127200</v>
          </cell>
          <cell r="AD37">
            <v>2</v>
          </cell>
          <cell r="AE37">
            <v>2088600</v>
          </cell>
          <cell r="AF37">
            <v>787</v>
          </cell>
          <cell r="AG37">
            <v>973081400</v>
          </cell>
          <cell r="AH37">
            <v>789</v>
          </cell>
          <cell r="AI37">
            <v>975170000</v>
          </cell>
          <cell r="AJ37">
            <v>2787</v>
          </cell>
          <cell r="AK37">
            <v>4446656500</v>
          </cell>
          <cell r="AL37">
            <v>1461</v>
          </cell>
          <cell r="AM37">
            <v>3415085300</v>
          </cell>
          <cell r="AN37">
            <v>13</v>
          </cell>
          <cell r="AO37">
            <v>17663200</v>
          </cell>
          <cell r="AP37">
            <v>1474</v>
          </cell>
          <cell r="AQ37">
            <v>3432748500</v>
          </cell>
          <cell r="AR37">
            <v>102</v>
          </cell>
          <cell r="AS37">
            <v>199883800</v>
          </cell>
          <cell r="AT37">
            <v>335</v>
          </cell>
          <cell r="AU37">
            <v>244390100</v>
          </cell>
          <cell r="AV37">
            <v>5</v>
          </cell>
          <cell r="AW37">
            <v>1099600</v>
          </cell>
          <cell r="AX37">
            <v>340</v>
          </cell>
          <cell r="AY37">
            <v>245489700</v>
          </cell>
          <cell r="AZ37">
            <v>0</v>
          </cell>
          <cell r="BA37">
            <v>0</v>
          </cell>
          <cell r="BB37">
            <v>0</v>
          </cell>
          <cell r="BC37">
            <v>0</v>
          </cell>
          <cell r="BD37">
            <v>0</v>
          </cell>
          <cell r="BE37">
            <v>0</v>
          </cell>
          <cell r="BF37">
            <v>55</v>
          </cell>
          <cell r="BG37">
            <v>91056900</v>
          </cell>
          <cell r="BH37">
            <v>0</v>
          </cell>
          <cell r="BI37">
            <v>0</v>
          </cell>
          <cell r="BJ37">
            <v>55</v>
          </cell>
          <cell r="BK37">
            <v>91056900</v>
          </cell>
          <cell r="BL37">
            <v>17</v>
          </cell>
          <cell r="BM37">
            <v>32854600</v>
          </cell>
          <cell r="BN37">
            <v>0</v>
          </cell>
          <cell r="BO37">
            <v>0</v>
          </cell>
          <cell r="BP37">
            <v>0</v>
          </cell>
          <cell r="BQ37">
            <v>0</v>
          </cell>
          <cell r="BR37">
            <v>456</v>
          </cell>
          <cell r="BS37">
            <v>502566300</v>
          </cell>
          <cell r="BT37">
            <v>47</v>
          </cell>
          <cell r="BU37">
            <v>45473100</v>
          </cell>
          <cell r="BV37">
            <v>520</v>
          </cell>
          <cell r="BW37">
            <v>580894000</v>
          </cell>
          <cell r="BX37">
            <v>20</v>
          </cell>
          <cell r="BY37">
            <v>6521900</v>
          </cell>
          <cell r="BZ37">
            <v>1</v>
          </cell>
          <cell r="CA37">
            <v>233000</v>
          </cell>
          <cell r="CB37">
            <v>21</v>
          </cell>
          <cell r="CC37">
            <v>6754900</v>
          </cell>
          <cell r="CD37">
            <v>2446</v>
          </cell>
          <cell r="CE37">
            <v>4492358900</v>
          </cell>
          <cell r="CF37">
            <v>66</v>
          </cell>
          <cell r="CG37">
            <v>64468900</v>
          </cell>
          <cell r="CH37">
            <v>2512</v>
          </cell>
          <cell r="CI37">
            <v>4556827800</v>
          </cell>
          <cell r="CJ37">
            <v>5299</v>
          </cell>
          <cell r="CK37">
            <v>9003484300</v>
          </cell>
        </row>
        <row r="38">
          <cell r="E38">
            <v>30</v>
          </cell>
          <cell r="F38">
            <v>752</v>
          </cell>
          <cell r="G38">
            <v>1292008200</v>
          </cell>
          <cell r="H38">
            <v>283</v>
          </cell>
          <cell r="I38">
            <v>159536100</v>
          </cell>
          <cell r="J38">
            <v>27</v>
          </cell>
          <cell r="K38">
            <v>46820600</v>
          </cell>
          <cell r="L38">
            <v>1062</v>
          </cell>
          <cell r="M38">
            <v>1498364900</v>
          </cell>
          <cell r="N38">
            <v>715</v>
          </cell>
          <cell r="O38">
            <v>1700371800</v>
          </cell>
          <cell r="P38">
            <v>187</v>
          </cell>
          <cell r="Q38">
            <v>140259100</v>
          </cell>
          <cell r="R38">
            <v>349</v>
          </cell>
          <cell r="S38">
            <v>711118800</v>
          </cell>
          <cell r="T38">
            <v>1251</v>
          </cell>
          <cell r="U38">
            <v>2551749700</v>
          </cell>
          <cell r="V38">
            <v>2313</v>
          </cell>
          <cell r="W38">
            <v>4050114600</v>
          </cell>
          <cell r="X38">
            <v>4</v>
          </cell>
          <cell r="Y38">
            <v>13248400</v>
          </cell>
          <cell r="Z38">
            <v>71</v>
          </cell>
          <cell r="AA38">
            <v>72486500</v>
          </cell>
          <cell r="AB38">
            <v>75</v>
          </cell>
          <cell r="AC38">
            <v>85734900</v>
          </cell>
          <cell r="AD38">
            <v>3</v>
          </cell>
          <cell r="AE38">
            <v>4781400</v>
          </cell>
          <cell r="AF38">
            <v>758</v>
          </cell>
          <cell r="AG38">
            <v>946922500</v>
          </cell>
          <cell r="AH38">
            <v>761</v>
          </cell>
          <cell r="AI38">
            <v>951703900</v>
          </cell>
          <cell r="AJ38">
            <v>3149</v>
          </cell>
          <cell r="AK38">
            <v>5087553400</v>
          </cell>
          <cell r="AL38">
            <v>1723</v>
          </cell>
          <cell r="AM38">
            <v>3844600200</v>
          </cell>
          <cell r="AN38">
            <v>15</v>
          </cell>
          <cell r="AO38">
            <v>19950900</v>
          </cell>
          <cell r="AP38">
            <v>1738</v>
          </cell>
          <cell r="AQ38">
            <v>3864551100</v>
          </cell>
          <cell r="AR38">
            <v>139</v>
          </cell>
          <cell r="AS38">
            <v>266450400</v>
          </cell>
          <cell r="AT38">
            <v>393</v>
          </cell>
          <cell r="AU38">
            <v>330386600</v>
          </cell>
          <cell r="AV38">
            <v>0</v>
          </cell>
          <cell r="AW38">
            <v>0</v>
          </cell>
          <cell r="AX38">
            <v>393</v>
          </cell>
          <cell r="AY38">
            <v>330386600</v>
          </cell>
          <cell r="AZ38">
            <v>2</v>
          </cell>
          <cell r="BA38">
            <v>7696300</v>
          </cell>
          <cell r="BB38">
            <v>0</v>
          </cell>
          <cell r="BC38">
            <v>0</v>
          </cell>
          <cell r="BD38">
            <v>0</v>
          </cell>
          <cell r="BE38">
            <v>0</v>
          </cell>
          <cell r="BF38">
            <v>77</v>
          </cell>
          <cell r="BG38">
            <v>142193600</v>
          </cell>
          <cell r="BH38">
            <v>0</v>
          </cell>
          <cell r="BI38">
            <v>0</v>
          </cell>
          <cell r="BJ38">
            <v>79</v>
          </cell>
          <cell r="BK38">
            <v>149889900</v>
          </cell>
          <cell r="BL38">
            <v>5</v>
          </cell>
          <cell r="BM38">
            <v>9213900</v>
          </cell>
          <cell r="BN38">
            <v>0</v>
          </cell>
          <cell r="BO38">
            <v>0</v>
          </cell>
          <cell r="BP38">
            <v>0</v>
          </cell>
          <cell r="BQ38">
            <v>0</v>
          </cell>
          <cell r="BR38">
            <v>424</v>
          </cell>
          <cell r="BS38">
            <v>482064400</v>
          </cell>
          <cell r="BT38">
            <v>60</v>
          </cell>
          <cell r="BU38">
            <v>57122000</v>
          </cell>
          <cell r="BV38">
            <v>489</v>
          </cell>
          <cell r="BW38">
            <v>548400300</v>
          </cell>
          <cell r="BX38">
            <v>10</v>
          </cell>
          <cell r="BY38">
            <v>3677700</v>
          </cell>
          <cell r="BZ38">
            <v>0</v>
          </cell>
          <cell r="CA38">
            <v>0</v>
          </cell>
          <cell r="CB38">
            <v>10</v>
          </cell>
          <cell r="CC38">
            <v>3677700</v>
          </cell>
          <cell r="CD38">
            <v>2773</v>
          </cell>
          <cell r="CE38">
            <v>5086283100</v>
          </cell>
          <cell r="CF38">
            <v>75</v>
          </cell>
          <cell r="CG38">
            <v>77072900</v>
          </cell>
          <cell r="CH38">
            <v>2848</v>
          </cell>
          <cell r="CI38">
            <v>5163356000</v>
          </cell>
          <cell r="CJ38">
            <v>5997</v>
          </cell>
          <cell r="CK38">
            <v>10250909400</v>
          </cell>
        </row>
        <row r="39">
          <cell r="E39">
            <v>31</v>
          </cell>
          <cell r="F39">
            <v>550</v>
          </cell>
          <cell r="G39">
            <v>1101266400</v>
          </cell>
          <cell r="H39">
            <v>157</v>
          </cell>
          <cell r="I39">
            <v>82857400</v>
          </cell>
          <cell r="J39">
            <v>6</v>
          </cell>
          <cell r="K39">
            <v>9297600</v>
          </cell>
          <cell r="L39">
            <v>713</v>
          </cell>
          <cell r="M39">
            <v>1193421400</v>
          </cell>
          <cell r="N39">
            <v>791</v>
          </cell>
          <cell r="O39">
            <v>2096685700</v>
          </cell>
          <cell r="P39">
            <v>103</v>
          </cell>
          <cell r="Q39">
            <v>64405200</v>
          </cell>
          <cell r="R39">
            <v>128</v>
          </cell>
          <cell r="S39">
            <v>259908100</v>
          </cell>
          <cell r="T39">
            <v>1022</v>
          </cell>
          <cell r="U39">
            <v>2420999000</v>
          </cell>
          <cell r="V39">
            <v>1735</v>
          </cell>
          <cell r="W39">
            <v>3614420400</v>
          </cell>
          <cell r="X39">
            <v>0</v>
          </cell>
          <cell r="Y39">
            <v>0</v>
          </cell>
          <cell r="Z39">
            <v>23</v>
          </cell>
          <cell r="AA39">
            <v>29764400</v>
          </cell>
          <cell r="AB39">
            <v>23</v>
          </cell>
          <cell r="AC39">
            <v>29764400</v>
          </cell>
          <cell r="AD39">
            <v>2</v>
          </cell>
          <cell r="AE39">
            <v>3335800</v>
          </cell>
          <cell r="AF39">
            <v>542</v>
          </cell>
          <cell r="AG39">
            <v>753173400</v>
          </cell>
          <cell r="AH39">
            <v>544</v>
          </cell>
          <cell r="AI39">
            <v>756509200</v>
          </cell>
          <cell r="AJ39">
            <v>2302</v>
          </cell>
          <cell r="AK39">
            <v>4400694000</v>
          </cell>
          <cell r="AL39">
            <v>1603</v>
          </cell>
          <cell r="AM39">
            <v>3806676900</v>
          </cell>
          <cell r="AN39">
            <v>6</v>
          </cell>
          <cell r="AO39">
            <v>7656600</v>
          </cell>
          <cell r="AP39">
            <v>1609</v>
          </cell>
          <cell r="AQ39">
            <v>3814333500</v>
          </cell>
          <cell r="AR39">
            <v>93</v>
          </cell>
          <cell r="AS39">
            <v>157753700</v>
          </cell>
          <cell r="AT39">
            <v>234</v>
          </cell>
          <cell r="AU39">
            <v>171753700</v>
          </cell>
          <cell r="AV39">
            <v>7</v>
          </cell>
          <cell r="AW39">
            <v>2064500</v>
          </cell>
          <cell r="AX39">
            <v>241</v>
          </cell>
          <cell r="AY39">
            <v>173818200</v>
          </cell>
          <cell r="AZ39">
            <v>2</v>
          </cell>
          <cell r="BA39">
            <v>8030300</v>
          </cell>
          <cell r="BB39">
            <v>0</v>
          </cell>
          <cell r="BC39">
            <v>0</v>
          </cell>
          <cell r="BD39">
            <v>0</v>
          </cell>
          <cell r="BE39">
            <v>0</v>
          </cell>
          <cell r="BF39">
            <v>33</v>
          </cell>
          <cell r="BG39">
            <v>66888700</v>
          </cell>
          <cell r="BH39">
            <v>0</v>
          </cell>
          <cell r="BI39">
            <v>0</v>
          </cell>
          <cell r="BJ39">
            <v>35</v>
          </cell>
          <cell r="BK39">
            <v>74919000</v>
          </cell>
          <cell r="BL39">
            <v>7</v>
          </cell>
          <cell r="BM39">
            <v>14001300</v>
          </cell>
          <cell r="BN39">
            <v>2</v>
          </cell>
          <cell r="BO39">
            <v>3785200</v>
          </cell>
          <cell r="BP39">
            <v>0</v>
          </cell>
          <cell r="BQ39">
            <v>0</v>
          </cell>
          <cell r="BR39">
            <v>359</v>
          </cell>
          <cell r="BS39">
            <v>408532300</v>
          </cell>
          <cell r="BT39">
            <v>50</v>
          </cell>
          <cell r="BU39">
            <v>45679300</v>
          </cell>
          <cell r="BV39">
            <v>418</v>
          </cell>
          <cell r="BW39">
            <v>471998100</v>
          </cell>
          <cell r="BX39">
            <v>12</v>
          </cell>
          <cell r="BY39">
            <v>3575500</v>
          </cell>
          <cell r="BZ39">
            <v>0</v>
          </cell>
          <cell r="CA39">
            <v>0</v>
          </cell>
          <cell r="CB39">
            <v>12</v>
          </cell>
          <cell r="CC39">
            <v>3575500</v>
          </cell>
          <cell r="CD39">
            <v>2343</v>
          </cell>
          <cell r="CE39">
            <v>4637212400</v>
          </cell>
          <cell r="CF39">
            <v>65</v>
          </cell>
          <cell r="CG39">
            <v>59185600</v>
          </cell>
          <cell r="CH39">
            <v>2408</v>
          </cell>
          <cell r="CI39">
            <v>4696398000</v>
          </cell>
          <cell r="CJ39">
            <v>4710</v>
          </cell>
          <cell r="CK39">
            <v>9097092000</v>
          </cell>
        </row>
        <row r="40">
          <cell r="E40">
            <v>32</v>
          </cell>
          <cell r="F40">
            <v>643</v>
          </cell>
          <cell r="G40">
            <v>1199963700</v>
          </cell>
          <cell r="H40">
            <v>321</v>
          </cell>
          <cell r="I40">
            <v>170939200</v>
          </cell>
          <cell r="J40">
            <v>4</v>
          </cell>
          <cell r="K40">
            <v>7894600</v>
          </cell>
          <cell r="L40">
            <v>968</v>
          </cell>
          <cell r="M40">
            <v>1378797500</v>
          </cell>
          <cell r="N40">
            <v>1099</v>
          </cell>
          <cell r="O40">
            <v>2822661100</v>
          </cell>
          <cell r="P40">
            <v>157</v>
          </cell>
          <cell r="Q40">
            <v>115586700</v>
          </cell>
          <cell r="R40">
            <v>384</v>
          </cell>
          <cell r="S40">
            <v>775694300</v>
          </cell>
          <cell r="T40">
            <v>1640</v>
          </cell>
          <cell r="U40">
            <v>3713942100</v>
          </cell>
          <cell r="V40">
            <v>2608</v>
          </cell>
          <cell r="W40">
            <v>5092739600</v>
          </cell>
          <cell r="X40">
            <v>1</v>
          </cell>
          <cell r="Y40">
            <v>2579900</v>
          </cell>
          <cell r="Z40">
            <v>45</v>
          </cell>
          <cell r="AA40">
            <v>51936200</v>
          </cell>
          <cell r="AB40">
            <v>46</v>
          </cell>
          <cell r="AC40">
            <v>54516100</v>
          </cell>
          <cell r="AD40">
            <v>3</v>
          </cell>
          <cell r="AE40">
            <v>3722000</v>
          </cell>
          <cell r="AF40">
            <v>886</v>
          </cell>
          <cell r="AG40">
            <v>1199250300</v>
          </cell>
          <cell r="AH40">
            <v>889</v>
          </cell>
          <cell r="AI40">
            <v>1202972300</v>
          </cell>
          <cell r="AJ40">
            <v>3543</v>
          </cell>
          <cell r="AK40">
            <v>6350228000</v>
          </cell>
          <cell r="AL40">
            <v>2528</v>
          </cell>
          <cell r="AM40">
            <v>6054685400</v>
          </cell>
          <cell r="AN40">
            <v>25</v>
          </cell>
          <cell r="AO40">
            <v>28889600</v>
          </cell>
          <cell r="AP40">
            <v>2553</v>
          </cell>
          <cell r="AQ40">
            <v>6083575000</v>
          </cell>
          <cell r="AR40">
            <v>185</v>
          </cell>
          <cell r="AS40">
            <v>338187400</v>
          </cell>
          <cell r="AT40">
            <v>370</v>
          </cell>
          <cell r="AU40">
            <v>248793200</v>
          </cell>
          <cell r="AV40">
            <v>0</v>
          </cell>
          <cell r="AW40">
            <v>0</v>
          </cell>
          <cell r="AX40">
            <v>370</v>
          </cell>
          <cell r="AY40">
            <v>248793200</v>
          </cell>
          <cell r="AZ40">
            <v>1</v>
          </cell>
          <cell r="BA40">
            <v>5362100</v>
          </cell>
          <cell r="BB40">
            <v>0</v>
          </cell>
          <cell r="BC40">
            <v>0</v>
          </cell>
          <cell r="BD40">
            <v>0</v>
          </cell>
          <cell r="BE40">
            <v>0</v>
          </cell>
          <cell r="BF40">
            <v>66</v>
          </cell>
          <cell r="BG40">
            <v>132425700</v>
          </cell>
          <cell r="BH40">
            <v>2</v>
          </cell>
          <cell r="BI40">
            <v>1124300</v>
          </cell>
          <cell r="BJ40">
            <v>69</v>
          </cell>
          <cell r="BK40">
            <v>138912100</v>
          </cell>
          <cell r="BL40">
            <v>8</v>
          </cell>
          <cell r="BM40">
            <v>15076700</v>
          </cell>
          <cell r="BN40">
            <v>1</v>
          </cell>
          <cell r="BO40">
            <v>1892600</v>
          </cell>
          <cell r="BP40">
            <v>0</v>
          </cell>
          <cell r="BQ40">
            <v>0</v>
          </cell>
          <cell r="BR40">
            <v>596</v>
          </cell>
          <cell r="BS40">
            <v>673391400</v>
          </cell>
          <cell r="BT40">
            <v>82</v>
          </cell>
          <cell r="BU40">
            <v>74799000</v>
          </cell>
          <cell r="BV40">
            <v>687</v>
          </cell>
          <cell r="BW40">
            <v>765159700</v>
          </cell>
          <cell r="BX40">
            <v>20</v>
          </cell>
          <cell r="BY40">
            <v>6614300</v>
          </cell>
          <cell r="BZ40">
            <v>0</v>
          </cell>
          <cell r="CA40">
            <v>0</v>
          </cell>
          <cell r="CB40">
            <v>20</v>
          </cell>
          <cell r="CC40">
            <v>6614300</v>
          </cell>
          <cell r="CD40">
            <v>3774</v>
          </cell>
          <cell r="CE40">
            <v>7474536200</v>
          </cell>
          <cell r="CF40">
            <v>110</v>
          </cell>
          <cell r="CG40">
            <v>106705500</v>
          </cell>
          <cell r="CH40">
            <v>3884</v>
          </cell>
          <cell r="CI40">
            <v>7581241700</v>
          </cell>
          <cell r="CJ40">
            <v>7427</v>
          </cell>
          <cell r="CK40">
            <v>13931469700</v>
          </cell>
        </row>
        <row r="41">
          <cell r="E41">
            <v>33</v>
          </cell>
          <cell r="F41">
            <v>1064</v>
          </cell>
          <cell r="G41">
            <v>1989588000</v>
          </cell>
          <cell r="H41">
            <v>326</v>
          </cell>
          <cell r="I41">
            <v>145013000</v>
          </cell>
          <cell r="J41">
            <v>6</v>
          </cell>
          <cell r="K41">
            <v>8820300</v>
          </cell>
          <cell r="L41">
            <v>1396</v>
          </cell>
          <cell r="M41">
            <v>2143421300</v>
          </cell>
          <cell r="N41">
            <v>1515</v>
          </cell>
          <cell r="O41">
            <v>3901781000</v>
          </cell>
          <cell r="P41">
            <v>221</v>
          </cell>
          <cell r="Q41">
            <v>147302100</v>
          </cell>
          <cell r="R41">
            <v>307</v>
          </cell>
          <cell r="S41">
            <v>617897700</v>
          </cell>
          <cell r="T41">
            <v>2043</v>
          </cell>
          <cell r="U41">
            <v>4666980800</v>
          </cell>
          <cell r="V41">
            <v>3439</v>
          </cell>
          <cell r="W41">
            <v>6810402100</v>
          </cell>
          <cell r="X41">
            <v>0</v>
          </cell>
          <cell r="Y41">
            <v>0</v>
          </cell>
          <cell r="Z41">
            <v>80</v>
          </cell>
          <cell r="AA41">
            <v>82368900</v>
          </cell>
          <cell r="AB41">
            <v>80</v>
          </cell>
          <cell r="AC41">
            <v>82368900</v>
          </cell>
          <cell r="AD41">
            <v>5</v>
          </cell>
          <cell r="AE41">
            <v>7134500</v>
          </cell>
          <cell r="AF41">
            <v>1158</v>
          </cell>
          <cell r="AG41">
            <v>1524837100</v>
          </cell>
          <cell r="AH41">
            <v>1163</v>
          </cell>
          <cell r="AI41">
            <v>1531971600</v>
          </cell>
          <cell r="AJ41">
            <v>4682</v>
          </cell>
          <cell r="AK41">
            <v>8424742600</v>
          </cell>
          <cell r="AL41">
            <v>2828</v>
          </cell>
          <cell r="AM41">
            <v>6577644000</v>
          </cell>
          <cell r="AN41">
            <v>24</v>
          </cell>
          <cell r="AO41">
            <v>28325700</v>
          </cell>
          <cell r="AP41">
            <v>2852</v>
          </cell>
          <cell r="AQ41">
            <v>6605969700</v>
          </cell>
          <cell r="AR41">
            <v>156</v>
          </cell>
          <cell r="AS41">
            <v>283005300</v>
          </cell>
          <cell r="AT41">
            <v>479</v>
          </cell>
          <cell r="AU41">
            <v>345607000</v>
          </cell>
          <cell r="AV41">
            <v>11</v>
          </cell>
          <cell r="AW41">
            <v>2956800</v>
          </cell>
          <cell r="AX41">
            <v>490</v>
          </cell>
          <cell r="AY41">
            <v>348563800</v>
          </cell>
          <cell r="AZ41">
            <v>1</v>
          </cell>
          <cell r="BA41">
            <v>3568600</v>
          </cell>
          <cell r="BB41">
            <v>0</v>
          </cell>
          <cell r="BC41">
            <v>0</v>
          </cell>
          <cell r="BD41">
            <v>0</v>
          </cell>
          <cell r="BE41">
            <v>0</v>
          </cell>
          <cell r="BF41">
            <v>79</v>
          </cell>
          <cell r="BG41">
            <v>147155300</v>
          </cell>
          <cell r="BH41">
            <v>2</v>
          </cell>
          <cell r="BI41">
            <v>1099600</v>
          </cell>
          <cell r="BJ41">
            <v>82</v>
          </cell>
          <cell r="BK41">
            <v>151823500</v>
          </cell>
          <cell r="BL41">
            <v>13</v>
          </cell>
          <cell r="BM41">
            <v>24417600</v>
          </cell>
          <cell r="BN41">
            <v>1</v>
          </cell>
          <cell r="BO41">
            <v>1892600</v>
          </cell>
          <cell r="BP41">
            <v>0</v>
          </cell>
          <cell r="BQ41">
            <v>0</v>
          </cell>
          <cell r="BR41">
            <v>770</v>
          </cell>
          <cell r="BS41">
            <v>853606100</v>
          </cell>
          <cell r="BT41">
            <v>92</v>
          </cell>
          <cell r="BU41">
            <v>82396100</v>
          </cell>
          <cell r="BV41">
            <v>876</v>
          </cell>
          <cell r="BW41">
            <v>962312400</v>
          </cell>
          <cell r="BX41">
            <v>33</v>
          </cell>
          <cell r="BY41">
            <v>11757900</v>
          </cell>
          <cell r="BZ41">
            <v>0</v>
          </cell>
          <cell r="CA41">
            <v>0</v>
          </cell>
          <cell r="CB41">
            <v>33</v>
          </cell>
          <cell r="CC41">
            <v>11757900</v>
          </cell>
          <cell r="CD41">
            <v>4359</v>
          </cell>
          <cell r="CE41">
            <v>8246761800</v>
          </cell>
          <cell r="CF41">
            <v>130</v>
          </cell>
          <cell r="CG41">
            <v>116670800</v>
          </cell>
          <cell r="CH41">
            <v>4489</v>
          </cell>
          <cell r="CI41">
            <v>8363432600</v>
          </cell>
          <cell r="CJ41">
            <v>9171</v>
          </cell>
          <cell r="CK41">
            <v>16788175200</v>
          </cell>
        </row>
        <row r="42">
          <cell r="E42">
            <v>34</v>
          </cell>
          <cell r="F42">
            <v>1570</v>
          </cell>
          <cell r="G42">
            <v>3014743500</v>
          </cell>
          <cell r="H42">
            <v>398</v>
          </cell>
          <cell r="I42">
            <v>223451700</v>
          </cell>
          <cell r="J42">
            <v>26</v>
          </cell>
          <cell r="K42">
            <v>46073100</v>
          </cell>
          <cell r="L42">
            <v>1994</v>
          </cell>
          <cell r="M42">
            <v>3284268300</v>
          </cell>
          <cell r="N42">
            <v>1728</v>
          </cell>
          <cell r="O42">
            <v>4407951000</v>
          </cell>
          <cell r="P42">
            <v>191</v>
          </cell>
          <cell r="Q42">
            <v>147476600</v>
          </cell>
          <cell r="R42">
            <v>541</v>
          </cell>
          <cell r="S42">
            <v>1160859600</v>
          </cell>
          <cell r="T42">
            <v>2460</v>
          </cell>
          <cell r="U42">
            <v>5716287200</v>
          </cell>
          <cell r="V42">
            <v>4454</v>
          </cell>
          <cell r="W42">
            <v>9000555500</v>
          </cell>
          <cell r="X42">
            <v>2</v>
          </cell>
          <cell r="Y42">
            <v>5385800</v>
          </cell>
          <cell r="Z42">
            <v>94</v>
          </cell>
          <cell r="AA42">
            <v>113686000</v>
          </cell>
          <cell r="AB42">
            <v>96</v>
          </cell>
          <cell r="AC42">
            <v>119071800</v>
          </cell>
          <cell r="AD42">
            <v>4</v>
          </cell>
          <cell r="AE42">
            <v>6278700</v>
          </cell>
          <cell r="AF42">
            <v>1795</v>
          </cell>
          <cell r="AG42">
            <v>2387737500</v>
          </cell>
          <cell r="AH42">
            <v>1799</v>
          </cell>
          <cell r="AI42">
            <v>2394016200</v>
          </cell>
          <cell r="AJ42">
            <v>6349</v>
          </cell>
          <cell r="AK42">
            <v>11513643500</v>
          </cell>
          <cell r="AL42">
            <v>4471</v>
          </cell>
          <cell r="AM42">
            <v>10842169800</v>
          </cell>
          <cell r="AN42">
            <v>31</v>
          </cell>
          <cell r="AO42">
            <v>38599300</v>
          </cell>
          <cell r="AP42">
            <v>4502</v>
          </cell>
          <cell r="AQ42">
            <v>10880769100</v>
          </cell>
          <cell r="AR42">
            <v>326</v>
          </cell>
          <cell r="AS42">
            <v>587223700</v>
          </cell>
          <cell r="AT42">
            <v>559</v>
          </cell>
          <cell r="AU42">
            <v>437388100</v>
          </cell>
          <cell r="AV42">
            <v>26</v>
          </cell>
          <cell r="AW42">
            <v>8704800</v>
          </cell>
          <cell r="AX42">
            <v>585</v>
          </cell>
          <cell r="AY42">
            <v>446092900</v>
          </cell>
          <cell r="AZ42">
            <v>4</v>
          </cell>
          <cell r="BA42">
            <v>11399200</v>
          </cell>
          <cell r="BB42">
            <v>1</v>
          </cell>
          <cell r="BC42">
            <v>2441000</v>
          </cell>
          <cell r="BD42">
            <v>0</v>
          </cell>
          <cell r="BE42">
            <v>0</v>
          </cell>
          <cell r="BF42">
            <v>112</v>
          </cell>
          <cell r="BG42">
            <v>227621600</v>
          </cell>
          <cell r="BH42">
            <v>1</v>
          </cell>
          <cell r="BI42">
            <v>549800</v>
          </cell>
          <cell r="BJ42">
            <v>118</v>
          </cell>
          <cell r="BK42">
            <v>242011600</v>
          </cell>
          <cell r="BL42">
            <v>37</v>
          </cell>
          <cell r="BM42">
            <v>80200900</v>
          </cell>
          <cell r="BN42">
            <v>1</v>
          </cell>
          <cell r="BO42">
            <v>1892600</v>
          </cell>
          <cell r="BP42">
            <v>0</v>
          </cell>
          <cell r="BQ42">
            <v>0</v>
          </cell>
          <cell r="BR42">
            <v>1208</v>
          </cell>
          <cell r="BS42">
            <v>1390100200</v>
          </cell>
          <cell r="BT42">
            <v>147</v>
          </cell>
          <cell r="BU42">
            <v>136399500</v>
          </cell>
          <cell r="BV42">
            <v>1393</v>
          </cell>
          <cell r="BW42">
            <v>1608593200</v>
          </cell>
          <cell r="BX42">
            <v>45</v>
          </cell>
          <cell r="BY42">
            <v>16367300</v>
          </cell>
          <cell r="BZ42">
            <v>4</v>
          </cell>
          <cell r="CA42">
            <v>1018500</v>
          </cell>
          <cell r="CB42">
            <v>49</v>
          </cell>
          <cell r="CC42">
            <v>17385800</v>
          </cell>
          <cell r="CD42">
            <v>6762</v>
          </cell>
          <cell r="CE42">
            <v>13592470800</v>
          </cell>
          <cell r="CF42">
            <v>211</v>
          </cell>
          <cell r="CG42">
            <v>189605500</v>
          </cell>
          <cell r="CH42">
            <v>6973</v>
          </cell>
          <cell r="CI42">
            <v>13782076300</v>
          </cell>
          <cell r="CJ42">
            <v>13322</v>
          </cell>
          <cell r="CK42">
            <v>25295719800</v>
          </cell>
        </row>
        <row r="43">
          <cell r="E43">
            <v>35</v>
          </cell>
          <cell r="F43">
            <v>1577</v>
          </cell>
          <cell r="G43">
            <v>3210815800</v>
          </cell>
          <cell r="H43">
            <v>302</v>
          </cell>
          <cell r="I43">
            <v>187679000</v>
          </cell>
          <cell r="J43">
            <v>11</v>
          </cell>
          <cell r="K43">
            <v>20314200</v>
          </cell>
          <cell r="L43">
            <v>1890</v>
          </cell>
          <cell r="M43">
            <v>3418809000</v>
          </cell>
          <cell r="N43">
            <v>1985</v>
          </cell>
          <cell r="O43">
            <v>4554859500</v>
          </cell>
          <cell r="P43">
            <v>173</v>
          </cell>
          <cell r="Q43">
            <v>128777400</v>
          </cell>
          <cell r="R43">
            <v>255</v>
          </cell>
          <cell r="S43">
            <v>555963500</v>
          </cell>
          <cell r="T43">
            <v>2413</v>
          </cell>
          <cell r="U43">
            <v>5239600400</v>
          </cell>
          <cell r="V43">
            <v>4303</v>
          </cell>
          <cell r="W43">
            <v>8658409400</v>
          </cell>
          <cell r="X43">
            <v>1</v>
          </cell>
          <cell r="Y43">
            <v>2805900</v>
          </cell>
          <cell r="Z43">
            <v>51</v>
          </cell>
          <cell r="AA43">
            <v>54077000</v>
          </cell>
          <cell r="AB43">
            <v>52</v>
          </cell>
          <cell r="AC43">
            <v>56882900</v>
          </cell>
          <cell r="AD43">
            <v>4</v>
          </cell>
          <cell r="AE43">
            <v>6597100</v>
          </cell>
          <cell r="AF43">
            <v>1362</v>
          </cell>
          <cell r="AG43">
            <v>1894009500</v>
          </cell>
          <cell r="AH43">
            <v>1366</v>
          </cell>
          <cell r="AI43">
            <v>1900606600</v>
          </cell>
          <cell r="AJ43">
            <v>5721</v>
          </cell>
          <cell r="AK43">
            <v>10615898900</v>
          </cell>
          <cell r="AL43">
            <v>3573</v>
          </cell>
          <cell r="AM43">
            <v>8597054100</v>
          </cell>
          <cell r="AN43">
            <v>18</v>
          </cell>
          <cell r="AO43">
            <v>20991100</v>
          </cell>
          <cell r="AP43">
            <v>3591</v>
          </cell>
          <cell r="AQ43">
            <v>8618045200</v>
          </cell>
          <cell r="AR43">
            <v>169</v>
          </cell>
          <cell r="AS43">
            <v>319389300</v>
          </cell>
          <cell r="AT43">
            <v>496</v>
          </cell>
          <cell r="AU43">
            <v>395808200</v>
          </cell>
          <cell r="AV43">
            <v>14</v>
          </cell>
          <cell r="AW43">
            <v>5234100</v>
          </cell>
          <cell r="AX43">
            <v>510</v>
          </cell>
          <cell r="AY43">
            <v>401042300</v>
          </cell>
          <cell r="AZ43">
            <v>1</v>
          </cell>
          <cell r="BA43">
            <v>2537400</v>
          </cell>
          <cell r="BB43">
            <v>0</v>
          </cell>
          <cell r="BC43">
            <v>0</v>
          </cell>
          <cell r="BD43">
            <v>0</v>
          </cell>
          <cell r="BE43">
            <v>0</v>
          </cell>
          <cell r="BF43">
            <v>64</v>
          </cell>
          <cell r="BG43">
            <v>135495200</v>
          </cell>
          <cell r="BH43">
            <v>1</v>
          </cell>
          <cell r="BI43">
            <v>681100</v>
          </cell>
          <cell r="BJ43">
            <v>66</v>
          </cell>
          <cell r="BK43">
            <v>138713700</v>
          </cell>
          <cell r="BL43">
            <v>19</v>
          </cell>
          <cell r="BM43">
            <v>37013800</v>
          </cell>
          <cell r="BN43">
            <v>2</v>
          </cell>
          <cell r="BO43">
            <v>3652600</v>
          </cell>
          <cell r="BP43">
            <v>0</v>
          </cell>
          <cell r="BQ43">
            <v>0</v>
          </cell>
          <cell r="BR43">
            <v>913</v>
          </cell>
          <cell r="BS43">
            <v>1069333000</v>
          </cell>
          <cell r="BT43">
            <v>76</v>
          </cell>
          <cell r="BU43">
            <v>70446400</v>
          </cell>
          <cell r="BV43">
            <v>1010</v>
          </cell>
          <cell r="BW43">
            <v>1180445800</v>
          </cell>
          <cell r="BX43">
            <v>29</v>
          </cell>
          <cell r="BY43">
            <v>9813600</v>
          </cell>
          <cell r="BZ43">
            <v>1</v>
          </cell>
          <cell r="CA43">
            <v>208600</v>
          </cell>
          <cell r="CB43">
            <v>30</v>
          </cell>
          <cell r="CC43">
            <v>10022200</v>
          </cell>
          <cell r="CD43">
            <v>5264</v>
          </cell>
          <cell r="CE43">
            <v>10566444600</v>
          </cell>
          <cell r="CF43">
            <v>112</v>
          </cell>
          <cell r="CG43">
            <v>101213900</v>
          </cell>
          <cell r="CH43">
            <v>5376</v>
          </cell>
          <cell r="CI43">
            <v>10667658500</v>
          </cell>
          <cell r="CJ43">
            <v>11097</v>
          </cell>
          <cell r="CK43">
            <v>21283557400</v>
          </cell>
        </row>
        <row r="44">
          <cell r="E44">
            <v>36</v>
          </cell>
          <cell r="F44">
            <v>577</v>
          </cell>
          <cell r="G44">
            <v>1056980200</v>
          </cell>
          <cell r="H44">
            <v>207</v>
          </cell>
          <cell r="I44">
            <v>108257900</v>
          </cell>
          <cell r="J44">
            <v>7</v>
          </cell>
          <cell r="K44">
            <v>13879700</v>
          </cell>
          <cell r="L44">
            <v>791</v>
          </cell>
          <cell r="M44">
            <v>1179117800</v>
          </cell>
          <cell r="N44">
            <v>754</v>
          </cell>
          <cell r="O44">
            <v>1750440400</v>
          </cell>
          <cell r="P44">
            <v>165</v>
          </cell>
          <cell r="Q44">
            <v>133795900</v>
          </cell>
          <cell r="R44">
            <v>172</v>
          </cell>
          <cell r="S44">
            <v>360513200</v>
          </cell>
          <cell r="T44">
            <v>1091</v>
          </cell>
          <cell r="U44">
            <v>2244749500</v>
          </cell>
          <cell r="V44">
            <v>1882</v>
          </cell>
          <cell r="W44">
            <v>3423867300</v>
          </cell>
          <cell r="X44">
            <v>1</v>
          </cell>
          <cell r="Y44">
            <v>4403000</v>
          </cell>
          <cell r="Z44">
            <v>49</v>
          </cell>
          <cell r="AA44">
            <v>51898400</v>
          </cell>
          <cell r="AB44">
            <v>50</v>
          </cell>
          <cell r="AC44">
            <v>56301400</v>
          </cell>
          <cell r="AD44">
            <v>1</v>
          </cell>
          <cell r="AE44">
            <v>1633400</v>
          </cell>
          <cell r="AF44">
            <v>597</v>
          </cell>
          <cell r="AG44">
            <v>755430000</v>
          </cell>
          <cell r="AH44">
            <v>598</v>
          </cell>
          <cell r="AI44">
            <v>757063400</v>
          </cell>
          <cell r="AJ44">
            <v>2530</v>
          </cell>
          <cell r="AK44">
            <v>4237232100</v>
          </cell>
          <cell r="AL44">
            <v>1345</v>
          </cell>
          <cell r="AM44">
            <v>3108856400</v>
          </cell>
          <cell r="AN44">
            <v>15</v>
          </cell>
          <cell r="AO44">
            <v>19497600</v>
          </cell>
          <cell r="AP44">
            <v>1360</v>
          </cell>
          <cell r="AQ44">
            <v>3128354000</v>
          </cell>
          <cell r="AR44">
            <v>150</v>
          </cell>
          <cell r="AS44">
            <v>324181500</v>
          </cell>
          <cell r="AT44">
            <v>242</v>
          </cell>
          <cell r="AU44">
            <v>190024200</v>
          </cell>
          <cell r="AV44">
            <v>3</v>
          </cell>
          <cell r="AW44">
            <v>762000</v>
          </cell>
          <cell r="AX44">
            <v>245</v>
          </cell>
          <cell r="AY44">
            <v>190786200</v>
          </cell>
          <cell r="AZ44">
            <v>0</v>
          </cell>
          <cell r="BA44">
            <v>0</v>
          </cell>
          <cell r="BB44">
            <v>0</v>
          </cell>
          <cell r="BC44">
            <v>0</v>
          </cell>
          <cell r="BD44">
            <v>0</v>
          </cell>
          <cell r="BE44">
            <v>0</v>
          </cell>
          <cell r="BF44">
            <v>40</v>
          </cell>
          <cell r="BG44">
            <v>87697300</v>
          </cell>
          <cell r="BH44">
            <v>1</v>
          </cell>
          <cell r="BI44">
            <v>549800</v>
          </cell>
          <cell r="BJ44">
            <v>41</v>
          </cell>
          <cell r="BK44">
            <v>88247100</v>
          </cell>
          <cell r="BL44">
            <v>6</v>
          </cell>
          <cell r="BM44">
            <v>12997800</v>
          </cell>
          <cell r="BN44">
            <v>1</v>
          </cell>
          <cell r="BO44">
            <v>1892600</v>
          </cell>
          <cell r="BP44">
            <v>0</v>
          </cell>
          <cell r="BQ44">
            <v>0</v>
          </cell>
          <cell r="BR44">
            <v>397</v>
          </cell>
          <cell r="BS44">
            <v>446060500</v>
          </cell>
          <cell r="BT44">
            <v>65</v>
          </cell>
          <cell r="BU44">
            <v>61080500</v>
          </cell>
          <cell r="BV44">
            <v>469</v>
          </cell>
          <cell r="BW44">
            <v>522031400</v>
          </cell>
          <cell r="BX44">
            <v>16</v>
          </cell>
          <cell r="BY44">
            <v>4804000</v>
          </cell>
          <cell r="BZ44">
            <v>1</v>
          </cell>
          <cell r="CA44">
            <v>57400</v>
          </cell>
          <cell r="CB44">
            <v>17</v>
          </cell>
          <cell r="CC44">
            <v>4861400</v>
          </cell>
          <cell r="CD44">
            <v>2196</v>
          </cell>
          <cell r="CE44">
            <v>4174621700</v>
          </cell>
          <cell r="CF44">
            <v>86</v>
          </cell>
          <cell r="CG44">
            <v>83839900</v>
          </cell>
          <cell r="CH44">
            <v>2282</v>
          </cell>
          <cell r="CI44">
            <v>4258461600</v>
          </cell>
          <cell r="CJ44">
            <v>4812</v>
          </cell>
          <cell r="CK44">
            <v>8495693700</v>
          </cell>
        </row>
        <row r="45">
          <cell r="E45">
            <v>37</v>
          </cell>
          <cell r="F45">
            <v>774</v>
          </cell>
          <cell r="G45">
            <v>1504835800</v>
          </cell>
          <cell r="H45">
            <v>211</v>
          </cell>
          <cell r="I45">
            <v>96624300</v>
          </cell>
          <cell r="J45">
            <v>4</v>
          </cell>
          <cell r="K45">
            <v>7584200</v>
          </cell>
          <cell r="L45">
            <v>989</v>
          </cell>
          <cell r="M45">
            <v>1609044300</v>
          </cell>
          <cell r="N45">
            <v>996</v>
          </cell>
          <cell r="O45">
            <v>2554344000</v>
          </cell>
          <cell r="P45">
            <v>119</v>
          </cell>
          <cell r="Q45">
            <v>80379400</v>
          </cell>
          <cell r="R45">
            <v>185</v>
          </cell>
          <cell r="S45">
            <v>376358100</v>
          </cell>
          <cell r="T45">
            <v>1300</v>
          </cell>
          <cell r="U45">
            <v>3011081500</v>
          </cell>
          <cell r="V45">
            <v>2289</v>
          </cell>
          <cell r="W45">
            <v>4620125800</v>
          </cell>
          <cell r="X45">
            <v>3</v>
          </cell>
          <cell r="Y45">
            <v>9071400</v>
          </cell>
          <cell r="Z45">
            <v>50</v>
          </cell>
          <cell r="AA45">
            <v>49263700</v>
          </cell>
          <cell r="AB45">
            <v>53</v>
          </cell>
          <cell r="AC45">
            <v>58335100</v>
          </cell>
          <cell r="AD45">
            <v>7</v>
          </cell>
          <cell r="AE45">
            <v>11730800</v>
          </cell>
          <cell r="AF45">
            <v>759</v>
          </cell>
          <cell r="AG45">
            <v>984193600</v>
          </cell>
          <cell r="AH45">
            <v>766</v>
          </cell>
          <cell r="AI45">
            <v>995924400</v>
          </cell>
          <cell r="AJ45">
            <v>3108</v>
          </cell>
          <cell r="AK45">
            <v>5674385300</v>
          </cell>
          <cell r="AL45">
            <v>1997</v>
          </cell>
          <cell r="AM45">
            <v>4661463000</v>
          </cell>
          <cell r="AN45">
            <v>18</v>
          </cell>
          <cell r="AO45">
            <v>22250400</v>
          </cell>
          <cell r="AP45">
            <v>2015</v>
          </cell>
          <cell r="AQ45">
            <v>4683713400</v>
          </cell>
          <cell r="AR45">
            <v>127</v>
          </cell>
          <cell r="AS45">
            <v>238706400</v>
          </cell>
          <cell r="AT45">
            <v>275</v>
          </cell>
          <cell r="AU45">
            <v>189301100</v>
          </cell>
          <cell r="AV45">
            <v>4</v>
          </cell>
          <cell r="AW45">
            <v>1133800</v>
          </cell>
          <cell r="AX45">
            <v>279</v>
          </cell>
          <cell r="AY45">
            <v>190434900</v>
          </cell>
          <cell r="AZ45">
            <v>4</v>
          </cell>
          <cell r="BA45">
            <v>10368000</v>
          </cell>
          <cell r="BB45">
            <v>0</v>
          </cell>
          <cell r="BC45">
            <v>0</v>
          </cell>
          <cell r="BD45">
            <v>0</v>
          </cell>
          <cell r="BE45">
            <v>0</v>
          </cell>
          <cell r="BF45">
            <v>57</v>
          </cell>
          <cell r="BG45">
            <v>117111400</v>
          </cell>
          <cell r="BH45">
            <v>2</v>
          </cell>
          <cell r="BI45">
            <v>1209500</v>
          </cell>
          <cell r="BJ45">
            <v>63</v>
          </cell>
          <cell r="BK45">
            <v>128688900</v>
          </cell>
          <cell r="BL45">
            <v>14</v>
          </cell>
          <cell r="BM45">
            <v>27797300</v>
          </cell>
          <cell r="BN45">
            <v>1</v>
          </cell>
          <cell r="BO45">
            <v>1760000</v>
          </cell>
          <cell r="BP45">
            <v>0</v>
          </cell>
          <cell r="BQ45">
            <v>0</v>
          </cell>
          <cell r="BR45">
            <v>465</v>
          </cell>
          <cell r="BS45">
            <v>513524000</v>
          </cell>
          <cell r="BT45">
            <v>71</v>
          </cell>
          <cell r="BU45">
            <v>66218100</v>
          </cell>
          <cell r="BV45">
            <v>551</v>
          </cell>
          <cell r="BW45">
            <v>609299400</v>
          </cell>
          <cell r="BX45">
            <v>16</v>
          </cell>
          <cell r="BY45">
            <v>5520600</v>
          </cell>
          <cell r="BZ45">
            <v>0</v>
          </cell>
          <cell r="CA45">
            <v>0</v>
          </cell>
          <cell r="CB45">
            <v>16</v>
          </cell>
          <cell r="CC45">
            <v>5520600</v>
          </cell>
          <cell r="CD45">
            <v>2955</v>
          </cell>
          <cell r="CE45">
            <v>5763791800</v>
          </cell>
          <cell r="CF45">
            <v>96</v>
          </cell>
          <cell r="CG45">
            <v>92571800</v>
          </cell>
          <cell r="CH45">
            <v>3051</v>
          </cell>
          <cell r="CI45">
            <v>5856363600</v>
          </cell>
          <cell r="CJ45">
            <v>6159</v>
          </cell>
          <cell r="CK45">
            <v>11530748900</v>
          </cell>
        </row>
        <row r="46">
          <cell r="E46">
            <v>38</v>
          </cell>
          <cell r="F46">
            <v>1472</v>
          </cell>
          <cell r="G46">
            <v>2729190400</v>
          </cell>
          <cell r="H46">
            <v>457</v>
          </cell>
          <cell r="I46">
            <v>208335000</v>
          </cell>
          <cell r="J46">
            <v>7</v>
          </cell>
          <cell r="K46">
            <v>10445700</v>
          </cell>
          <cell r="L46">
            <v>1936</v>
          </cell>
          <cell r="M46">
            <v>2947971100</v>
          </cell>
          <cell r="N46">
            <v>1620</v>
          </cell>
          <cell r="O46">
            <v>4012520700</v>
          </cell>
          <cell r="P46">
            <v>288</v>
          </cell>
          <cell r="Q46">
            <v>195763600</v>
          </cell>
          <cell r="R46">
            <v>165</v>
          </cell>
          <cell r="S46">
            <v>314970700</v>
          </cell>
          <cell r="T46">
            <v>2073</v>
          </cell>
          <cell r="U46">
            <v>4523255000</v>
          </cell>
          <cell r="V46">
            <v>4009</v>
          </cell>
          <cell r="W46">
            <v>7471226100</v>
          </cell>
          <cell r="X46">
            <v>0</v>
          </cell>
          <cell r="Y46">
            <v>0</v>
          </cell>
          <cell r="Z46">
            <v>93</v>
          </cell>
          <cell r="AA46">
            <v>99870600</v>
          </cell>
          <cell r="AB46">
            <v>93</v>
          </cell>
          <cell r="AC46">
            <v>99870600</v>
          </cell>
          <cell r="AD46">
            <v>3</v>
          </cell>
          <cell r="AE46">
            <v>5229800</v>
          </cell>
          <cell r="AF46">
            <v>1265</v>
          </cell>
          <cell r="AG46">
            <v>1656764100</v>
          </cell>
          <cell r="AH46">
            <v>1268</v>
          </cell>
          <cell r="AI46">
            <v>1661993900</v>
          </cell>
          <cell r="AJ46">
            <v>5370</v>
          </cell>
          <cell r="AK46">
            <v>9233090600</v>
          </cell>
          <cell r="AL46">
            <v>2994</v>
          </cell>
          <cell r="AM46">
            <v>6880488200</v>
          </cell>
          <cell r="AN46">
            <v>13</v>
          </cell>
          <cell r="AO46">
            <v>14703500</v>
          </cell>
          <cell r="AP46">
            <v>3007</v>
          </cell>
          <cell r="AQ46">
            <v>6895191700</v>
          </cell>
          <cell r="AR46">
            <v>168</v>
          </cell>
          <cell r="AS46">
            <v>278025800</v>
          </cell>
          <cell r="AT46">
            <v>553</v>
          </cell>
          <cell r="AU46">
            <v>401241100</v>
          </cell>
          <cell r="AV46">
            <v>13</v>
          </cell>
          <cell r="AW46">
            <v>4138700</v>
          </cell>
          <cell r="AX46">
            <v>566</v>
          </cell>
          <cell r="AY46">
            <v>405379800</v>
          </cell>
          <cell r="AZ46">
            <v>2</v>
          </cell>
          <cell r="BA46">
            <v>7696300</v>
          </cell>
          <cell r="BB46">
            <v>0</v>
          </cell>
          <cell r="BC46">
            <v>0</v>
          </cell>
          <cell r="BD46">
            <v>0</v>
          </cell>
          <cell r="BE46">
            <v>0</v>
          </cell>
          <cell r="BF46">
            <v>83</v>
          </cell>
          <cell r="BG46">
            <v>174564100</v>
          </cell>
          <cell r="BH46">
            <v>0</v>
          </cell>
          <cell r="BI46">
            <v>0</v>
          </cell>
          <cell r="BJ46">
            <v>85</v>
          </cell>
          <cell r="BK46">
            <v>182260400</v>
          </cell>
          <cell r="BL46">
            <v>10</v>
          </cell>
          <cell r="BM46">
            <v>19742000</v>
          </cell>
          <cell r="BN46">
            <v>1</v>
          </cell>
          <cell r="BO46">
            <v>1892600</v>
          </cell>
          <cell r="BP46">
            <v>0</v>
          </cell>
          <cell r="BQ46">
            <v>0</v>
          </cell>
          <cell r="BR46">
            <v>812</v>
          </cell>
          <cell r="BS46">
            <v>932640900</v>
          </cell>
          <cell r="BT46">
            <v>98</v>
          </cell>
          <cell r="BU46">
            <v>89541500</v>
          </cell>
          <cell r="BV46">
            <v>921</v>
          </cell>
          <cell r="BW46">
            <v>1043817000</v>
          </cell>
          <cell r="BX46">
            <v>26</v>
          </cell>
          <cell r="BY46">
            <v>7844200</v>
          </cell>
          <cell r="BZ46">
            <v>1</v>
          </cell>
          <cell r="CA46">
            <v>226100</v>
          </cell>
          <cell r="CB46">
            <v>27</v>
          </cell>
          <cell r="CC46">
            <v>8070300</v>
          </cell>
          <cell r="CD46">
            <v>4648</v>
          </cell>
          <cell r="CE46">
            <v>8702242600</v>
          </cell>
          <cell r="CF46">
            <v>126</v>
          </cell>
          <cell r="CG46">
            <v>110502400</v>
          </cell>
          <cell r="CH46">
            <v>4774</v>
          </cell>
          <cell r="CI46">
            <v>8812745000</v>
          </cell>
          <cell r="CJ46">
            <v>10144</v>
          </cell>
          <cell r="CK46">
            <v>18045835600</v>
          </cell>
        </row>
        <row r="47">
          <cell r="E47">
            <v>39</v>
          </cell>
          <cell r="F47">
            <v>853</v>
          </cell>
          <cell r="G47">
            <v>1590697500</v>
          </cell>
          <cell r="H47">
            <v>235</v>
          </cell>
          <cell r="I47">
            <v>154648800</v>
          </cell>
          <cell r="J47">
            <v>7</v>
          </cell>
          <cell r="K47">
            <v>12137200</v>
          </cell>
          <cell r="L47">
            <v>1095</v>
          </cell>
          <cell r="M47">
            <v>1757483500</v>
          </cell>
          <cell r="N47">
            <v>1087</v>
          </cell>
          <cell r="O47">
            <v>2612412200</v>
          </cell>
          <cell r="P47">
            <v>165</v>
          </cell>
          <cell r="Q47">
            <v>128337000</v>
          </cell>
          <cell r="R47">
            <v>354</v>
          </cell>
          <cell r="S47">
            <v>728508200</v>
          </cell>
          <cell r="T47">
            <v>1606</v>
          </cell>
          <cell r="U47">
            <v>3469257400</v>
          </cell>
          <cell r="V47">
            <v>2701</v>
          </cell>
          <cell r="W47">
            <v>5226740900</v>
          </cell>
          <cell r="X47">
            <v>1</v>
          </cell>
          <cell r="Y47">
            <v>2805900</v>
          </cell>
          <cell r="Z47">
            <v>43</v>
          </cell>
          <cell r="AA47">
            <v>42191800</v>
          </cell>
          <cell r="AB47">
            <v>44</v>
          </cell>
          <cell r="AC47">
            <v>44997700</v>
          </cell>
          <cell r="AD47">
            <v>2</v>
          </cell>
          <cell r="AE47">
            <v>5303000</v>
          </cell>
          <cell r="AF47">
            <v>703</v>
          </cell>
          <cell r="AG47">
            <v>933903800</v>
          </cell>
          <cell r="AH47">
            <v>705</v>
          </cell>
          <cell r="AI47">
            <v>939206800</v>
          </cell>
          <cell r="AJ47">
            <v>3450</v>
          </cell>
          <cell r="AK47">
            <v>6210945400</v>
          </cell>
          <cell r="AL47">
            <v>2047</v>
          </cell>
          <cell r="AM47">
            <v>4827437800</v>
          </cell>
          <cell r="AN47">
            <v>11</v>
          </cell>
          <cell r="AO47">
            <v>12658200</v>
          </cell>
          <cell r="AP47">
            <v>2058</v>
          </cell>
          <cell r="AQ47">
            <v>4840096000</v>
          </cell>
          <cell r="AR47">
            <v>93</v>
          </cell>
          <cell r="AS47">
            <v>181293400</v>
          </cell>
          <cell r="AT47">
            <v>249</v>
          </cell>
          <cell r="AU47">
            <v>188122000</v>
          </cell>
          <cell r="AV47">
            <v>1</v>
          </cell>
          <cell r="AW47">
            <v>428200</v>
          </cell>
          <cell r="AX47">
            <v>250</v>
          </cell>
          <cell r="AY47">
            <v>188550200</v>
          </cell>
          <cell r="AZ47">
            <v>1</v>
          </cell>
          <cell r="BA47">
            <v>5158900</v>
          </cell>
          <cell r="BB47">
            <v>0</v>
          </cell>
          <cell r="BC47">
            <v>0</v>
          </cell>
          <cell r="BD47">
            <v>0</v>
          </cell>
          <cell r="BE47">
            <v>0</v>
          </cell>
          <cell r="BF47">
            <v>39</v>
          </cell>
          <cell r="BG47">
            <v>85273500</v>
          </cell>
          <cell r="BH47">
            <v>1</v>
          </cell>
          <cell r="BI47">
            <v>549800</v>
          </cell>
          <cell r="BJ47">
            <v>41</v>
          </cell>
          <cell r="BK47">
            <v>90982200</v>
          </cell>
          <cell r="BL47">
            <v>16</v>
          </cell>
          <cell r="BM47">
            <v>29513300</v>
          </cell>
          <cell r="BN47">
            <v>1</v>
          </cell>
          <cell r="BO47">
            <v>1760000</v>
          </cell>
          <cell r="BP47">
            <v>0</v>
          </cell>
          <cell r="BQ47">
            <v>0</v>
          </cell>
          <cell r="BR47">
            <v>496</v>
          </cell>
          <cell r="BS47">
            <v>541036700</v>
          </cell>
          <cell r="BT47">
            <v>35</v>
          </cell>
          <cell r="BU47">
            <v>32137100</v>
          </cell>
          <cell r="BV47">
            <v>548</v>
          </cell>
          <cell r="BW47">
            <v>604447100</v>
          </cell>
          <cell r="BX47">
            <v>7</v>
          </cell>
          <cell r="BY47">
            <v>2609800</v>
          </cell>
          <cell r="BZ47">
            <v>0</v>
          </cell>
          <cell r="CA47">
            <v>0</v>
          </cell>
          <cell r="CB47">
            <v>7</v>
          </cell>
          <cell r="CC47">
            <v>2609800</v>
          </cell>
          <cell r="CD47">
            <v>2948</v>
          </cell>
          <cell r="CE47">
            <v>5860445400</v>
          </cell>
          <cell r="CF47">
            <v>49</v>
          </cell>
          <cell r="CG47">
            <v>47533300</v>
          </cell>
          <cell r="CH47">
            <v>2997</v>
          </cell>
          <cell r="CI47">
            <v>5907978700</v>
          </cell>
          <cell r="CJ47">
            <v>6447</v>
          </cell>
          <cell r="CK47">
            <v>12118924100</v>
          </cell>
        </row>
        <row r="48">
          <cell r="E48">
            <v>40</v>
          </cell>
          <cell r="F48">
            <v>1317</v>
          </cell>
          <cell r="G48">
            <v>2383197600</v>
          </cell>
          <cell r="H48">
            <v>377</v>
          </cell>
          <cell r="I48">
            <v>228609000</v>
          </cell>
          <cell r="J48">
            <v>13</v>
          </cell>
          <cell r="K48">
            <v>24284700</v>
          </cell>
          <cell r="L48">
            <v>1707</v>
          </cell>
          <cell r="M48">
            <v>2636091300</v>
          </cell>
          <cell r="N48">
            <v>1721</v>
          </cell>
          <cell r="O48">
            <v>4457173700</v>
          </cell>
          <cell r="P48">
            <v>178</v>
          </cell>
          <cell r="Q48">
            <v>128350100</v>
          </cell>
          <cell r="R48">
            <v>588</v>
          </cell>
          <cell r="S48">
            <v>1220890000</v>
          </cell>
          <cell r="T48">
            <v>2487</v>
          </cell>
          <cell r="U48">
            <v>5806413800</v>
          </cell>
          <cell r="V48">
            <v>4194</v>
          </cell>
          <cell r="W48">
            <v>8442505100</v>
          </cell>
          <cell r="X48">
            <v>1</v>
          </cell>
          <cell r="Y48">
            <v>4403000</v>
          </cell>
          <cell r="Z48">
            <v>107</v>
          </cell>
          <cell r="AA48">
            <v>121243600</v>
          </cell>
          <cell r="AB48">
            <v>108</v>
          </cell>
          <cell r="AC48">
            <v>125646600</v>
          </cell>
          <cell r="AD48">
            <v>2</v>
          </cell>
          <cell r="AE48">
            <v>2088600</v>
          </cell>
          <cell r="AF48">
            <v>1533</v>
          </cell>
          <cell r="AG48">
            <v>2063759200</v>
          </cell>
          <cell r="AH48">
            <v>1535</v>
          </cell>
          <cell r="AI48">
            <v>2065847800</v>
          </cell>
          <cell r="AJ48">
            <v>5837</v>
          </cell>
          <cell r="AK48">
            <v>10633999500</v>
          </cell>
          <cell r="AL48">
            <v>3688</v>
          </cell>
          <cell r="AM48">
            <v>8518833300</v>
          </cell>
          <cell r="AN48">
            <v>16</v>
          </cell>
          <cell r="AO48">
            <v>20539200</v>
          </cell>
          <cell r="AP48">
            <v>3704</v>
          </cell>
          <cell r="AQ48">
            <v>8539372500</v>
          </cell>
          <cell r="AR48">
            <v>476</v>
          </cell>
          <cell r="AS48">
            <v>954363600</v>
          </cell>
          <cell r="AT48">
            <v>575</v>
          </cell>
          <cell r="AU48">
            <v>495434400</v>
          </cell>
          <cell r="AV48">
            <v>3</v>
          </cell>
          <cell r="AW48">
            <v>293800</v>
          </cell>
          <cell r="AX48">
            <v>578</v>
          </cell>
          <cell r="AY48">
            <v>495728200</v>
          </cell>
          <cell r="AZ48">
            <v>4</v>
          </cell>
          <cell r="BA48">
            <v>15255100</v>
          </cell>
          <cell r="BB48">
            <v>0</v>
          </cell>
          <cell r="BC48">
            <v>0</v>
          </cell>
          <cell r="BD48">
            <v>0</v>
          </cell>
          <cell r="BE48">
            <v>0</v>
          </cell>
          <cell r="BF48">
            <v>84</v>
          </cell>
          <cell r="BG48">
            <v>161724500</v>
          </cell>
          <cell r="BH48">
            <v>1</v>
          </cell>
          <cell r="BI48">
            <v>549800</v>
          </cell>
          <cell r="BJ48">
            <v>89</v>
          </cell>
          <cell r="BK48">
            <v>177529400</v>
          </cell>
          <cell r="BL48">
            <v>21</v>
          </cell>
          <cell r="BM48">
            <v>45403600</v>
          </cell>
          <cell r="BN48">
            <v>0</v>
          </cell>
          <cell r="BO48">
            <v>0</v>
          </cell>
          <cell r="BP48">
            <v>0</v>
          </cell>
          <cell r="BQ48">
            <v>0</v>
          </cell>
          <cell r="BR48">
            <v>974</v>
          </cell>
          <cell r="BS48">
            <v>1113934500</v>
          </cell>
          <cell r="BT48">
            <v>124</v>
          </cell>
          <cell r="BU48">
            <v>119618400</v>
          </cell>
          <cell r="BV48">
            <v>1119</v>
          </cell>
          <cell r="BW48">
            <v>1278956500</v>
          </cell>
          <cell r="BX48">
            <v>47</v>
          </cell>
          <cell r="BY48">
            <v>15315200</v>
          </cell>
          <cell r="BZ48">
            <v>3</v>
          </cell>
          <cell r="CA48">
            <v>738100</v>
          </cell>
          <cell r="CB48">
            <v>50</v>
          </cell>
          <cell r="CC48">
            <v>16053300</v>
          </cell>
          <cell r="CD48">
            <v>5869</v>
          </cell>
          <cell r="CE48">
            <v>11320264200</v>
          </cell>
          <cell r="CF48">
            <v>147</v>
          </cell>
          <cell r="CG48">
            <v>141739300</v>
          </cell>
          <cell r="CH48">
            <v>6016</v>
          </cell>
          <cell r="CI48">
            <v>11462003500</v>
          </cell>
          <cell r="CJ48">
            <v>11853</v>
          </cell>
          <cell r="CK48">
            <v>22096003000</v>
          </cell>
        </row>
        <row r="49">
          <cell r="E49">
            <v>41</v>
          </cell>
          <cell r="F49">
            <v>941</v>
          </cell>
          <cell r="G49">
            <v>1734281500</v>
          </cell>
          <cell r="H49">
            <v>146</v>
          </cell>
          <cell r="I49">
            <v>84678100</v>
          </cell>
          <cell r="J49">
            <v>2</v>
          </cell>
          <cell r="K49">
            <v>2692000</v>
          </cell>
          <cell r="L49">
            <v>1089</v>
          </cell>
          <cell r="M49">
            <v>1821651600</v>
          </cell>
          <cell r="N49">
            <v>941</v>
          </cell>
          <cell r="O49">
            <v>2451552000</v>
          </cell>
          <cell r="P49">
            <v>93</v>
          </cell>
          <cell r="Q49">
            <v>67345200</v>
          </cell>
          <cell r="R49">
            <v>95</v>
          </cell>
          <cell r="S49">
            <v>202626100</v>
          </cell>
          <cell r="T49">
            <v>1129</v>
          </cell>
          <cell r="U49">
            <v>2721523300</v>
          </cell>
          <cell r="V49">
            <v>2218</v>
          </cell>
          <cell r="W49">
            <v>4543174900</v>
          </cell>
          <cell r="X49">
            <v>0</v>
          </cell>
          <cell r="Y49">
            <v>0</v>
          </cell>
          <cell r="Z49">
            <v>44</v>
          </cell>
          <cell r="AA49">
            <v>41397300</v>
          </cell>
          <cell r="AB49">
            <v>44</v>
          </cell>
          <cell r="AC49">
            <v>41397300</v>
          </cell>
          <cell r="AD49">
            <v>3</v>
          </cell>
          <cell r="AE49">
            <v>4810700</v>
          </cell>
          <cell r="AF49">
            <v>813</v>
          </cell>
          <cell r="AG49">
            <v>1093750400</v>
          </cell>
          <cell r="AH49">
            <v>816</v>
          </cell>
          <cell r="AI49">
            <v>1098561100</v>
          </cell>
          <cell r="AJ49">
            <v>3078</v>
          </cell>
          <cell r="AK49">
            <v>5683133300</v>
          </cell>
          <cell r="AL49">
            <v>1774</v>
          </cell>
          <cell r="AM49">
            <v>4242170000</v>
          </cell>
          <cell r="AN49">
            <v>17</v>
          </cell>
          <cell r="AO49">
            <v>26838300</v>
          </cell>
          <cell r="AP49">
            <v>1791</v>
          </cell>
          <cell r="AQ49">
            <v>4269008300</v>
          </cell>
          <cell r="AR49">
            <v>78</v>
          </cell>
          <cell r="AS49">
            <v>141100900</v>
          </cell>
          <cell r="AT49">
            <v>271</v>
          </cell>
          <cell r="AU49">
            <v>224066100</v>
          </cell>
          <cell r="AV49">
            <v>3</v>
          </cell>
          <cell r="AW49">
            <v>685200</v>
          </cell>
          <cell r="AX49">
            <v>274</v>
          </cell>
          <cell r="AY49">
            <v>224751300</v>
          </cell>
          <cell r="AZ49">
            <v>1</v>
          </cell>
          <cell r="BA49">
            <v>2472200</v>
          </cell>
          <cell r="BB49">
            <v>0</v>
          </cell>
          <cell r="BC49">
            <v>0</v>
          </cell>
          <cell r="BD49">
            <v>0</v>
          </cell>
          <cell r="BE49">
            <v>0</v>
          </cell>
          <cell r="BF49">
            <v>44</v>
          </cell>
          <cell r="BG49">
            <v>83421800</v>
          </cell>
          <cell r="BH49">
            <v>0</v>
          </cell>
          <cell r="BI49">
            <v>0</v>
          </cell>
          <cell r="BJ49">
            <v>45</v>
          </cell>
          <cell r="BK49">
            <v>85894000</v>
          </cell>
          <cell r="BL49">
            <v>8</v>
          </cell>
          <cell r="BM49">
            <v>15257900</v>
          </cell>
          <cell r="BN49">
            <v>2</v>
          </cell>
          <cell r="BO49">
            <v>3785200</v>
          </cell>
          <cell r="BP49">
            <v>0</v>
          </cell>
          <cell r="BQ49">
            <v>0</v>
          </cell>
          <cell r="BR49">
            <v>550</v>
          </cell>
          <cell r="BS49">
            <v>617477800</v>
          </cell>
          <cell r="BT49">
            <v>50</v>
          </cell>
          <cell r="BU49">
            <v>47879400</v>
          </cell>
          <cell r="BV49">
            <v>610</v>
          </cell>
          <cell r="BW49">
            <v>684400300</v>
          </cell>
          <cell r="BX49">
            <v>26</v>
          </cell>
          <cell r="BY49">
            <v>9580400</v>
          </cell>
          <cell r="BZ49">
            <v>0</v>
          </cell>
          <cell r="CA49">
            <v>0</v>
          </cell>
          <cell r="CB49">
            <v>26</v>
          </cell>
          <cell r="CC49">
            <v>9580400</v>
          </cell>
          <cell r="CD49">
            <v>2752</v>
          </cell>
          <cell r="CE49">
            <v>5335547100</v>
          </cell>
          <cell r="CF49">
            <v>72</v>
          </cell>
          <cell r="CG49">
            <v>79188100</v>
          </cell>
          <cell r="CH49">
            <v>2824</v>
          </cell>
          <cell r="CI49">
            <v>5414735200</v>
          </cell>
          <cell r="CJ49">
            <v>5902</v>
          </cell>
          <cell r="CK49">
            <v>11097868500</v>
          </cell>
        </row>
        <row r="50">
          <cell r="E50">
            <v>42</v>
          </cell>
          <cell r="F50">
            <v>982</v>
          </cell>
          <cell r="G50">
            <v>1882400600</v>
          </cell>
          <cell r="H50">
            <v>213</v>
          </cell>
          <cell r="I50">
            <v>124534500</v>
          </cell>
          <cell r="J50">
            <v>4</v>
          </cell>
          <cell r="K50">
            <v>7303500</v>
          </cell>
          <cell r="L50">
            <v>1199</v>
          </cell>
          <cell r="M50">
            <v>2014238600</v>
          </cell>
          <cell r="N50">
            <v>880</v>
          </cell>
          <cell r="O50">
            <v>2280170100</v>
          </cell>
          <cell r="P50">
            <v>110</v>
          </cell>
          <cell r="Q50">
            <v>80239500</v>
          </cell>
          <cell r="R50">
            <v>101</v>
          </cell>
          <cell r="S50">
            <v>193642700</v>
          </cell>
          <cell r="T50">
            <v>1091</v>
          </cell>
          <cell r="U50">
            <v>2554052300</v>
          </cell>
          <cell r="V50">
            <v>2290</v>
          </cell>
          <cell r="W50">
            <v>4568290900</v>
          </cell>
          <cell r="X50">
            <v>1</v>
          </cell>
          <cell r="Y50">
            <v>2334200</v>
          </cell>
          <cell r="Z50">
            <v>44</v>
          </cell>
          <cell r="AA50">
            <v>47795100</v>
          </cell>
          <cell r="AB50">
            <v>45</v>
          </cell>
          <cell r="AC50">
            <v>50129300</v>
          </cell>
          <cell r="AD50">
            <v>2</v>
          </cell>
          <cell r="AE50">
            <v>3700600</v>
          </cell>
          <cell r="AF50">
            <v>914</v>
          </cell>
          <cell r="AG50">
            <v>1264690100</v>
          </cell>
          <cell r="AH50">
            <v>916</v>
          </cell>
          <cell r="AI50">
            <v>1268390700</v>
          </cell>
          <cell r="AJ50">
            <v>3251</v>
          </cell>
          <cell r="AK50">
            <v>5886810900</v>
          </cell>
          <cell r="AL50">
            <v>1817</v>
          </cell>
          <cell r="AM50">
            <v>4383140300</v>
          </cell>
          <cell r="AN50">
            <v>11</v>
          </cell>
          <cell r="AO50">
            <v>13835100</v>
          </cell>
          <cell r="AP50">
            <v>1828</v>
          </cell>
          <cell r="AQ50">
            <v>4396975400</v>
          </cell>
          <cell r="AR50">
            <v>66</v>
          </cell>
          <cell r="AS50">
            <v>117152100</v>
          </cell>
          <cell r="AT50">
            <v>297</v>
          </cell>
          <cell r="AU50">
            <v>234226600</v>
          </cell>
          <cell r="AV50">
            <v>5</v>
          </cell>
          <cell r="AW50">
            <v>1405200</v>
          </cell>
          <cell r="AX50">
            <v>302</v>
          </cell>
          <cell r="AY50">
            <v>235631800</v>
          </cell>
          <cell r="AZ50">
            <v>1</v>
          </cell>
          <cell r="BA50">
            <v>5362100</v>
          </cell>
          <cell r="BB50">
            <v>0</v>
          </cell>
          <cell r="BC50">
            <v>0</v>
          </cell>
          <cell r="BD50">
            <v>0</v>
          </cell>
          <cell r="BE50">
            <v>0</v>
          </cell>
          <cell r="BF50">
            <v>52</v>
          </cell>
          <cell r="BG50">
            <v>109881500</v>
          </cell>
          <cell r="BH50">
            <v>0</v>
          </cell>
          <cell r="BI50">
            <v>0</v>
          </cell>
          <cell r="BJ50">
            <v>53</v>
          </cell>
          <cell r="BK50">
            <v>115243600</v>
          </cell>
          <cell r="BL50">
            <v>6</v>
          </cell>
          <cell r="BM50">
            <v>10901600</v>
          </cell>
          <cell r="BN50">
            <v>0</v>
          </cell>
          <cell r="BO50">
            <v>0</v>
          </cell>
          <cell r="BP50">
            <v>0</v>
          </cell>
          <cell r="BQ50">
            <v>0</v>
          </cell>
          <cell r="BR50">
            <v>680</v>
          </cell>
          <cell r="BS50">
            <v>793735900</v>
          </cell>
          <cell r="BT50">
            <v>71</v>
          </cell>
          <cell r="BU50">
            <v>67125000</v>
          </cell>
          <cell r="BV50">
            <v>757</v>
          </cell>
          <cell r="BW50">
            <v>871762500</v>
          </cell>
          <cell r="BX50">
            <v>28</v>
          </cell>
          <cell r="BY50">
            <v>8845200</v>
          </cell>
          <cell r="BZ50">
            <v>0</v>
          </cell>
          <cell r="CA50">
            <v>0</v>
          </cell>
          <cell r="CB50">
            <v>28</v>
          </cell>
          <cell r="CC50">
            <v>8845200</v>
          </cell>
          <cell r="CD50">
            <v>2947</v>
          </cell>
          <cell r="CE50">
            <v>5663245300</v>
          </cell>
          <cell r="CF50">
            <v>87</v>
          </cell>
          <cell r="CG50">
            <v>82365300</v>
          </cell>
          <cell r="CH50">
            <v>3034</v>
          </cell>
          <cell r="CI50">
            <v>5745610600</v>
          </cell>
          <cell r="CJ50">
            <v>6285</v>
          </cell>
          <cell r="CK50">
            <v>11632421500</v>
          </cell>
        </row>
        <row r="51">
          <cell r="E51">
            <v>43</v>
          </cell>
          <cell r="F51">
            <v>1554</v>
          </cell>
          <cell r="G51">
            <v>2625225500</v>
          </cell>
          <cell r="H51">
            <v>444</v>
          </cell>
          <cell r="I51">
            <v>235905400</v>
          </cell>
          <cell r="J51">
            <v>4</v>
          </cell>
          <cell r="K51">
            <v>7544200</v>
          </cell>
          <cell r="L51">
            <v>2002</v>
          </cell>
          <cell r="M51">
            <v>2868675100</v>
          </cell>
          <cell r="N51">
            <v>1660</v>
          </cell>
          <cell r="O51">
            <v>4026662700</v>
          </cell>
          <cell r="P51">
            <v>246</v>
          </cell>
          <cell r="Q51">
            <v>187411900</v>
          </cell>
          <cell r="R51">
            <v>235</v>
          </cell>
          <cell r="S51">
            <v>458983200</v>
          </cell>
          <cell r="T51">
            <v>2141</v>
          </cell>
          <cell r="U51">
            <v>4673057800</v>
          </cell>
          <cell r="V51">
            <v>4143</v>
          </cell>
          <cell r="W51">
            <v>7541732900</v>
          </cell>
          <cell r="X51">
            <v>0</v>
          </cell>
          <cell r="Y51">
            <v>0</v>
          </cell>
          <cell r="Z51">
            <v>97</v>
          </cell>
          <cell r="AA51">
            <v>96785200</v>
          </cell>
          <cell r="AB51">
            <v>97</v>
          </cell>
          <cell r="AC51">
            <v>96785200</v>
          </cell>
          <cell r="AD51">
            <v>5</v>
          </cell>
          <cell r="AE51">
            <v>7415700</v>
          </cell>
          <cell r="AF51">
            <v>1360</v>
          </cell>
          <cell r="AG51">
            <v>1759798900</v>
          </cell>
          <cell r="AH51">
            <v>1365</v>
          </cell>
          <cell r="AI51">
            <v>1767214600</v>
          </cell>
          <cell r="AJ51">
            <v>5605</v>
          </cell>
          <cell r="AK51">
            <v>9405732700</v>
          </cell>
          <cell r="AL51">
            <v>3107</v>
          </cell>
          <cell r="AM51">
            <v>7151400700</v>
          </cell>
          <cell r="AN51">
            <v>14</v>
          </cell>
          <cell r="AO51">
            <v>17293100</v>
          </cell>
          <cell r="AP51">
            <v>3121</v>
          </cell>
          <cell r="AQ51">
            <v>7168693800</v>
          </cell>
          <cell r="AR51">
            <v>104</v>
          </cell>
          <cell r="AS51">
            <v>193794600</v>
          </cell>
          <cell r="AT51">
            <v>616</v>
          </cell>
          <cell r="AU51">
            <v>456988800</v>
          </cell>
          <cell r="AV51">
            <v>0</v>
          </cell>
          <cell r="AW51">
            <v>0</v>
          </cell>
          <cell r="AX51">
            <v>616</v>
          </cell>
          <cell r="AY51">
            <v>456988800</v>
          </cell>
          <cell r="AZ51">
            <v>1</v>
          </cell>
          <cell r="BA51">
            <v>2334200</v>
          </cell>
          <cell r="BB51">
            <v>0</v>
          </cell>
          <cell r="BC51">
            <v>0</v>
          </cell>
          <cell r="BD51">
            <v>0</v>
          </cell>
          <cell r="BE51">
            <v>0</v>
          </cell>
          <cell r="BF51">
            <v>81</v>
          </cell>
          <cell r="BG51">
            <v>152350000</v>
          </cell>
          <cell r="BH51">
            <v>1</v>
          </cell>
          <cell r="BI51">
            <v>549800</v>
          </cell>
          <cell r="BJ51">
            <v>83</v>
          </cell>
          <cell r="BK51">
            <v>155234000</v>
          </cell>
          <cell r="BL51">
            <v>7</v>
          </cell>
          <cell r="BM51">
            <v>13919900</v>
          </cell>
          <cell r="BN51">
            <v>0</v>
          </cell>
          <cell r="BO51">
            <v>0</v>
          </cell>
          <cell r="BP51">
            <v>0</v>
          </cell>
          <cell r="BQ51">
            <v>0</v>
          </cell>
          <cell r="BR51">
            <v>958</v>
          </cell>
          <cell r="BS51">
            <v>1055256300</v>
          </cell>
          <cell r="BT51">
            <v>113</v>
          </cell>
          <cell r="BU51">
            <v>105826300</v>
          </cell>
          <cell r="BV51">
            <v>1078</v>
          </cell>
          <cell r="BW51">
            <v>1175002500</v>
          </cell>
          <cell r="BX51">
            <v>39</v>
          </cell>
          <cell r="BY51">
            <v>13785700</v>
          </cell>
          <cell r="BZ51">
            <v>0</v>
          </cell>
          <cell r="CA51">
            <v>0</v>
          </cell>
          <cell r="CB51">
            <v>39</v>
          </cell>
          <cell r="CC51">
            <v>13785700</v>
          </cell>
          <cell r="CD51">
            <v>4913</v>
          </cell>
          <cell r="CE51">
            <v>9039830200</v>
          </cell>
          <cell r="CF51">
            <v>128</v>
          </cell>
          <cell r="CG51">
            <v>123669200</v>
          </cell>
          <cell r="CH51">
            <v>5041</v>
          </cell>
          <cell r="CI51">
            <v>9163499400</v>
          </cell>
          <cell r="CJ51">
            <v>10646</v>
          </cell>
          <cell r="CK51">
            <v>18569232100</v>
          </cell>
        </row>
        <row r="52">
          <cell r="E52">
            <v>44</v>
          </cell>
          <cell r="F52">
            <v>616</v>
          </cell>
          <cell r="G52">
            <v>1098958800</v>
          </cell>
          <cell r="H52">
            <v>188</v>
          </cell>
          <cell r="I52">
            <v>113832100</v>
          </cell>
          <cell r="J52">
            <v>0</v>
          </cell>
          <cell r="K52">
            <v>0</v>
          </cell>
          <cell r="L52">
            <v>804</v>
          </cell>
          <cell r="M52">
            <v>1212790900</v>
          </cell>
          <cell r="N52">
            <v>700</v>
          </cell>
          <cell r="O52">
            <v>1734949900</v>
          </cell>
          <cell r="P52">
            <v>95</v>
          </cell>
          <cell r="Q52">
            <v>76655300</v>
          </cell>
          <cell r="R52">
            <v>156</v>
          </cell>
          <cell r="S52">
            <v>335141000</v>
          </cell>
          <cell r="T52">
            <v>951</v>
          </cell>
          <cell r="U52">
            <v>2146746200</v>
          </cell>
          <cell r="V52">
            <v>1755</v>
          </cell>
          <cell r="W52">
            <v>3359537100</v>
          </cell>
          <cell r="X52">
            <v>0</v>
          </cell>
          <cell r="Y52">
            <v>0</v>
          </cell>
          <cell r="Z52">
            <v>38</v>
          </cell>
          <cell r="AA52">
            <v>44283200</v>
          </cell>
          <cell r="AB52">
            <v>38</v>
          </cell>
          <cell r="AC52">
            <v>44283200</v>
          </cell>
          <cell r="AD52">
            <v>2</v>
          </cell>
          <cell r="AE52">
            <v>3266800</v>
          </cell>
          <cell r="AF52">
            <v>587</v>
          </cell>
          <cell r="AG52">
            <v>817200800</v>
          </cell>
          <cell r="AH52">
            <v>589</v>
          </cell>
          <cell r="AI52">
            <v>820467600</v>
          </cell>
          <cell r="AJ52">
            <v>2382</v>
          </cell>
          <cell r="AK52">
            <v>4224287900</v>
          </cell>
          <cell r="AL52">
            <v>1429</v>
          </cell>
          <cell r="AM52">
            <v>3524561300</v>
          </cell>
          <cell r="AN52">
            <v>19</v>
          </cell>
          <cell r="AO52">
            <v>22307100</v>
          </cell>
          <cell r="AP52">
            <v>1448</v>
          </cell>
          <cell r="AQ52">
            <v>3546868400</v>
          </cell>
          <cell r="AR52">
            <v>56</v>
          </cell>
          <cell r="AS52">
            <v>96596800</v>
          </cell>
          <cell r="AT52">
            <v>234</v>
          </cell>
          <cell r="AU52">
            <v>167473200</v>
          </cell>
          <cell r="AV52">
            <v>0</v>
          </cell>
          <cell r="AW52">
            <v>0</v>
          </cell>
          <cell r="AX52">
            <v>234</v>
          </cell>
          <cell r="AY52">
            <v>167473200</v>
          </cell>
          <cell r="AZ52">
            <v>4</v>
          </cell>
          <cell r="BA52">
            <v>13737000</v>
          </cell>
          <cell r="BB52">
            <v>0</v>
          </cell>
          <cell r="BC52">
            <v>0</v>
          </cell>
          <cell r="BD52">
            <v>0</v>
          </cell>
          <cell r="BE52">
            <v>0</v>
          </cell>
          <cell r="BF52">
            <v>24</v>
          </cell>
          <cell r="BG52">
            <v>48955500</v>
          </cell>
          <cell r="BH52">
            <v>1</v>
          </cell>
          <cell r="BI52">
            <v>824600</v>
          </cell>
          <cell r="BJ52">
            <v>29</v>
          </cell>
          <cell r="BK52">
            <v>63517100</v>
          </cell>
          <cell r="BL52">
            <v>3</v>
          </cell>
          <cell r="BM52">
            <v>5685300</v>
          </cell>
          <cell r="BN52">
            <v>1</v>
          </cell>
          <cell r="BO52">
            <v>1892600</v>
          </cell>
          <cell r="BP52">
            <v>0</v>
          </cell>
          <cell r="BQ52">
            <v>0</v>
          </cell>
          <cell r="BR52">
            <v>424</v>
          </cell>
          <cell r="BS52">
            <v>486649800</v>
          </cell>
          <cell r="BT52">
            <v>65</v>
          </cell>
          <cell r="BU52">
            <v>59525200</v>
          </cell>
          <cell r="BV52">
            <v>493</v>
          </cell>
          <cell r="BW52">
            <v>553752900</v>
          </cell>
          <cell r="BX52">
            <v>16</v>
          </cell>
          <cell r="BY52">
            <v>5895100</v>
          </cell>
          <cell r="BZ52">
            <v>0</v>
          </cell>
          <cell r="CA52">
            <v>0</v>
          </cell>
          <cell r="CB52">
            <v>16</v>
          </cell>
          <cell r="CC52">
            <v>5895100</v>
          </cell>
          <cell r="CD52">
            <v>2190</v>
          </cell>
          <cell r="CE52">
            <v>4349554000</v>
          </cell>
          <cell r="CF52">
            <v>86</v>
          </cell>
          <cell r="CG52">
            <v>84549500</v>
          </cell>
          <cell r="CH52">
            <v>2276</v>
          </cell>
          <cell r="CI52">
            <v>4434103500</v>
          </cell>
          <cell r="CJ52">
            <v>4658</v>
          </cell>
          <cell r="CK52">
            <v>8658391400</v>
          </cell>
        </row>
        <row r="53">
          <cell r="E53">
            <v>45</v>
          </cell>
          <cell r="F53">
            <v>1168</v>
          </cell>
          <cell r="G53">
            <v>2156543700</v>
          </cell>
          <cell r="H53">
            <v>138</v>
          </cell>
          <cell r="I53">
            <v>83240000</v>
          </cell>
          <cell r="J53">
            <v>6</v>
          </cell>
          <cell r="K53">
            <v>9508600</v>
          </cell>
          <cell r="L53">
            <v>1312</v>
          </cell>
          <cell r="M53">
            <v>2249292300</v>
          </cell>
          <cell r="N53">
            <v>1433</v>
          </cell>
          <cell r="O53">
            <v>3750475400</v>
          </cell>
          <cell r="P53">
            <v>75</v>
          </cell>
          <cell r="Q53">
            <v>63857800</v>
          </cell>
          <cell r="R53">
            <v>309</v>
          </cell>
          <cell r="S53">
            <v>653286600</v>
          </cell>
          <cell r="T53">
            <v>1817</v>
          </cell>
          <cell r="U53">
            <v>4467619800</v>
          </cell>
          <cell r="V53">
            <v>3129</v>
          </cell>
          <cell r="W53">
            <v>6716912100</v>
          </cell>
          <cell r="X53">
            <v>3</v>
          </cell>
          <cell r="Y53">
            <v>7720000</v>
          </cell>
          <cell r="Z53">
            <v>68</v>
          </cell>
          <cell r="AA53">
            <v>76041200</v>
          </cell>
          <cell r="AB53">
            <v>71</v>
          </cell>
          <cell r="AC53">
            <v>83761200</v>
          </cell>
          <cell r="AD53">
            <v>1</v>
          </cell>
          <cell r="AE53">
            <v>1044300</v>
          </cell>
          <cell r="AF53">
            <v>1033</v>
          </cell>
          <cell r="AG53">
            <v>1435681500</v>
          </cell>
          <cell r="AH53">
            <v>1034</v>
          </cell>
          <cell r="AI53">
            <v>1436725800</v>
          </cell>
          <cell r="AJ53">
            <v>4234</v>
          </cell>
          <cell r="AK53">
            <v>8237399100</v>
          </cell>
          <cell r="AL53">
            <v>2946</v>
          </cell>
          <cell r="AM53">
            <v>7085622900</v>
          </cell>
          <cell r="AN53">
            <v>7</v>
          </cell>
          <cell r="AO53">
            <v>9260300</v>
          </cell>
          <cell r="AP53">
            <v>2953</v>
          </cell>
          <cell r="AQ53">
            <v>7094883200</v>
          </cell>
          <cell r="AR53">
            <v>104</v>
          </cell>
          <cell r="AS53">
            <v>186343900</v>
          </cell>
          <cell r="AT53">
            <v>247</v>
          </cell>
          <cell r="AU53">
            <v>228196200</v>
          </cell>
          <cell r="AV53">
            <v>1</v>
          </cell>
          <cell r="AW53">
            <v>239800</v>
          </cell>
          <cell r="AX53">
            <v>248</v>
          </cell>
          <cell r="AY53">
            <v>228436000</v>
          </cell>
          <cell r="AZ53">
            <v>5</v>
          </cell>
          <cell r="BA53">
            <v>17294400</v>
          </cell>
          <cell r="BB53">
            <v>0</v>
          </cell>
          <cell r="BC53">
            <v>0</v>
          </cell>
          <cell r="BD53">
            <v>0</v>
          </cell>
          <cell r="BE53">
            <v>0</v>
          </cell>
          <cell r="BF53">
            <v>115</v>
          </cell>
          <cell r="BG53">
            <v>257080800</v>
          </cell>
          <cell r="BH53">
            <v>1</v>
          </cell>
          <cell r="BI53">
            <v>549800</v>
          </cell>
          <cell r="BJ53">
            <v>121</v>
          </cell>
          <cell r="BK53">
            <v>274925000</v>
          </cell>
          <cell r="BL53">
            <v>12</v>
          </cell>
          <cell r="BM53">
            <v>22266800</v>
          </cell>
          <cell r="BN53">
            <v>3</v>
          </cell>
          <cell r="BO53">
            <v>5677800</v>
          </cell>
          <cell r="BP53">
            <v>0</v>
          </cell>
          <cell r="BQ53">
            <v>0</v>
          </cell>
          <cell r="BR53">
            <v>801</v>
          </cell>
          <cell r="BS53">
            <v>890824200</v>
          </cell>
          <cell r="BT53">
            <v>33</v>
          </cell>
          <cell r="BU53">
            <v>32107200</v>
          </cell>
          <cell r="BV53">
            <v>849</v>
          </cell>
          <cell r="BW53">
            <v>950876000</v>
          </cell>
          <cell r="BX53">
            <v>13</v>
          </cell>
          <cell r="BY53">
            <v>6038400</v>
          </cell>
          <cell r="BZ53">
            <v>0</v>
          </cell>
          <cell r="CA53">
            <v>0</v>
          </cell>
          <cell r="CB53">
            <v>13</v>
          </cell>
          <cell r="CC53">
            <v>6038400</v>
          </cell>
          <cell r="CD53">
            <v>4243</v>
          </cell>
          <cell r="CE53">
            <v>8693667600</v>
          </cell>
          <cell r="CF53">
            <v>45</v>
          </cell>
          <cell r="CG53">
            <v>47834900</v>
          </cell>
          <cell r="CH53">
            <v>4288</v>
          </cell>
          <cell r="CI53">
            <v>8741502500</v>
          </cell>
          <cell r="CJ53">
            <v>8522</v>
          </cell>
          <cell r="CK53">
            <v>16978901600</v>
          </cell>
        </row>
        <row r="54">
          <cell r="E54">
            <v>46</v>
          </cell>
          <cell r="F54">
            <v>1766</v>
          </cell>
          <cell r="G54">
            <v>3083956400</v>
          </cell>
          <cell r="H54">
            <v>496</v>
          </cell>
          <cell r="I54">
            <v>237862300</v>
          </cell>
          <cell r="J54">
            <v>3</v>
          </cell>
          <cell r="K54">
            <v>4064100</v>
          </cell>
          <cell r="L54">
            <v>2265</v>
          </cell>
          <cell r="M54">
            <v>3325882800</v>
          </cell>
          <cell r="N54">
            <v>1675</v>
          </cell>
          <cell r="O54">
            <v>4230992400</v>
          </cell>
          <cell r="P54">
            <v>211</v>
          </cell>
          <cell r="Q54">
            <v>141779800</v>
          </cell>
          <cell r="R54">
            <v>95</v>
          </cell>
          <cell r="S54">
            <v>192153700</v>
          </cell>
          <cell r="T54">
            <v>1981</v>
          </cell>
          <cell r="U54">
            <v>4564925900</v>
          </cell>
          <cell r="V54">
            <v>4246</v>
          </cell>
          <cell r="W54">
            <v>7890808700</v>
          </cell>
          <cell r="X54">
            <v>4</v>
          </cell>
          <cell r="Y54">
            <v>12820700</v>
          </cell>
          <cell r="Z54">
            <v>116</v>
          </cell>
          <cell r="AA54">
            <v>129412500</v>
          </cell>
          <cell r="AB54">
            <v>120</v>
          </cell>
          <cell r="AC54">
            <v>142233200</v>
          </cell>
          <cell r="AD54">
            <v>0</v>
          </cell>
          <cell r="AE54">
            <v>0</v>
          </cell>
          <cell r="AF54">
            <v>1687</v>
          </cell>
          <cell r="AG54">
            <v>2251402400</v>
          </cell>
          <cell r="AH54">
            <v>1687</v>
          </cell>
          <cell r="AI54">
            <v>2251402400</v>
          </cell>
          <cell r="AJ54">
            <v>6053</v>
          </cell>
          <cell r="AK54">
            <v>10284444300</v>
          </cell>
          <cell r="AL54">
            <v>3713</v>
          </cell>
          <cell r="AM54">
            <v>8780232400</v>
          </cell>
          <cell r="AN54">
            <v>24</v>
          </cell>
          <cell r="AO54">
            <v>28287200</v>
          </cell>
          <cell r="AP54">
            <v>3737</v>
          </cell>
          <cell r="AQ54">
            <v>8808519600</v>
          </cell>
          <cell r="AR54">
            <v>99</v>
          </cell>
          <cell r="AS54">
            <v>181907600</v>
          </cell>
          <cell r="AT54">
            <v>592</v>
          </cell>
          <cell r="AU54">
            <v>426651100</v>
          </cell>
          <cell r="AV54">
            <v>6</v>
          </cell>
          <cell r="AW54">
            <v>1065500</v>
          </cell>
          <cell r="AX54">
            <v>598</v>
          </cell>
          <cell r="AY54">
            <v>427716600</v>
          </cell>
          <cell r="AZ54">
            <v>10</v>
          </cell>
          <cell r="BA54">
            <v>31231100</v>
          </cell>
          <cell r="BB54">
            <v>0</v>
          </cell>
          <cell r="BC54">
            <v>0</v>
          </cell>
          <cell r="BD54">
            <v>0</v>
          </cell>
          <cell r="BE54">
            <v>0</v>
          </cell>
          <cell r="BF54">
            <v>120</v>
          </cell>
          <cell r="BG54">
            <v>259736300</v>
          </cell>
          <cell r="BH54">
            <v>2</v>
          </cell>
          <cell r="BI54">
            <v>1374400</v>
          </cell>
          <cell r="BJ54">
            <v>132</v>
          </cell>
          <cell r="BK54">
            <v>292341800</v>
          </cell>
          <cell r="BL54">
            <v>18</v>
          </cell>
          <cell r="BM54">
            <v>36154900</v>
          </cell>
          <cell r="BN54">
            <v>3</v>
          </cell>
          <cell r="BO54">
            <v>5677800</v>
          </cell>
          <cell r="BP54">
            <v>0</v>
          </cell>
          <cell r="BQ54">
            <v>0</v>
          </cell>
          <cell r="BR54">
            <v>1127</v>
          </cell>
          <cell r="BS54">
            <v>1275700800</v>
          </cell>
          <cell r="BT54">
            <v>108</v>
          </cell>
          <cell r="BU54">
            <v>100359000</v>
          </cell>
          <cell r="BV54">
            <v>1256</v>
          </cell>
          <cell r="BW54">
            <v>1417892500</v>
          </cell>
          <cell r="BX54">
            <v>35</v>
          </cell>
          <cell r="BY54">
            <v>11331800</v>
          </cell>
          <cell r="BZ54">
            <v>1</v>
          </cell>
          <cell r="CA54">
            <v>103600</v>
          </cell>
          <cell r="CB54">
            <v>36</v>
          </cell>
          <cell r="CC54">
            <v>11435400</v>
          </cell>
          <cell r="CD54">
            <v>5714</v>
          </cell>
          <cell r="CE54">
            <v>11002946000</v>
          </cell>
          <cell r="CF54">
            <v>144</v>
          </cell>
          <cell r="CG54">
            <v>136867500</v>
          </cell>
          <cell r="CH54">
            <v>5858</v>
          </cell>
          <cell r="CI54">
            <v>11139813500</v>
          </cell>
          <cell r="CJ54">
            <v>11911</v>
          </cell>
          <cell r="CK54">
            <v>21424257800</v>
          </cell>
        </row>
        <row r="55">
          <cell r="E55">
            <v>47</v>
          </cell>
          <cell r="F55">
            <v>760</v>
          </cell>
          <cell r="G55">
            <v>1236695900</v>
          </cell>
          <cell r="H55">
            <v>394</v>
          </cell>
          <cell r="I55">
            <v>284266100</v>
          </cell>
          <cell r="J55">
            <v>1</v>
          </cell>
          <cell r="K55">
            <v>1627500</v>
          </cell>
          <cell r="L55">
            <v>1155</v>
          </cell>
          <cell r="M55">
            <v>1522589500</v>
          </cell>
          <cell r="N55">
            <v>913</v>
          </cell>
          <cell r="O55">
            <v>2221870700</v>
          </cell>
          <cell r="P55">
            <v>186</v>
          </cell>
          <cell r="Q55">
            <v>180623000</v>
          </cell>
          <cell r="R55">
            <v>51</v>
          </cell>
          <cell r="S55">
            <v>104300100</v>
          </cell>
          <cell r="T55">
            <v>1150</v>
          </cell>
          <cell r="U55">
            <v>2506793800</v>
          </cell>
          <cell r="V55">
            <v>2305</v>
          </cell>
          <cell r="W55">
            <v>4029383300</v>
          </cell>
          <cell r="X55">
            <v>2</v>
          </cell>
          <cell r="Y55">
            <v>6511200</v>
          </cell>
          <cell r="Z55">
            <v>51</v>
          </cell>
          <cell r="AA55">
            <v>56650400</v>
          </cell>
          <cell r="AB55">
            <v>53</v>
          </cell>
          <cell r="AC55">
            <v>63161600</v>
          </cell>
          <cell r="AD55">
            <v>1</v>
          </cell>
          <cell r="AE55">
            <v>1683400</v>
          </cell>
          <cell r="AF55">
            <v>568</v>
          </cell>
          <cell r="AG55">
            <v>629976900</v>
          </cell>
          <cell r="AH55">
            <v>569</v>
          </cell>
          <cell r="AI55">
            <v>631660300</v>
          </cell>
          <cell r="AJ55">
            <v>2927</v>
          </cell>
          <cell r="AK55">
            <v>4724205200</v>
          </cell>
          <cell r="AL55">
            <v>945</v>
          </cell>
          <cell r="AM55">
            <v>1926633800</v>
          </cell>
          <cell r="AN55">
            <v>24</v>
          </cell>
          <cell r="AO55">
            <v>31268000</v>
          </cell>
          <cell r="AP55">
            <v>969</v>
          </cell>
          <cell r="AQ55">
            <v>1957901800</v>
          </cell>
          <cell r="AR55">
            <v>24</v>
          </cell>
          <cell r="AS55">
            <v>35009100</v>
          </cell>
          <cell r="AT55">
            <v>448</v>
          </cell>
          <cell r="AU55">
            <v>409938200</v>
          </cell>
          <cell r="AV55">
            <v>0</v>
          </cell>
          <cell r="AW55">
            <v>0</v>
          </cell>
          <cell r="AX55">
            <v>448</v>
          </cell>
          <cell r="AY55">
            <v>409938200</v>
          </cell>
          <cell r="AZ55">
            <v>0</v>
          </cell>
          <cell r="BA55">
            <v>0</v>
          </cell>
          <cell r="BB55">
            <v>0</v>
          </cell>
          <cell r="BC55">
            <v>0</v>
          </cell>
          <cell r="BD55">
            <v>0</v>
          </cell>
          <cell r="BE55">
            <v>0</v>
          </cell>
          <cell r="BF55">
            <v>65</v>
          </cell>
          <cell r="BG55">
            <v>104563700</v>
          </cell>
          <cell r="BH55">
            <v>0</v>
          </cell>
          <cell r="BI55">
            <v>0</v>
          </cell>
          <cell r="BJ55">
            <v>65</v>
          </cell>
          <cell r="BK55">
            <v>104563700</v>
          </cell>
          <cell r="BL55">
            <v>3</v>
          </cell>
          <cell r="BM55">
            <v>5834300</v>
          </cell>
          <cell r="BN55">
            <v>0</v>
          </cell>
          <cell r="BO55">
            <v>0</v>
          </cell>
          <cell r="BP55">
            <v>0</v>
          </cell>
          <cell r="BQ55">
            <v>0</v>
          </cell>
          <cell r="BR55">
            <v>294</v>
          </cell>
          <cell r="BS55">
            <v>303480700</v>
          </cell>
          <cell r="BT55">
            <v>64</v>
          </cell>
          <cell r="BU55">
            <v>60402500</v>
          </cell>
          <cell r="BV55">
            <v>361</v>
          </cell>
          <cell r="BW55">
            <v>369717500</v>
          </cell>
          <cell r="BX55">
            <v>33</v>
          </cell>
          <cell r="BY55">
            <v>12020200</v>
          </cell>
          <cell r="BZ55">
            <v>0</v>
          </cell>
          <cell r="CA55">
            <v>0</v>
          </cell>
          <cell r="CB55">
            <v>33</v>
          </cell>
          <cell r="CC55">
            <v>12020200</v>
          </cell>
          <cell r="CD55">
            <v>1812</v>
          </cell>
          <cell r="CE55">
            <v>2797480000</v>
          </cell>
          <cell r="CF55">
            <v>88</v>
          </cell>
          <cell r="CG55">
            <v>91670500</v>
          </cell>
          <cell r="CH55">
            <v>1900</v>
          </cell>
          <cell r="CI55">
            <v>2889150500</v>
          </cell>
          <cell r="CJ55">
            <v>4827</v>
          </cell>
          <cell r="CK55">
            <v>7613355700</v>
          </cell>
        </row>
        <row r="57">
          <cell r="E57">
            <v>48</v>
          </cell>
          <cell r="F57">
            <v>1976</v>
          </cell>
          <cell r="G57">
            <v>3946996600</v>
          </cell>
          <cell r="H57">
            <v>264</v>
          </cell>
          <cell r="I57">
            <v>189836000</v>
          </cell>
          <cell r="J57">
            <v>11</v>
          </cell>
          <cell r="K57">
            <v>21511700</v>
          </cell>
          <cell r="L57">
            <v>2251</v>
          </cell>
          <cell r="M57">
            <v>4158344300</v>
          </cell>
          <cell r="N57">
            <v>2374</v>
          </cell>
          <cell r="O57">
            <v>6491617900</v>
          </cell>
          <cell r="P57">
            <v>149</v>
          </cell>
          <cell r="Q57">
            <v>131442100</v>
          </cell>
          <cell r="R57">
            <v>200</v>
          </cell>
          <cell r="S57">
            <v>416909600</v>
          </cell>
          <cell r="T57">
            <v>2723</v>
          </cell>
          <cell r="U57">
            <v>7039969600</v>
          </cell>
          <cell r="V57">
            <v>4974</v>
          </cell>
          <cell r="W57">
            <v>11198313900</v>
          </cell>
          <cell r="X57">
            <v>3</v>
          </cell>
          <cell r="Y57">
            <v>10014800</v>
          </cell>
          <cell r="Z57">
            <v>101</v>
          </cell>
          <cell r="AA57">
            <v>107501000</v>
          </cell>
          <cell r="AB57">
            <v>104</v>
          </cell>
          <cell r="AC57">
            <v>117515800</v>
          </cell>
          <cell r="AD57">
            <v>1</v>
          </cell>
          <cell r="AE57">
            <v>2245300</v>
          </cell>
          <cell r="AF57">
            <v>1770</v>
          </cell>
          <cell r="AG57">
            <v>2514488200</v>
          </cell>
          <cell r="AH57">
            <v>1771</v>
          </cell>
          <cell r="AI57">
            <v>2516733500</v>
          </cell>
          <cell r="AJ57">
            <v>6849</v>
          </cell>
          <cell r="AK57">
            <v>13832563200</v>
          </cell>
          <cell r="AL57">
            <v>3821</v>
          </cell>
          <cell r="AM57">
            <v>9446324700</v>
          </cell>
          <cell r="AN57">
            <v>0</v>
          </cell>
          <cell r="AO57">
            <v>0</v>
          </cell>
          <cell r="AP57">
            <v>3821</v>
          </cell>
          <cell r="AQ57">
            <v>9446324700</v>
          </cell>
          <cell r="AR57">
            <v>155</v>
          </cell>
          <cell r="AS57">
            <v>276331300</v>
          </cell>
          <cell r="AT57">
            <v>318</v>
          </cell>
          <cell r="AU57">
            <v>325532800</v>
          </cell>
          <cell r="AV57">
            <v>0</v>
          </cell>
          <cell r="AW57">
            <v>0</v>
          </cell>
          <cell r="AX57">
            <v>318</v>
          </cell>
          <cell r="AY57">
            <v>325532800</v>
          </cell>
          <cell r="AZ57">
            <v>5</v>
          </cell>
          <cell r="BA57">
            <v>16906100</v>
          </cell>
          <cell r="BB57">
            <v>0</v>
          </cell>
          <cell r="BC57">
            <v>0</v>
          </cell>
          <cell r="BD57">
            <v>0</v>
          </cell>
          <cell r="BE57">
            <v>0</v>
          </cell>
          <cell r="BF57">
            <v>72</v>
          </cell>
          <cell r="BG57">
            <v>158672400</v>
          </cell>
          <cell r="BH57">
            <v>0</v>
          </cell>
          <cell r="BI57">
            <v>0</v>
          </cell>
          <cell r="BJ57">
            <v>77</v>
          </cell>
          <cell r="BK57">
            <v>175578500</v>
          </cell>
          <cell r="BL57">
            <v>13</v>
          </cell>
          <cell r="BM57">
            <v>25210800</v>
          </cell>
          <cell r="BN57">
            <v>0</v>
          </cell>
          <cell r="BO57">
            <v>0</v>
          </cell>
          <cell r="BP57">
            <v>0</v>
          </cell>
          <cell r="BQ57">
            <v>0</v>
          </cell>
          <cell r="BR57">
            <v>1215</v>
          </cell>
          <cell r="BS57">
            <v>1443762100</v>
          </cell>
          <cell r="BT57">
            <v>0</v>
          </cell>
          <cell r="BU57">
            <v>0</v>
          </cell>
          <cell r="BV57">
            <v>1228</v>
          </cell>
          <cell r="BW57">
            <v>1468972900</v>
          </cell>
          <cell r="BX57">
            <v>29</v>
          </cell>
          <cell r="BY57">
            <v>11352400</v>
          </cell>
          <cell r="BZ57">
            <v>0</v>
          </cell>
          <cell r="CA57">
            <v>0</v>
          </cell>
          <cell r="CB57">
            <v>29</v>
          </cell>
          <cell r="CC57">
            <v>11352400</v>
          </cell>
          <cell r="CD57">
            <v>5628</v>
          </cell>
          <cell r="CE57">
            <v>11704092600</v>
          </cell>
          <cell r="CF57">
            <v>0</v>
          </cell>
          <cell r="CG57">
            <v>0</v>
          </cell>
          <cell r="CH57">
            <v>5628</v>
          </cell>
          <cell r="CI57">
            <v>11704092600</v>
          </cell>
          <cell r="CJ57">
            <v>12477</v>
          </cell>
          <cell r="CK57">
            <v>25536655800</v>
          </cell>
        </row>
        <row r="58">
          <cell r="E58">
            <v>49</v>
          </cell>
          <cell r="F58">
            <v>852</v>
          </cell>
          <cell r="G58">
            <v>1809568300</v>
          </cell>
          <cell r="H58">
            <v>33</v>
          </cell>
          <cell r="I58">
            <v>19687900</v>
          </cell>
          <cell r="J58">
            <v>4</v>
          </cell>
          <cell r="K58">
            <v>8366200</v>
          </cell>
          <cell r="L58">
            <v>889</v>
          </cell>
          <cell r="M58">
            <v>1837622400</v>
          </cell>
          <cell r="N58">
            <v>1084</v>
          </cell>
          <cell r="O58">
            <v>3076556100</v>
          </cell>
          <cell r="P58">
            <v>27</v>
          </cell>
          <cell r="Q58">
            <v>22851500</v>
          </cell>
          <cell r="R58">
            <v>63</v>
          </cell>
          <cell r="S58">
            <v>133468700</v>
          </cell>
          <cell r="T58">
            <v>1174</v>
          </cell>
          <cell r="U58">
            <v>3232876300</v>
          </cell>
          <cell r="V58">
            <v>2063</v>
          </cell>
          <cell r="W58">
            <v>5070498700</v>
          </cell>
          <cell r="X58">
            <v>1</v>
          </cell>
          <cell r="Y58">
            <v>2805900</v>
          </cell>
          <cell r="Z58">
            <v>41</v>
          </cell>
          <cell r="AA58">
            <v>45072700</v>
          </cell>
          <cell r="AB58">
            <v>42</v>
          </cell>
          <cell r="AC58">
            <v>47878600</v>
          </cell>
          <cell r="AD58">
            <v>3</v>
          </cell>
          <cell r="AE58">
            <v>4420800</v>
          </cell>
          <cell r="AF58">
            <v>620</v>
          </cell>
          <cell r="AG58">
            <v>906912400</v>
          </cell>
          <cell r="AH58">
            <v>623</v>
          </cell>
          <cell r="AI58">
            <v>911333200</v>
          </cell>
          <cell r="AJ58">
            <v>2728</v>
          </cell>
          <cell r="AK58">
            <v>6029710500</v>
          </cell>
          <cell r="AL58">
            <v>1250</v>
          </cell>
          <cell r="AM58">
            <v>3365803200</v>
          </cell>
          <cell r="AN58">
            <v>0</v>
          </cell>
          <cell r="AO58">
            <v>0</v>
          </cell>
          <cell r="AP58">
            <v>1250</v>
          </cell>
          <cell r="AQ58">
            <v>3365803200</v>
          </cell>
          <cell r="AR58">
            <v>76</v>
          </cell>
          <cell r="AS58">
            <v>129483900</v>
          </cell>
          <cell r="AT58">
            <v>25</v>
          </cell>
          <cell r="AU58">
            <v>17471600</v>
          </cell>
          <cell r="AV58">
            <v>0</v>
          </cell>
          <cell r="AW58">
            <v>0</v>
          </cell>
          <cell r="AX58">
            <v>25</v>
          </cell>
          <cell r="AY58">
            <v>17471600</v>
          </cell>
          <cell r="AZ58">
            <v>0</v>
          </cell>
          <cell r="BA58">
            <v>0</v>
          </cell>
          <cell r="BB58">
            <v>0</v>
          </cell>
          <cell r="BC58">
            <v>0</v>
          </cell>
          <cell r="BD58">
            <v>0</v>
          </cell>
          <cell r="BE58">
            <v>0</v>
          </cell>
          <cell r="BF58">
            <v>30</v>
          </cell>
          <cell r="BG58">
            <v>73908800</v>
          </cell>
          <cell r="BH58">
            <v>0</v>
          </cell>
          <cell r="BI58">
            <v>0</v>
          </cell>
          <cell r="BJ58">
            <v>30</v>
          </cell>
          <cell r="BK58">
            <v>73908800</v>
          </cell>
          <cell r="BL58">
            <v>5</v>
          </cell>
          <cell r="BM58">
            <v>10927500</v>
          </cell>
          <cell r="BN58">
            <v>0</v>
          </cell>
          <cell r="BO58">
            <v>0</v>
          </cell>
          <cell r="BP58">
            <v>0</v>
          </cell>
          <cell r="BQ58">
            <v>0</v>
          </cell>
          <cell r="BR58">
            <v>344</v>
          </cell>
          <cell r="BS58">
            <v>406267200</v>
          </cell>
          <cell r="BT58">
            <v>0</v>
          </cell>
          <cell r="BU58">
            <v>0</v>
          </cell>
          <cell r="BV58">
            <v>349</v>
          </cell>
          <cell r="BW58">
            <v>417194700</v>
          </cell>
          <cell r="BX58">
            <v>3</v>
          </cell>
          <cell r="BY58">
            <v>1243000</v>
          </cell>
          <cell r="BZ58">
            <v>0</v>
          </cell>
          <cell r="CA58">
            <v>0</v>
          </cell>
          <cell r="CB58">
            <v>3</v>
          </cell>
          <cell r="CC58">
            <v>1243000</v>
          </cell>
          <cell r="CD58">
            <v>1733</v>
          </cell>
          <cell r="CE58">
            <v>4005105200</v>
          </cell>
          <cell r="CF58">
            <v>0</v>
          </cell>
          <cell r="CG58">
            <v>0</v>
          </cell>
          <cell r="CH58">
            <v>1733</v>
          </cell>
          <cell r="CI58">
            <v>4005105200</v>
          </cell>
          <cell r="CJ58">
            <v>4461</v>
          </cell>
          <cell r="CK58">
            <v>10034815700</v>
          </cell>
        </row>
        <row r="59">
          <cell r="E59">
            <v>50</v>
          </cell>
          <cell r="F59">
            <v>314</v>
          </cell>
          <cell r="G59">
            <v>685270100</v>
          </cell>
          <cell r="H59">
            <v>7</v>
          </cell>
          <cell r="I59">
            <v>3146600</v>
          </cell>
          <cell r="J59">
            <v>8</v>
          </cell>
          <cell r="K59">
            <v>14029900</v>
          </cell>
          <cell r="L59">
            <v>329</v>
          </cell>
          <cell r="M59">
            <v>702446600</v>
          </cell>
          <cell r="N59">
            <v>375</v>
          </cell>
          <cell r="O59">
            <v>1079806000</v>
          </cell>
          <cell r="P59">
            <v>14</v>
          </cell>
          <cell r="Q59">
            <v>9124800</v>
          </cell>
          <cell r="R59">
            <v>64</v>
          </cell>
          <cell r="S59">
            <v>138781100</v>
          </cell>
          <cell r="T59">
            <v>453</v>
          </cell>
          <cell r="U59">
            <v>1227711900</v>
          </cell>
          <cell r="V59">
            <v>782</v>
          </cell>
          <cell r="W59">
            <v>1930158500</v>
          </cell>
          <cell r="X59">
            <v>0</v>
          </cell>
          <cell r="Y59">
            <v>0</v>
          </cell>
          <cell r="Z59">
            <v>5</v>
          </cell>
          <cell r="AA59">
            <v>5334200</v>
          </cell>
          <cell r="AB59">
            <v>5</v>
          </cell>
          <cell r="AC59">
            <v>5334200</v>
          </cell>
          <cell r="AD59">
            <v>0</v>
          </cell>
          <cell r="AE59">
            <v>0</v>
          </cell>
          <cell r="AF59">
            <v>271</v>
          </cell>
          <cell r="AG59">
            <v>390537300</v>
          </cell>
          <cell r="AH59">
            <v>271</v>
          </cell>
          <cell r="AI59">
            <v>390537300</v>
          </cell>
          <cell r="AJ59">
            <v>1058</v>
          </cell>
          <cell r="AK59">
            <v>2326030000</v>
          </cell>
          <cell r="AL59">
            <v>533</v>
          </cell>
          <cell r="AM59">
            <v>1345266900</v>
          </cell>
          <cell r="AN59">
            <v>0</v>
          </cell>
          <cell r="AO59">
            <v>0</v>
          </cell>
          <cell r="AP59">
            <v>533</v>
          </cell>
          <cell r="AQ59">
            <v>1345266900</v>
          </cell>
          <cell r="AR59">
            <v>35</v>
          </cell>
          <cell r="AS59">
            <v>68213700</v>
          </cell>
          <cell r="AT59">
            <v>14</v>
          </cell>
          <cell r="AU59">
            <v>14179900</v>
          </cell>
          <cell r="AV59">
            <v>0</v>
          </cell>
          <cell r="AW59">
            <v>0</v>
          </cell>
          <cell r="AX59">
            <v>14</v>
          </cell>
          <cell r="AY59">
            <v>14179900</v>
          </cell>
          <cell r="AZ59">
            <v>0</v>
          </cell>
          <cell r="BA59">
            <v>0</v>
          </cell>
          <cell r="BB59">
            <v>0</v>
          </cell>
          <cell r="BC59">
            <v>0</v>
          </cell>
          <cell r="BD59">
            <v>0</v>
          </cell>
          <cell r="BE59">
            <v>0</v>
          </cell>
          <cell r="BF59">
            <v>13</v>
          </cell>
          <cell r="BG59">
            <v>32092000</v>
          </cell>
          <cell r="BH59">
            <v>0</v>
          </cell>
          <cell r="BI59">
            <v>0</v>
          </cell>
          <cell r="BJ59">
            <v>13</v>
          </cell>
          <cell r="BK59">
            <v>32092000</v>
          </cell>
          <cell r="BL59">
            <v>2</v>
          </cell>
          <cell r="BM59">
            <v>3659400</v>
          </cell>
          <cell r="BN59">
            <v>0</v>
          </cell>
          <cell r="BO59">
            <v>0</v>
          </cell>
          <cell r="BP59">
            <v>0</v>
          </cell>
          <cell r="BQ59">
            <v>0</v>
          </cell>
          <cell r="BR59">
            <v>187</v>
          </cell>
          <cell r="BS59">
            <v>213462600</v>
          </cell>
          <cell r="BT59">
            <v>0</v>
          </cell>
          <cell r="BU59">
            <v>0</v>
          </cell>
          <cell r="BV59">
            <v>189</v>
          </cell>
          <cell r="BW59">
            <v>217122000</v>
          </cell>
          <cell r="BX59">
            <v>784</v>
          </cell>
          <cell r="BY59">
            <v>1676874500</v>
          </cell>
          <cell r="BZ59">
            <v>0</v>
          </cell>
          <cell r="CA59">
            <v>0</v>
          </cell>
          <cell r="CB59">
            <v>784</v>
          </cell>
          <cell r="CC59">
            <v>1676874500</v>
          </cell>
          <cell r="CD59">
            <v>1568</v>
          </cell>
          <cell r="CE59">
            <v>3353749000</v>
          </cell>
          <cell r="CF59">
            <v>0</v>
          </cell>
          <cell r="CG59">
            <v>0</v>
          </cell>
          <cell r="CH59">
            <v>1568</v>
          </cell>
          <cell r="CI59">
            <v>3353749000</v>
          </cell>
          <cell r="CJ59">
            <v>2626</v>
          </cell>
          <cell r="CK59">
            <v>5679779000</v>
          </cell>
        </row>
        <row r="60">
          <cell r="E60">
            <v>51</v>
          </cell>
          <cell r="F60">
            <v>255</v>
          </cell>
          <cell r="G60">
            <v>493840200</v>
          </cell>
          <cell r="H60">
            <v>6</v>
          </cell>
          <cell r="I60">
            <v>1642500</v>
          </cell>
          <cell r="J60">
            <v>0</v>
          </cell>
          <cell r="K60">
            <v>0</v>
          </cell>
          <cell r="L60">
            <v>261</v>
          </cell>
          <cell r="M60">
            <v>495482700</v>
          </cell>
          <cell r="N60">
            <v>332</v>
          </cell>
          <cell r="O60">
            <v>1365932600</v>
          </cell>
          <cell r="P60">
            <v>0</v>
          </cell>
          <cell r="Q60">
            <v>0</v>
          </cell>
          <cell r="R60">
            <v>11</v>
          </cell>
          <cell r="S60">
            <v>23649600</v>
          </cell>
          <cell r="T60">
            <v>343</v>
          </cell>
          <cell r="U60">
            <v>1389582200</v>
          </cell>
          <cell r="V60">
            <v>604</v>
          </cell>
          <cell r="W60">
            <v>1885064900</v>
          </cell>
          <cell r="X60">
            <v>0</v>
          </cell>
          <cell r="Y60">
            <v>0</v>
          </cell>
          <cell r="Z60">
            <v>9</v>
          </cell>
          <cell r="AA60">
            <v>10332800</v>
          </cell>
          <cell r="AB60">
            <v>9</v>
          </cell>
          <cell r="AC60">
            <v>10332800</v>
          </cell>
          <cell r="AD60">
            <v>0</v>
          </cell>
          <cell r="AE60">
            <v>0</v>
          </cell>
          <cell r="AF60">
            <v>192</v>
          </cell>
          <cell r="AG60">
            <v>284514100</v>
          </cell>
          <cell r="AH60">
            <v>192</v>
          </cell>
          <cell r="AI60">
            <v>284514100</v>
          </cell>
          <cell r="AJ60">
            <v>805</v>
          </cell>
          <cell r="AK60">
            <v>2179911800</v>
          </cell>
          <cell r="AL60">
            <v>359</v>
          </cell>
          <cell r="AM60">
            <v>981154600</v>
          </cell>
          <cell r="AN60">
            <v>0</v>
          </cell>
          <cell r="AO60">
            <v>0</v>
          </cell>
          <cell r="AP60">
            <v>359</v>
          </cell>
          <cell r="AQ60">
            <v>981154600</v>
          </cell>
          <cell r="AR60">
            <v>2</v>
          </cell>
          <cell r="AS60">
            <v>3761700</v>
          </cell>
          <cell r="AT60">
            <v>12</v>
          </cell>
          <cell r="AU60">
            <v>10921100</v>
          </cell>
          <cell r="AV60">
            <v>0</v>
          </cell>
          <cell r="AW60">
            <v>0</v>
          </cell>
          <cell r="AX60">
            <v>12</v>
          </cell>
          <cell r="AY60">
            <v>10921100</v>
          </cell>
          <cell r="AZ60">
            <v>1</v>
          </cell>
          <cell r="BA60">
            <v>3568600</v>
          </cell>
          <cell r="BB60">
            <v>0</v>
          </cell>
          <cell r="BC60">
            <v>0</v>
          </cell>
          <cell r="BD60">
            <v>0</v>
          </cell>
          <cell r="BE60">
            <v>0</v>
          </cell>
          <cell r="BF60">
            <v>10</v>
          </cell>
          <cell r="BG60">
            <v>20475000</v>
          </cell>
          <cell r="BH60">
            <v>0</v>
          </cell>
          <cell r="BI60">
            <v>0</v>
          </cell>
          <cell r="BJ60">
            <v>11</v>
          </cell>
          <cell r="BK60">
            <v>24043600</v>
          </cell>
          <cell r="BL60">
            <v>1</v>
          </cell>
          <cell r="BM60">
            <v>1829700</v>
          </cell>
          <cell r="BN60">
            <v>0</v>
          </cell>
          <cell r="BO60">
            <v>0</v>
          </cell>
          <cell r="BP60">
            <v>0</v>
          </cell>
          <cell r="BQ60">
            <v>0</v>
          </cell>
          <cell r="BR60">
            <v>139</v>
          </cell>
          <cell r="BS60">
            <v>172794400</v>
          </cell>
          <cell r="BT60">
            <v>0</v>
          </cell>
          <cell r="BU60">
            <v>0</v>
          </cell>
          <cell r="BV60">
            <v>140</v>
          </cell>
          <cell r="BW60">
            <v>174624100</v>
          </cell>
          <cell r="BX60">
            <v>2</v>
          </cell>
          <cell r="BY60">
            <v>584200</v>
          </cell>
          <cell r="BZ60">
            <v>0</v>
          </cell>
          <cell r="CA60">
            <v>0</v>
          </cell>
          <cell r="CB60">
            <v>2</v>
          </cell>
          <cell r="CC60">
            <v>584200</v>
          </cell>
          <cell r="CD60">
            <v>526</v>
          </cell>
          <cell r="CE60">
            <v>1195089300</v>
          </cell>
          <cell r="CF60">
            <v>0</v>
          </cell>
          <cell r="CG60">
            <v>0</v>
          </cell>
          <cell r="CH60">
            <v>526</v>
          </cell>
          <cell r="CI60">
            <v>1195089300</v>
          </cell>
          <cell r="CJ60">
            <v>1331</v>
          </cell>
          <cell r="CK60">
            <v>3375001100</v>
          </cell>
        </row>
        <row r="61">
          <cell r="E61">
            <v>52</v>
          </cell>
          <cell r="F61">
            <v>344</v>
          </cell>
          <cell r="G61">
            <v>630168200</v>
          </cell>
          <cell r="H61">
            <v>58</v>
          </cell>
          <cell r="I61">
            <v>38746100</v>
          </cell>
          <cell r="J61">
            <v>1</v>
          </cell>
          <cell r="K61">
            <v>837100</v>
          </cell>
          <cell r="L61">
            <v>403</v>
          </cell>
          <cell r="M61">
            <v>669751400</v>
          </cell>
          <cell r="N61">
            <v>321</v>
          </cell>
          <cell r="O61">
            <v>818027300</v>
          </cell>
          <cell r="P61">
            <v>22</v>
          </cell>
          <cell r="Q61">
            <v>15791800</v>
          </cell>
          <cell r="R61">
            <v>18</v>
          </cell>
          <cell r="S61">
            <v>33670000</v>
          </cell>
          <cell r="T61">
            <v>361</v>
          </cell>
          <cell r="U61">
            <v>867489100</v>
          </cell>
          <cell r="V61">
            <v>764</v>
          </cell>
          <cell r="W61">
            <v>1537240500</v>
          </cell>
          <cell r="X61">
            <v>2</v>
          </cell>
          <cell r="Y61">
            <v>5385800</v>
          </cell>
          <cell r="Z61">
            <v>8</v>
          </cell>
          <cell r="AA61">
            <v>8335100</v>
          </cell>
          <cell r="AB61">
            <v>10</v>
          </cell>
          <cell r="AC61">
            <v>13720900</v>
          </cell>
          <cell r="AD61">
            <v>5</v>
          </cell>
          <cell r="AE61">
            <v>8315400</v>
          </cell>
          <cell r="AF61">
            <v>312</v>
          </cell>
          <cell r="AG61">
            <v>404986100</v>
          </cell>
          <cell r="AH61">
            <v>317</v>
          </cell>
          <cell r="AI61">
            <v>413301500</v>
          </cell>
          <cell r="AJ61">
            <v>1091</v>
          </cell>
          <cell r="AK61">
            <v>1964262900</v>
          </cell>
          <cell r="AL61">
            <v>598</v>
          </cell>
          <cell r="AM61">
            <v>1420685400</v>
          </cell>
          <cell r="AN61">
            <v>0</v>
          </cell>
          <cell r="AO61">
            <v>0</v>
          </cell>
          <cell r="AP61">
            <v>598</v>
          </cell>
          <cell r="AQ61">
            <v>1420685400</v>
          </cell>
          <cell r="AR61">
            <v>10</v>
          </cell>
          <cell r="AS61">
            <v>16640100</v>
          </cell>
          <cell r="AT61">
            <v>82</v>
          </cell>
          <cell r="AU61">
            <v>69982300</v>
          </cell>
          <cell r="AV61">
            <v>0</v>
          </cell>
          <cell r="AW61">
            <v>0</v>
          </cell>
          <cell r="AX61">
            <v>82</v>
          </cell>
          <cell r="AY61">
            <v>69982300</v>
          </cell>
          <cell r="AZ61">
            <v>0</v>
          </cell>
          <cell r="BA61">
            <v>0</v>
          </cell>
          <cell r="BB61">
            <v>0</v>
          </cell>
          <cell r="BC61">
            <v>0</v>
          </cell>
          <cell r="BD61">
            <v>0</v>
          </cell>
          <cell r="BE61">
            <v>0</v>
          </cell>
          <cell r="BF61">
            <v>15</v>
          </cell>
          <cell r="BG61">
            <v>28744000</v>
          </cell>
          <cell r="BH61">
            <v>0</v>
          </cell>
          <cell r="BI61">
            <v>0</v>
          </cell>
          <cell r="BJ61">
            <v>15</v>
          </cell>
          <cell r="BK61">
            <v>28744000</v>
          </cell>
          <cell r="BL61">
            <v>2</v>
          </cell>
          <cell r="BM61">
            <v>3659400</v>
          </cell>
          <cell r="BN61">
            <v>0</v>
          </cell>
          <cell r="BO61">
            <v>0</v>
          </cell>
          <cell r="BP61">
            <v>0</v>
          </cell>
          <cell r="BQ61">
            <v>0</v>
          </cell>
          <cell r="BR61">
            <v>179</v>
          </cell>
          <cell r="BS61">
            <v>204044100</v>
          </cell>
          <cell r="BT61">
            <v>0</v>
          </cell>
          <cell r="BU61">
            <v>0</v>
          </cell>
          <cell r="BV61">
            <v>181</v>
          </cell>
          <cell r="BW61">
            <v>207703500</v>
          </cell>
          <cell r="BX61">
            <v>4</v>
          </cell>
          <cell r="BY61">
            <v>1450900</v>
          </cell>
          <cell r="BZ61">
            <v>0</v>
          </cell>
          <cell r="CA61">
            <v>0</v>
          </cell>
          <cell r="CB61">
            <v>4</v>
          </cell>
          <cell r="CC61">
            <v>1450900</v>
          </cell>
          <cell r="CD61">
            <v>890</v>
          </cell>
          <cell r="CE61">
            <v>1745206200</v>
          </cell>
          <cell r="CF61">
            <v>0</v>
          </cell>
          <cell r="CG61">
            <v>0</v>
          </cell>
          <cell r="CH61">
            <v>890</v>
          </cell>
          <cell r="CI61">
            <v>1745206200</v>
          </cell>
          <cell r="CJ61">
            <v>1981</v>
          </cell>
          <cell r="CK61">
            <v>3709469100</v>
          </cell>
        </row>
        <row r="62">
          <cell r="E62">
            <v>53</v>
          </cell>
          <cell r="F62">
            <v>320</v>
          </cell>
          <cell r="G62">
            <v>707452900</v>
          </cell>
          <cell r="H62">
            <v>34</v>
          </cell>
          <cell r="I62">
            <v>26127700</v>
          </cell>
          <cell r="J62">
            <v>0</v>
          </cell>
          <cell r="K62">
            <v>0</v>
          </cell>
          <cell r="L62">
            <v>354</v>
          </cell>
          <cell r="M62">
            <v>733580600</v>
          </cell>
          <cell r="N62">
            <v>342</v>
          </cell>
          <cell r="O62">
            <v>895501200</v>
          </cell>
          <cell r="P62">
            <v>30</v>
          </cell>
          <cell r="Q62">
            <v>32463400</v>
          </cell>
          <cell r="R62">
            <v>25</v>
          </cell>
          <cell r="S62">
            <v>52596100</v>
          </cell>
          <cell r="T62">
            <v>397</v>
          </cell>
          <cell r="U62">
            <v>980560700</v>
          </cell>
          <cell r="V62">
            <v>751</v>
          </cell>
          <cell r="W62">
            <v>1714141300</v>
          </cell>
          <cell r="X62">
            <v>0</v>
          </cell>
          <cell r="Y62">
            <v>0</v>
          </cell>
          <cell r="Z62">
            <v>14</v>
          </cell>
          <cell r="AA62">
            <v>15780600</v>
          </cell>
          <cell r="AB62">
            <v>14</v>
          </cell>
          <cell r="AC62">
            <v>15780600</v>
          </cell>
          <cell r="AD62">
            <v>0</v>
          </cell>
          <cell r="AE62">
            <v>0</v>
          </cell>
          <cell r="AF62">
            <v>276</v>
          </cell>
          <cell r="AG62">
            <v>398323500</v>
          </cell>
          <cell r="AH62">
            <v>276</v>
          </cell>
          <cell r="AI62">
            <v>398323500</v>
          </cell>
          <cell r="AJ62">
            <v>1041</v>
          </cell>
          <cell r="AK62">
            <v>2128245400</v>
          </cell>
          <cell r="AL62">
            <v>771</v>
          </cell>
          <cell r="AM62">
            <v>1908901800</v>
          </cell>
          <cell r="AN62">
            <v>0</v>
          </cell>
          <cell r="AO62">
            <v>0</v>
          </cell>
          <cell r="AP62">
            <v>771</v>
          </cell>
          <cell r="AQ62">
            <v>1908901800</v>
          </cell>
          <cell r="AR62">
            <v>23</v>
          </cell>
          <cell r="AS62">
            <v>47639600</v>
          </cell>
          <cell r="AT62">
            <v>51</v>
          </cell>
          <cell r="AU62">
            <v>53490000</v>
          </cell>
          <cell r="AV62">
            <v>0</v>
          </cell>
          <cell r="AW62">
            <v>0</v>
          </cell>
          <cell r="AX62">
            <v>51</v>
          </cell>
          <cell r="AY62">
            <v>53490000</v>
          </cell>
          <cell r="AZ62">
            <v>3</v>
          </cell>
          <cell r="BA62">
            <v>10299400</v>
          </cell>
          <cell r="BB62">
            <v>0</v>
          </cell>
          <cell r="BC62">
            <v>0</v>
          </cell>
          <cell r="BD62">
            <v>0</v>
          </cell>
          <cell r="BE62">
            <v>0</v>
          </cell>
          <cell r="BF62">
            <v>17</v>
          </cell>
          <cell r="BG62">
            <v>33368200</v>
          </cell>
          <cell r="BH62">
            <v>0</v>
          </cell>
          <cell r="BI62">
            <v>0</v>
          </cell>
          <cell r="BJ62">
            <v>20</v>
          </cell>
          <cell r="BK62">
            <v>43667600</v>
          </cell>
          <cell r="BL62">
            <v>5</v>
          </cell>
          <cell r="BM62">
            <v>10245300</v>
          </cell>
          <cell r="BN62">
            <v>0</v>
          </cell>
          <cell r="BO62">
            <v>0</v>
          </cell>
          <cell r="BP62">
            <v>0</v>
          </cell>
          <cell r="BQ62">
            <v>0</v>
          </cell>
          <cell r="BR62">
            <v>196</v>
          </cell>
          <cell r="BS62">
            <v>239339900</v>
          </cell>
          <cell r="BT62">
            <v>0</v>
          </cell>
          <cell r="BU62">
            <v>0</v>
          </cell>
          <cell r="BV62">
            <v>201</v>
          </cell>
          <cell r="BW62">
            <v>249585200</v>
          </cell>
          <cell r="BX62">
            <v>0</v>
          </cell>
          <cell r="BY62">
            <v>0</v>
          </cell>
          <cell r="BZ62">
            <v>0</v>
          </cell>
          <cell r="CA62">
            <v>0</v>
          </cell>
          <cell r="CB62">
            <v>0</v>
          </cell>
          <cell r="CC62">
            <v>0</v>
          </cell>
          <cell r="CD62">
            <v>1066</v>
          </cell>
          <cell r="CE62">
            <v>2303284200</v>
          </cell>
          <cell r="CF62">
            <v>0</v>
          </cell>
          <cell r="CG62">
            <v>0</v>
          </cell>
          <cell r="CH62">
            <v>1066</v>
          </cell>
          <cell r="CI62">
            <v>2303284200</v>
          </cell>
          <cell r="CJ62">
            <v>2107</v>
          </cell>
          <cell r="CK62">
            <v>4431529600</v>
          </cell>
        </row>
        <row r="63">
          <cell r="E63">
            <v>54</v>
          </cell>
          <cell r="F63">
            <v>175</v>
          </cell>
          <cell r="G63">
            <v>344786300</v>
          </cell>
          <cell r="H63">
            <v>8</v>
          </cell>
          <cell r="I63">
            <v>6664300</v>
          </cell>
          <cell r="J63">
            <v>0</v>
          </cell>
          <cell r="K63">
            <v>0</v>
          </cell>
          <cell r="L63">
            <v>183</v>
          </cell>
          <cell r="M63">
            <v>351450600</v>
          </cell>
          <cell r="N63">
            <v>199</v>
          </cell>
          <cell r="O63">
            <v>543077000</v>
          </cell>
          <cell r="P63">
            <v>9</v>
          </cell>
          <cell r="Q63">
            <v>5219400</v>
          </cell>
          <cell r="R63">
            <v>15</v>
          </cell>
          <cell r="S63">
            <v>29044400</v>
          </cell>
          <cell r="T63">
            <v>223</v>
          </cell>
          <cell r="U63">
            <v>577340800</v>
          </cell>
          <cell r="V63">
            <v>406</v>
          </cell>
          <cell r="W63">
            <v>928791400</v>
          </cell>
          <cell r="X63">
            <v>0</v>
          </cell>
          <cell r="Y63">
            <v>0</v>
          </cell>
          <cell r="Z63">
            <v>2</v>
          </cell>
          <cell r="AA63">
            <v>2645900</v>
          </cell>
          <cell r="AB63">
            <v>2</v>
          </cell>
          <cell r="AC63">
            <v>2645900</v>
          </cell>
          <cell r="AD63">
            <v>0</v>
          </cell>
          <cell r="AE63">
            <v>0</v>
          </cell>
          <cell r="AF63">
            <v>137</v>
          </cell>
          <cell r="AG63">
            <v>197158600</v>
          </cell>
          <cell r="AH63">
            <v>137</v>
          </cell>
          <cell r="AI63">
            <v>197158600</v>
          </cell>
          <cell r="AJ63">
            <v>545</v>
          </cell>
          <cell r="AK63">
            <v>1128595900</v>
          </cell>
          <cell r="AL63">
            <v>426</v>
          </cell>
          <cell r="AM63">
            <v>1053504300</v>
          </cell>
          <cell r="AN63">
            <v>0</v>
          </cell>
          <cell r="AO63">
            <v>0</v>
          </cell>
          <cell r="AP63">
            <v>426</v>
          </cell>
          <cell r="AQ63">
            <v>1053504300</v>
          </cell>
          <cell r="AR63">
            <v>3</v>
          </cell>
          <cell r="AS63">
            <v>5084100</v>
          </cell>
          <cell r="AT63">
            <v>19</v>
          </cell>
          <cell r="AU63">
            <v>16377000</v>
          </cell>
          <cell r="AV63">
            <v>0</v>
          </cell>
          <cell r="AW63">
            <v>0</v>
          </cell>
          <cell r="AX63">
            <v>19</v>
          </cell>
          <cell r="AY63">
            <v>16377000</v>
          </cell>
          <cell r="AZ63">
            <v>0</v>
          </cell>
          <cell r="BA63">
            <v>0</v>
          </cell>
          <cell r="BB63">
            <v>0</v>
          </cell>
          <cell r="BC63">
            <v>0</v>
          </cell>
          <cell r="BD63">
            <v>0</v>
          </cell>
          <cell r="BE63">
            <v>0</v>
          </cell>
          <cell r="BF63">
            <v>8</v>
          </cell>
          <cell r="BG63">
            <v>13659700</v>
          </cell>
          <cell r="BH63">
            <v>0</v>
          </cell>
          <cell r="BI63">
            <v>0</v>
          </cell>
          <cell r="BJ63">
            <v>8</v>
          </cell>
          <cell r="BK63">
            <v>13659700</v>
          </cell>
          <cell r="BL63">
            <v>0</v>
          </cell>
          <cell r="BM63">
            <v>0</v>
          </cell>
          <cell r="BN63">
            <v>0</v>
          </cell>
          <cell r="BO63">
            <v>0</v>
          </cell>
          <cell r="BP63">
            <v>0</v>
          </cell>
          <cell r="BQ63">
            <v>0</v>
          </cell>
          <cell r="BR63">
            <v>109</v>
          </cell>
          <cell r="BS63">
            <v>122209600</v>
          </cell>
          <cell r="BT63">
            <v>0</v>
          </cell>
          <cell r="BU63">
            <v>0</v>
          </cell>
          <cell r="BV63">
            <v>109</v>
          </cell>
          <cell r="BW63">
            <v>122209600</v>
          </cell>
          <cell r="BX63">
            <v>0</v>
          </cell>
          <cell r="BY63">
            <v>0</v>
          </cell>
          <cell r="BZ63">
            <v>0</v>
          </cell>
          <cell r="CA63">
            <v>0</v>
          </cell>
          <cell r="CB63">
            <v>0</v>
          </cell>
          <cell r="CC63">
            <v>0</v>
          </cell>
          <cell r="CD63">
            <v>565</v>
          </cell>
          <cell r="CE63">
            <v>1210834700</v>
          </cell>
          <cell r="CF63">
            <v>0</v>
          </cell>
          <cell r="CG63">
            <v>0</v>
          </cell>
          <cell r="CH63">
            <v>565</v>
          </cell>
          <cell r="CI63">
            <v>1210834700</v>
          </cell>
          <cell r="CJ63">
            <v>1110</v>
          </cell>
          <cell r="CK63">
            <v>2339430600</v>
          </cell>
        </row>
        <row r="64">
          <cell r="E64">
            <v>55</v>
          </cell>
          <cell r="F64">
            <v>435</v>
          </cell>
          <cell r="G64">
            <v>882246200</v>
          </cell>
          <cell r="H64">
            <v>52</v>
          </cell>
          <cell r="I64">
            <v>23452900</v>
          </cell>
          <cell r="J64">
            <v>3</v>
          </cell>
          <cell r="K64">
            <v>5236900</v>
          </cell>
          <cell r="L64">
            <v>490</v>
          </cell>
          <cell r="M64">
            <v>910936000</v>
          </cell>
          <cell r="N64">
            <v>509</v>
          </cell>
          <cell r="O64">
            <v>1375524200</v>
          </cell>
          <cell r="P64">
            <v>36</v>
          </cell>
          <cell r="Q64">
            <v>21772200</v>
          </cell>
          <cell r="R64">
            <v>80</v>
          </cell>
          <cell r="S64">
            <v>168251200</v>
          </cell>
          <cell r="T64">
            <v>625</v>
          </cell>
          <cell r="U64">
            <v>1565547600</v>
          </cell>
          <cell r="V64">
            <v>1115</v>
          </cell>
          <cell r="W64">
            <v>2476483600</v>
          </cell>
          <cell r="X64">
            <v>0</v>
          </cell>
          <cell r="Y64">
            <v>0</v>
          </cell>
          <cell r="Z64">
            <v>9</v>
          </cell>
          <cell r="AA64">
            <v>11917700</v>
          </cell>
          <cell r="AB64">
            <v>9</v>
          </cell>
          <cell r="AC64">
            <v>11917700</v>
          </cell>
          <cell r="AD64">
            <v>3</v>
          </cell>
          <cell r="AE64">
            <v>4370700</v>
          </cell>
          <cell r="AF64">
            <v>297</v>
          </cell>
          <cell r="AG64">
            <v>409852100</v>
          </cell>
          <cell r="AH64">
            <v>300</v>
          </cell>
          <cell r="AI64">
            <v>414222800</v>
          </cell>
          <cell r="AJ64">
            <v>1424</v>
          </cell>
          <cell r="AK64">
            <v>2902624100</v>
          </cell>
          <cell r="AL64">
            <v>697</v>
          </cell>
          <cell r="AM64">
            <v>1720623700</v>
          </cell>
          <cell r="AN64">
            <v>0</v>
          </cell>
          <cell r="AO64">
            <v>0</v>
          </cell>
          <cell r="AP64">
            <v>697</v>
          </cell>
          <cell r="AQ64">
            <v>1720623700</v>
          </cell>
          <cell r="AR64">
            <v>41</v>
          </cell>
          <cell r="AS64">
            <v>74030800</v>
          </cell>
          <cell r="AT64">
            <v>44</v>
          </cell>
          <cell r="AU64">
            <v>36128400</v>
          </cell>
          <cell r="AV64">
            <v>0</v>
          </cell>
          <cell r="AW64">
            <v>0</v>
          </cell>
          <cell r="AX64">
            <v>44</v>
          </cell>
          <cell r="AY64">
            <v>36128400</v>
          </cell>
          <cell r="AZ64">
            <v>1</v>
          </cell>
          <cell r="BA64">
            <v>3841400</v>
          </cell>
          <cell r="BB64">
            <v>0</v>
          </cell>
          <cell r="BC64">
            <v>0</v>
          </cell>
          <cell r="BD64">
            <v>0</v>
          </cell>
          <cell r="BE64">
            <v>0</v>
          </cell>
          <cell r="BF64">
            <v>20</v>
          </cell>
          <cell r="BG64">
            <v>50637100</v>
          </cell>
          <cell r="BH64">
            <v>0</v>
          </cell>
          <cell r="BI64">
            <v>0</v>
          </cell>
          <cell r="BJ64">
            <v>21</v>
          </cell>
          <cell r="BK64">
            <v>54478500</v>
          </cell>
          <cell r="BL64">
            <v>5</v>
          </cell>
          <cell r="BM64">
            <v>10234500</v>
          </cell>
          <cell r="BN64">
            <v>0</v>
          </cell>
          <cell r="BO64">
            <v>0</v>
          </cell>
          <cell r="BP64">
            <v>0</v>
          </cell>
          <cell r="BQ64">
            <v>0</v>
          </cell>
          <cell r="BR64">
            <v>213</v>
          </cell>
          <cell r="BS64">
            <v>246468000</v>
          </cell>
          <cell r="BT64">
            <v>0</v>
          </cell>
          <cell r="BU64">
            <v>0</v>
          </cell>
          <cell r="BV64">
            <v>218</v>
          </cell>
          <cell r="BW64">
            <v>256702500</v>
          </cell>
          <cell r="BX64">
            <v>6</v>
          </cell>
          <cell r="BY64">
            <v>1974300</v>
          </cell>
          <cell r="BZ64">
            <v>0</v>
          </cell>
          <cell r="CA64">
            <v>0</v>
          </cell>
          <cell r="CB64">
            <v>6</v>
          </cell>
          <cell r="CC64">
            <v>1974300</v>
          </cell>
          <cell r="CD64">
            <v>1027</v>
          </cell>
          <cell r="CE64">
            <v>2143938200</v>
          </cell>
          <cell r="CF64">
            <v>0</v>
          </cell>
          <cell r="CG64">
            <v>0</v>
          </cell>
          <cell r="CH64">
            <v>1027</v>
          </cell>
          <cell r="CI64">
            <v>2143938200</v>
          </cell>
          <cell r="CJ64">
            <v>2451</v>
          </cell>
          <cell r="CK64">
            <v>5046562300</v>
          </cell>
        </row>
        <row r="65">
          <cell r="E65">
            <v>56</v>
          </cell>
          <cell r="F65">
            <v>308</v>
          </cell>
          <cell r="G65">
            <v>606398500</v>
          </cell>
          <cell r="H65">
            <v>41</v>
          </cell>
          <cell r="I65">
            <v>31161700</v>
          </cell>
          <cell r="J65">
            <v>0</v>
          </cell>
          <cell r="K65">
            <v>0</v>
          </cell>
          <cell r="L65">
            <v>349</v>
          </cell>
          <cell r="M65">
            <v>637560200</v>
          </cell>
          <cell r="N65">
            <v>259</v>
          </cell>
          <cell r="O65">
            <v>696189800</v>
          </cell>
          <cell r="P65">
            <v>23</v>
          </cell>
          <cell r="Q65">
            <v>17599700</v>
          </cell>
          <cell r="R65">
            <v>36</v>
          </cell>
          <cell r="S65">
            <v>66058400</v>
          </cell>
          <cell r="T65">
            <v>318</v>
          </cell>
          <cell r="U65">
            <v>779847900</v>
          </cell>
          <cell r="V65">
            <v>667</v>
          </cell>
          <cell r="W65">
            <v>1417408100</v>
          </cell>
          <cell r="X65">
            <v>0</v>
          </cell>
          <cell r="Y65">
            <v>0</v>
          </cell>
          <cell r="Z65">
            <v>16</v>
          </cell>
          <cell r="AA65">
            <v>15935700</v>
          </cell>
          <cell r="AB65">
            <v>16</v>
          </cell>
          <cell r="AC65">
            <v>15935700</v>
          </cell>
          <cell r="AD65">
            <v>1</v>
          </cell>
          <cell r="AE65">
            <v>2568800</v>
          </cell>
          <cell r="AF65">
            <v>220</v>
          </cell>
          <cell r="AG65">
            <v>284634300</v>
          </cell>
          <cell r="AH65">
            <v>221</v>
          </cell>
          <cell r="AI65">
            <v>287203100</v>
          </cell>
          <cell r="AJ65">
            <v>904</v>
          </cell>
          <cell r="AK65">
            <v>1720546900</v>
          </cell>
          <cell r="AL65">
            <v>541</v>
          </cell>
          <cell r="AM65">
            <v>1184926400</v>
          </cell>
          <cell r="AN65">
            <v>0</v>
          </cell>
          <cell r="AO65">
            <v>0</v>
          </cell>
          <cell r="AP65">
            <v>541</v>
          </cell>
          <cell r="AQ65">
            <v>1184926400</v>
          </cell>
          <cell r="AR65">
            <v>12</v>
          </cell>
          <cell r="AS65">
            <v>18620900</v>
          </cell>
          <cell r="AT65">
            <v>72</v>
          </cell>
          <cell r="AU65">
            <v>66062700</v>
          </cell>
          <cell r="AV65">
            <v>0</v>
          </cell>
          <cell r="AW65">
            <v>0</v>
          </cell>
          <cell r="AX65">
            <v>72</v>
          </cell>
          <cell r="AY65">
            <v>66062700</v>
          </cell>
          <cell r="AZ65">
            <v>0</v>
          </cell>
          <cell r="BA65">
            <v>0</v>
          </cell>
          <cell r="BB65">
            <v>0</v>
          </cell>
          <cell r="BC65">
            <v>0</v>
          </cell>
          <cell r="BD65">
            <v>0</v>
          </cell>
          <cell r="BE65">
            <v>0</v>
          </cell>
          <cell r="BF65">
            <v>23</v>
          </cell>
          <cell r="BG65">
            <v>42972200</v>
          </cell>
          <cell r="BH65">
            <v>0</v>
          </cell>
          <cell r="BI65">
            <v>0</v>
          </cell>
          <cell r="BJ65">
            <v>23</v>
          </cell>
          <cell r="BK65">
            <v>42972200</v>
          </cell>
          <cell r="BL65">
            <v>2</v>
          </cell>
          <cell r="BM65">
            <v>3659400</v>
          </cell>
          <cell r="BN65">
            <v>0</v>
          </cell>
          <cell r="BO65">
            <v>0</v>
          </cell>
          <cell r="BP65">
            <v>0</v>
          </cell>
          <cell r="BQ65">
            <v>0</v>
          </cell>
          <cell r="BR65">
            <v>162</v>
          </cell>
          <cell r="BS65">
            <v>185738100</v>
          </cell>
          <cell r="BT65">
            <v>0</v>
          </cell>
          <cell r="BU65">
            <v>0</v>
          </cell>
          <cell r="BV65">
            <v>164</v>
          </cell>
          <cell r="BW65">
            <v>189397500</v>
          </cell>
          <cell r="BX65">
            <v>8</v>
          </cell>
          <cell r="BY65">
            <v>3167800</v>
          </cell>
          <cell r="BZ65">
            <v>0</v>
          </cell>
          <cell r="CA65">
            <v>0</v>
          </cell>
          <cell r="CB65">
            <v>8</v>
          </cell>
          <cell r="CC65">
            <v>3167800</v>
          </cell>
          <cell r="CD65">
            <v>820</v>
          </cell>
          <cell r="CE65">
            <v>1505147500</v>
          </cell>
          <cell r="CF65">
            <v>0</v>
          </cell>
          <cell r="CG65">
            <v>0</v>
          </cell>
          <cell r="CH65">
            <v>820</v>
          </cell>
          <cell r="CI65">
            <v>1505147500</v>
          </cell>
          <cell r="CJ65">
            <v>1724</v>
          </cell>
          <cell r="CK65">
            <v>3225694400</v>
          </cell>
        </row>
        <row r="66">
          <cell r="E66">
            <v>57</v>
          </cell>
          <cell r="F66">
            <v>318</v>
          </cell>
          <cell r="G66">
            <v>576058600</v>
          </cell>
          <cell r="H66">
            <v>12</v>
          </cell>
          <cell r="I66">
            <v>6311800</v>
          </cell>
          <cell r="J66">
            <v>0</v>
          </cell>
          <cell r="K66">
            <v>0</v>
          </cell>
          <cell r="L66">
            <v>330</v>
          </cell>
          <cell r="M66">
            <v>582370400</v>
          </cell>
          <cell r="N66">
            <v>358</v>
          </cell>
          <cell r="O66">
            <v>924618200</v>
          </cell>
          <cell r="P66">
            <v>15</v>
          </cell>
          <cell r="Q66">
            <v>11002600</v>
          </cell>
          <cell r="R66">
            <v>25</v>
          </cell>
          <cell r="S66">
            <v>49621000</v>
          </cell>
          <cell r="T66">
            <v>398</v>
          </cell>
          <cell r="U66">
            <v>985241800</v>
          </cell>
          <cell r="V66">
            <v>728</v>
          </cell>
          <cell r="W66">
            <v>1567612200</v>
          </cell>
          <cell r="X66">
            <v>1</v>
          </cell>
          <cell r="Y66">
            <v>2805900</v>
          </cell>
          <cell r="Z66">
            <v>22</v>
          </cell>
          <cell r="AA66">
            <v>27424800</v>
          </cell>
          <cell r="AB66">
            <v>23</v>
          </cell>
          <cell r="AC66">
            <v>30230700</v>
          </cell>
          <cell r="AD66">
            <v>3</v>
          </cell>
          <cell r="AE66">
            <v>4845500</v>
          </cell>
          <cell r="AF66">
            <v>245</v>
          </cell>
          <cell r="AG66">
            <v>335468200</v>
          </cell>
          <cell r="AH66">
            <v>248</v>
          </cell>
          <cell r="AI66">
            <v>340313700</v>
          </cell>
          <cell r="AJ66">
            <v>999</v>
          </cell>
          <cell r="AK66">
            <v>1938156600</v>
          </cell>
          <cell r="AL66">
            <v>556</v>
          </cell>
          <cell r="AM66">
            <v>1314044600</v>
          </cell>
          <cell r="AN66">
            <v>0</v>
          </cell>
          <cell r="AO66">
            <v>0</v>
          </cell>
          <cell r="AP66">
            <v>556</v>
          </cell>
          <cell r="AQ66">
            <v>1314044600</v>
          </cell>
          <cell r="AR66">
            <v>50</v>
          </cell>
          <cell r="AS66">
            <v>78257300</v>
          </cell>
          <cell r="AT66">
            <v>55</v>
          </cell>
          <cell r="AU66">
            <v>58491900</v>
          </cell>
          <cell r="AV66">
            <v>0</v>
          </cell>
          <cell r="AW66">
            <v>0</v>
          </cell>
          <cell r="AX66">
            <v>55</v>
          </cell>
          <cell r="AY66">
            <v>58491900</v>
          </cell>
          <cell r="AZ66">
            <v>1</v>
          </cell>
          <cell r="BA66">
            <v>3365400</v>
          </cell>
          <cell r="BB66">
            <v>0</v>
          </cell>
          <cell r="BC66">
            <v>0</v>
          </cell>
          <cell r="BD66">
            <v>0</v>
          </cell>
          <cell r="BE66">
            <v>0</v>
          </cell>
          <cell r="BF66">
            <v>19</v>
          </cell>
          <cell r="BG66">
            <v>38566700</v>
          </cell>
          <cell r="BH66">
            <v>0</v>
          </cell>
          <cell r="BI66">
            <v>0</v>
          </cell>
          <cell r="BJ66">
            <v>20</v>
          </cell>
          <cell r="BK66">
            <v>41932100</v>
          </cell>
          <cell r="BL66">
            <v>0</v>
          </cell>
          <cell r="BM66">
            <v>0</v>
          </cell>
          <cell r="BN66">
            <v>0</v>
          </cell>
          <cell r="BO66">
            <v>0</v>
          </cell>
          <cell r="BP66">
            <v>0</v>
          </cell>
          <cell r="BQ66">
            <v>0</v>
          </cell>
          <cell r="BR66">
            <v>194</v>
          </cell>
          <cell r="BS66">
            <v>214487700</v>
          </cell>
          <cell r="BT66">
            <v>0</v>
          </cell>
          <cell r="BU66">
            <v>0</v>
          </cell>
          <cell r="BV66">
            <v>194</v>
          </cell>
          <cell r="BW66">
            <v>214487700</v>
          </cell>
          <cell r="BX66">
            <v>5</v>
          </cell>
          <cell r="BY66">
            <v>2422500</v>
          </cell>
          <cell r="BZ66">
            <v>0</v>
          </cell>
          <cell r="CA66">
            <v>0</v>
          </cell>
          <cell r="CB66">
            <v>5</v>
          </cell>
          <cell r="CC66">
            <v>2422500</v>
          </cell>
          <cell r="CD66">
            <v>880</v>
          </cell>
          <cell r="CE66">
            <v>1709636100</v>
          </cell>
          <cell r="CF66">
            <v>0</v>
          </cell>
          <cell r="CG66">
            <v>0</v>
          </cell>
          <cell r="CH66">
            <v>880</v>
          </cell>
          <cell r="CI66">
            <v>1709636100</v>
          </cell>
          <cell r="CJ66">
            <v>1879</v>
          </cell>
          <cell r="CK66">
            <v>3647792700</v>
          </cell>
        </row>
        <row r="67">
          <cell r="E67">
            <v>58</v>
          </cell>
          <cell r="F67">
            <v>391</v>
          </cell>
          <cell r="G67">
            <v>821621100</v>
          </cell>
          <cell r="H67">
            <v>36</v>
          </cell>
          <cell r="I67">
            <v>24514800</v>
          </cell>
          <cell r="J67">
            <v>0</v>
          </cell>
          <cell r="K67">
            <v>0</v>
          </cell>
          <cell r="L67">
            <v>427</v>
          </cell>
          <cell r="M67">
            <v>846135900</v>
          </cell>
          <cell r="N67">
            <v>381</v>
          </cell>
          <cell r="O67">
            <v>1003689100</v>
          </cell>
          <cell r="P67">
            <v>15</v>
          </cell>
          <cell r="Q67">
            <v>11872700</v>
          </cell>
          <cell r="R67">
            <v>15</v>
          </cell>
          <cell r="S67">
            <v>37442300</v>
          </cell>
          <cell r="T67">
            <v>411</v>
          </cell>
          <cell r="U67">
            <v>1053004100</v>
          </cell>
          <cell r="V67">
            <v>838</v>
          </cell>
          <cell r="W67">
            <v>1899140000</v>
          </cell>
          <cell r="X67">
            <v>2</v>
          </cell>
          <cell r="Y67">
            <v>5611800</v>
          </cell>
          <cell r="Z67">
            <v>12</v>
          </cell>
          <cell r="AA67">
            <v>12326200</v>
          </cell>
          <cell r="AB67">
            <v>14</v>
          </cell>
          <cell r="AC67">
            <v>17938000</v>
          </cell>
          <cell r="AD67">
            <v>0</v>
          </cell>
          <cell r="AE67">
            <v>0</v>
          </cell>
          <cell r="AF67">
            <v>317</v>
          </cell>
          <cell r="AG67">
            <v>480070200</v>
          </cell>
          <cell r="AH67">
            <v>317</v>
          </cell>
          <cell r="AI67">
            <v>480070200</v>
          </cell>
          <cell r="AJ67">
            <v>1169</v>
          </cell>
          <cell r="AK67">
            <v>2397148200</v>
          </cell>
          <cell r="AL67">
            <v>683</v>
          </cell>
          <cell r="AM67">
            <v>1721890700</v>
          </cell>
          <cell r="AN67">
            <v>0</v>
          </cell>
          <cell r="AO67">
            <v>0</v>
          </cell>
          <cell r="AP67">
            <v>683</v>
          </cell>
          <cell r="AQ67">
            <v>1721890700</v>
          </cell>
          <cell r="AR67">
            <v>4</v>
          </cell>
          <cell r="AS67">
            <v>7190900</v>
          </cell>
          <cell r="AT67">
            <v>37</v>
          </cell>
          <cell r="AU67">
            <v>42844100</v>
          </cell>
          <cell r="AV67">
            <v>0</v>
          </cell>
          <cell r="AW67">
            <v>0</v>
          </cell>
          <cell r="AX67">
            <v>37</v>
          </cell>
          <cell r="AY67">
            <v>42844100</v>
          </cell>
          <cell r="AZ67">
            <v>1</v>
          </cell>
          <cell r="BA67">
            <v>3733200</v>
          </cell>
          <cell r="BB67">
            <v>0</v>
          </cell>
          <cell r="BC67">
            <v>0</v>
          </cell>
          <cell r="BD67">
            <v>0</v>
          </cell>
          <cell r="BE67">
            <v>0</v>
          </cell>
          <cell r="BF67">
            <v>15</v>
          </cell>
          <cell r="BG67">
            <v>26279400</v>
          </cell>
          <cell r="BH67">
            <v>0</v>
          </cell>
          <cell r="BI67">
            <v>0</v>
          </cell>
          <cell r="BJ67">
            <v>16</v>
          </cell>
          <cell r="BK67">
            <v>30012600</v>
          </cell>
          <cell r="BL67">
            <v>4</v>
          </cell>
          <cell r="BM67">
            <v>7584500</v>
          </cell>
          <cell r="BN67">
            <v>0</v>
          </cell>
          <cell r="BO67">
            <v>0</v>
          </cell>
          <cell r="BP67">
            <v>0</v>
          </cell>
          <cell r="BQ67">
            <v>0</v>
          </cell>
          <cell r="BR67">
            <v>212</v>
          </cell>
          <cell r="BS67">
            <v>250025300</v>
          </cell>
          <cell r="BT67">
            <v>0</v>
          </cell>
          <cell r="BU67">
            <v>0</v>
          </cell>
          <cell r="BV67">
            <v>216</v>
          </cell>
          <cell r="BW67">
            <v>257609800</v>
          </cell>
          <cell r="BX67">
            <v>3</v>
          </cell>
          <cell r="BY67">
            <v>1493900</v>
          </cell>
          <cell r="BZ67">
            <v>0</v>
          </cell>
          <cell r="CA67">
            <v>0</v>
          </cell>
          <cell r="CB67">
            <v>3</v>
          </cell>
          <cell r="CC67">
            <v>1493900</v>
          </cell>
          <cell r="CD67">
            <v>959</v>
          </cell>
          <cell r="CE67">
            <v>2061042000</v>
          </cell>
          <cell r="CF67">
            <v>0</v>
          </cell>
          <cell r="CG67">
            <v>0</v>
          </cell>
          <cell r="CH67">
            <v>959</v>
          </cell>
          <cell r="CI67">
            <v>2061042000</v>
          </cell>
          <cell r="CJ67">
            <v>2128</v>
          </cell>
          <cell r="CK67">
            <v>4458190200</v>
          </cell>
        </row>
        <row r="68">
          <cell r="E68">
            <v>59</v>
          </cell>
          <cell r="F68">
            <v>334</v>
          </cell>
          <cell r="G68">
            <v>688751200</v>
          </cell>
          <cell r="H68">
            <v>25</v>
          </cell>
          <cell r="I68">
            <v>17847800</v>
          </cell>
          <cell r="J68">
            <v>1</v>
          </cell>
          <cell r="K68">
            <v>1322200</v>
          </cell>
          <cell r="L68">
            <v>360</v>
          </cell>
          <cell r="M68">
            <v>707921200</v>
          </cell>
          <cell r="N68">
            <v>382</v>
          </cell>
          <cell r="O68">
            <v>1042128400</v>
          </cell>
          <cell r="P68">
            <v>18</v>
          </cell>
          <cell r="Q68">
            <v>12534300</v>
          </cell>
          <cell r="R68">
            <v>53</v>
          </cell>
          <cell r="S68">
            <v>114457400</v>
          </cell>
          <cell r="T68">
            <v>453</v>
          </cell>
          <cell r="U68">
            <v>1169120100</v>
          </cell>
          <cell r="V68">
            <v>813</v>
          </cell>
          <cell r="W68">
            <v>1877041300</v>
          </cell>
          <cell r="X68">
            <v>0</v>
          </cell>
          <cell r="Y68">
            <v>0</v>
          </cell>
          <cell r="Z68">
            <v>6</v>
          </cell>
          <cell r="AA68">
            <v>7105200</v>
          </cell>
          <cell r="AB68">
            <v>6</v>
          </cell>
          <cell r="AC68">
            <v>7105200</v>
          </cell>
          <cell r="AD68">
            <v>0</v>
          </cell>
          <cell r="AE68">
            <v>0</v>
          </cell>
          <cell r="AF68">
            <v>294</v>
          </cell>
          <cell r="AG68">
            <v>439083300</v>
          </cell>
          <cell r="AH68">
            <v>294</v>
          </cell>
          <cell r="AI68">
            <v>439083300</v>
          </cell>
          <cell r="AJ68">
            <v>1113</v>
          </cell>
          <cell r="AK68">
            <v>2323229800</v>
          </cell>
          <cell r="AL68">
            <v>758</v>
          </cell>
          <cell r="AM68">
            <v>1985371900</v>
          </cell>
          <cell r="AN68">
            <v>0</v>
          </cell>
          <cell r="AO68">
            <v>0</v>
          </cell>
          <cell r="AP68">
            <v>758</v>
          </cell>
          <cell r="AQ68">
            <v>1985371900</v>
          </cell>
          <cell r="AR68">
            <v>40</v>
          </cell>
          <cell r="AS68">
            <v>72527100</v>
          </cell>
          <cell r="AT68">
            <v>50</v>
          </cell>
          <cell r="AU68">
            <v>50509200</v>
          </cell>
          <cell r="AV68">
            <v>0</v>
          </cell>
          <cell r="AW68">
            <v>0</v>
          </cell>
          <cell r="AX68">
            <v>50</v>
          </cell>
          <cell r="AY68">
            <v>50509200</v>
          </cell>
          <cell r="AZ68">
            <v>3</v>
          </cell>
          <cell r="BA68">
            <v>7031300</v>
          </cell>
          <cell r="BB68">
            <v>0</v>
          </cell>
          <cell r="BC68">
            <v>0</v>
          </cell>
          <cell r="BD68">
            <v>0</v>
          </cell>
          <cell r="BE68">
            <v>0</v>
          </cell>
          <cell r="BF68">
            <v>11</v>
          </cell>
          <cell r="BG68">
            <v>20037700</v>
          </cell>
          <cell r="BH68">
            <v>0</v>
          </cell>
          <cell r="BI68">
            <v>0</v>
          </cell>
          <cell r="BJ68">
            <v>14</v>
          </cell>
          <cell r="BK68">
            <v>27069000</v>
          </cell>
          <cell r="BL68">
            <v>6</v>
          </cell>
          <cell r="BM68">
            <v>11239800</v>
          </cell>
          <cell r="BN68">
            <v>0</v>
          </cell>
          <cell r="BO68">
            <v>0</v>
          </cell>
          <cell r="BP68">
            <v>0</v>
          </cell>
          <cell r="BQ68">
            <v>0</v>
          </cell>
          <cell r="BR68">
            <v>168</v>
          </cell>
          <cell r="BS68">
            <v>218046600</v>
          </cell>
          <cell r="BT68">
            <v>0</v>
          </cell>
          <cell r="BU68">
            <v>0</v>
          </cell>
          <cell r="BV68">
            <v>174</v>
          </cell>
          <cell r="BW68">
            <v>229286400</v>
          </cell>
          <cell r="BX68">
            <v>5</v>
          </cell>
          <cell r="BY68">
            <v>2100900</v>
          </cell>
          <cell r="BZ68">
            <v>0</v>
          </cell>
          <cell r="CA68">
            <v>0</v>
          </cell>
          <cell r="CB68">
            <v>5</v>
          </cell>
          <cell r="CC68">
            <v>2100900</v>
          </cell>
          <cell r="CD68">
            <v>1041</v>
          </cell>
          <cell r="CE68">
            <v>2366864500</v>
          </cell>
          <cell r="CF68">
            <v>0</v>
          </cell>
          <cell r="CG68">
            <v>0</v>
          </cell>
          <cell r="CH68">
            <v>1041</v>
          </cell>
          <cell r="CI68">
            <v>2366864500</v>
          </cell>
          <cell r="CJ68">
            <v>2154</v>
          </cell>
          <cell r="CK68">
            <v>4690094300</v>
          </cell>
        </row>
        <row r="69">
          <cell r="E69">
            <v>60</v>
          </cell>
          <cell r="F69">
            <v>227</v>
          </cell>
          <cell r="G69">
            <v>450901800</v>
          </cell>
          <cell r="H69">
            <v>13</v>
          </cell>
          <cell r="I69">
            <v>8683700</v>
          </cell>
          <cell r="J69">
            <v>0</v>
          </cell>
          <cell r="K69">
            <v>0</v>
          </cell>
          <cell r="L69">
            <v>240</v>
          </cell>
          <cell r="M69">
            <v>459585500</v>
          </cell>
          <cell r="N69">
            <v>385</v>
          </cell>
          <cell r="O69">
            <v>1083178800</v>
          </cell>
          <cell r="P69">
            <v>8</v>
          </cell>
          <cell r="Q69">
            <v>3954700</v>
          </cell>
          <cell r="R69">
            <v>56</v>
          </cell>
          <cell r="S69">
            <v>106900000</v>
          </cell>
          <cell r="T69">
            <v>449</v>
          </cell>
          <cell r="U69">
            <v>1194033500</v>
          </cell>
          <cell r="V69">
            <v>689</v>
          </cell>
          <cell r="W69">
            <v>1653619000</v>
          </cell>
          <cell r="X69">
            <v>0</v>
          </cell>
          <cell r="Y69">
            <v>0</v>
          </cell>
          <cell r="Z69">
            <v>15</v>
          </cell>
          <cell r="AA69">
            <v>17211600</v>
          </cell>
          <cell r="AB69">
            <v>15</v>
          </cell>
          <cell r="AC69">
            <v>17211600</v>
          </cell>
          <cell r="AD69">
            <v>2</v>
          </cell>
          <cell r="AE69">
            <v>2881000</v>
          </cell>
          <cell r="AF69">
            <v>241</v>
          </cell>
          <cell r="AG69">
            <v>375597900</v>
          </cell>
          <cell r="AH69">
            <v>243</v>
          </cell>
          <cell r="AI69">
            <v>378478900</v>
          </cell>
          <cell r="AJ69">
            <v>947</v>
          </cell>
          <cell r="AK69">
            <v>2049309500</v>
          </cell>
          <cell r="AL69">
            <v>775</v>
          </cell>
          <cell r="AM69">
            <v>1970357600</v>
          </cell>
          <cell r="AN69">
            <v>0</v>
          </cell>
          <cell r="AO69">
            <v>0</v>
          </cell>
          <cell r="AP69">
            <v>775</v>
          </cell>
          <cell r="AQ69">
            <v>1970357600</v>
          </cell>
          <cell r="AR69">
            <v>15</v>
          </cell>
          <cell r="AS69">
            <v>23573000</v>
          </cell>
          <cell r="AT69">
            <v>17</v>
          </cell>
          <cell r="AU69">
            <v>17175600</v>
          </cell>
          <cell r="AV69">
            <v>0</v>
          </cell>
          <cell r="AW69">
            <v>0</v>
          </cell>
          <cell r="AX69">
            <v>17</v>
          </cell>
          <cell r="AY69">
            <v>17175600</v>
          </cell>
          <cell r="AZ69">
            <v>0</v>
          </cell>
          <cell r="BA69">
            <v>0</v>
          </cell>
          <cell r="BB69">
            <v>0</v>
          </cell>
          <cell r="BC69">
            <v>0</v>
          </cell>
          <cell r="BD69">
            <v>0</v>
          </cell>
          <cell r="BE69">
            <v>0</v>
          </cell>
          <cell r="BF69">
            <v>9</v>
          </cell>
          <cell r="BG69">
            <v>18437000</v>
          </cell>
          <cell r="BH69">
            <v>0</v>
          </cell>
          <cell r="BI69">
            <v>0</v>
          </cell>
          <cell r="BJ69">
            <v>9</v>
          </cell>
          <cell r="BK69">
            <v>18437000</v>
          </cell>
          <cell r="BL69">
            <v>4</v>
          </cell>
          <cell r="BM69">
            <v>8031300</v>
          </cell>
          <cell r="BN69">
            <v>0</v>
          </cell>
          <cell r="BO69">
            <v>0</v>
          </cell>
          <cell r="BP69">
            <v>0</v>
          </cell>
          <cell r="BQ69">
            <v>0</v>
          </cell>
          <cell r="BR69">
            <v>109</v>
          </cell>
          <cell r="BS69">
            <v>127029400</v>
          </cell>
          <cell r="BT69">
            <v>0</v>
          </cell>
          <cell r="BU69">
            <v>0</v>
          </cell>
          <cell r="BV69">
            <v>113</v>
          </cell>
          <cell r="BW69">
            <v>135060700</v>
          </cell>
          <cell r="BX69">
            <v>1</v>
          </cell>
          <cell r="BY69">
            <v>192200</v>
          </cell>
          <cell r="BZ69">
            <v>0</v>
          </cell>
          <cell r="CA69">
            <v>0</v>
          </cell>
          <cell r="CB69">
            <v>1</v>
          </cell>
          <cell r="CC69">
            <v>192200</v>
          </cell>
          <cell r="CD69">
            <v>930</v>
          </cell>
          <cell r="CE69">
            <v>2164796100</v>
          </cell>
          <cell r="CF69">
            <v>0</v>
          </cell>
          <cell r="CG69">
            <v>0</v>
          </cell>
          <cell r="CH69">
            <v>930</v>
          </cell>
          <cell r="CI69">
            <v>2164796100</v>
          </cell>
          <cell r="CJ69">
            <v>1877</v>
          </cell>
          <cell r="CK69">
            <v>4214105600</v>
          </cell>
        </row>
        <row r="70">
          <cell r="E70">
            <v>61</v>
          </cell>
          <cell r="F70">
            <v>1091</v>
          </cell>
          <cell r="G70">
            <v>1912621300</v>
          </cell>
          <cell r="H70">
            <v>462</v>
          </cell>
          <cell r="I70">
            <v>313040000</v>
          </cell>
          <cell r="J70">
            <v>7</v>
          </cell>
          <cell r="K70">
            <v>14109500</v>
          </cell>
          <cell r="L70">
            <v>1560</v>
          </cell>
          <cell r="M70">
            <v>2239770800</v>
          </cell>
          <cell r="N70">
            <v>1669</v>
          </cell>
          <cell r="O70">
            <v>4135790700</v>
          </cell>
          <cell r="P70">
            <v>178</v>
          </cell>
          <cell r="Q70">
            <v>153667000</v>
          </cell>
          <cell r="R70">
            <v>87</v>
          </cell>
          <cell r="S70">
            <v>178404800</v>
          </cell>
          <cell r="T70">
            <v>1934</v>
          </cell>
          <cell r="U70">
            <v>4467862500</v>
          </cell>
          <cell r="V70">
            <v>3494</v>
          </cell>
          <cell r="W70">
            <v>6707633300</v>
          </cell>
          <cell r="X70">
            <v>2</v>
          </cell>
          <cell r="Y70">
            <v>7208900</v>
          </cell>
          <cell r="Z70">
            <v>93</v>
          </cell>
          <cell r="AA70">
            <v>98904800</v>
          </cell>
          <cell r="AB70">
            <v>95</v>
          </cell>
          <cell r="AC70">
            <v>106113700</v>
          </cell>
          <cell r="AD70">
            <v>3</v>
          </cell>
          <cell r="AE70">
            <v>5354400</v>
          </cell>
          <cell r="AF70">
            <v>1050</v>
          </cell>
          <cell r="AG70">
            <v>1283974800</v>
          </cell>
          <cell r="AH70">
            <v>1053</v>
          </cell>
          <cell r="AI70">
            <v>1289329200</v>
          </cell>
          <cell r="AJ70">
            <v>4642</v>
          </cell>
          <cell r="AK70">
            <v>8103076200</v>
          </cell>
          <cell r="AL70">
            <v>2568</v>
          </cell>
          <cell r="AM70">
            <v>5969961700</v>
          </cell>
          <cell r="AN70">
            <v>0</v>
          </cell>
          <cell r="AO70">
            <v>0</v>
          </cell>
          <cell r="AP70">
            <v>2568</v>
          </cell>
          <cell r="AQ70">
            <v>5969961700</v>
          </cell>
          <cell r="AR70">
            <v>57</v>
          </cell>
          <cell r="AS70">
            <v>90257500</v>
          </cell>
          <cell r="AT70">
            <v>544</v>
          </cell>
          <cell r="AU70">
            <v>485315400</v>
          </cell>
          <cell r="AV70">
            <v>0</v>
          </cell>
          <cell r="AW70">
            <v>0</v>
          </cell>
          <cell r="AX70">
            <v>544</v>
          </cell>
          <cell r="AY70">
            <v>485315400</v>
          </cell>
          <cell r="AZ70">
            <v>3</v>
          </cell>
          <cell r="BA70">
            <v>10467100</v>
          </cell>
          <cell r="BB70">
            <v>0</v>
          </cell>
          <cell r="BC70">
            <v>0</v>
          </cell>
          <cell r="BD70">
            <v>0</v>
          </cell>
          <cell r="BE70">
            <v>0</v>
          </cell>
          <cell r="BF70">
            <v>109</v>
          </cell>
          <cell r="BG70">
            <v>207428100</v>
          </cell>
          <cell r="BH70">
            <v>0</v>
          </cell>
          <cell r="BI70">
            <v>0</v>
          </cell>
          <cell r="BJ70">
            <v>112</v>
          </cell>
          <cell r="BK70">
            <v>217895200</v>
          </cell>
          <cell r="BL70">
            <v>7</v>
          </cell>
          <cell r="BM70">
            <v>13206500</v>
          </cell>
          <cell r="BN70">
            <v>0</v>
          </cell>
          <cell r="BO70">
            <v>0</v>
          </cell>
          <cell r="BP70">
            <v>0</v>
          </cell>
          <cell r="BQ70">
            <v>0</v>
          </cell>
          <cell r="BR70">
            <v>572</v>
          </cell>
          <cell r="BS70">
            <v>641186200</v>
          </cell>
          <cell r="BT70">
            <v>0</v>
          </cell>
          <cell r="BU70">
            <v>0</v>
          </cell>
          <cell r="BV70">
            <v>579</v>
          </cell>
          <cell r="BW70">
            <v>654392700</v>
          </cell>
          <cell r="BX70">
            <v>30</v>
          </cell>
          <cell r="BY70">
            <v>10986500</v>
          </cell>
          <cell r="BZ70">
            <v>0</v>
          </cell>
          <cell r="CA70">
            <v>0</v>
          </cell>
          <cell r="CB70">
            <v>30</v>
          </cell>
          <cell r="CC70">
            <v>10986500</v>
          </cell>
          <cell r="CD70">
            <v>3890</v>
          </cell>
          <cell r="CE70">
            <v>7428809000</v>
          </cell>
          <cell r="CF70">
            <v>0</v>
          </cell>
          <cell r="CG70">
            <v>0</v>
          </cell>
          <cell r="CH70">
            <v>3890</v>
          </cell>
          <cell r="CI70">
            <v>7428809000</v>
          </cell>
          <cell r="CJ70">
            <v>8532</v>
          </cell>
          <cell r="CK70">
            <v>15531885200</v>
          </cell>
        </row>
        <row r="71">
          <cell r="E71">
            <v>62</v>
          </cell>
          <cell r="F71">
            <v>381</v>
          </cell>
          <cell r="G71">
            <v>748094100</v>
          </cell>
          <cell r="H71">
            <v>32</v>
          </cell>
          <cell r="I71">
            <v>14715000</v>
          </cell>
          <cell r="J71">
            <v>0</v>
          </cell>
          <cell r="K71">
            <v>0</v>
          </cell>
          <cell r="L71">
            <v>413</v>
          </cell>
          <cell r="M71">
            <v>762809100</v>
          </cell>
          <cell r="N71">
            <v>435</v>
          </cell>
          <cell r="O71">
            <v>1168782200</v>
          </cell>
          <cell r="P71">
            <v>17</v>
          </cell>
          <cell r="Q71">
            <v>8167500</v>
          </cell>
          <cell r="R71">
            <v>32</v>
          </cell>
          <cell r="S71">
            <v>59718500</v>
          </cell>
          <cell r="T71">
            <v>484</v>
          </cell>
          <cell r="U71">
            <v>1236668200</v>
          </cell>
          <cell r="V71">
            <v>897</v>
          </cell>
          <cell r="W71">
            <v>1999477300</v>
          </cell>
          <cell r="X71">
            <v>0</v>
          </cell>
          <cell r="Y71">
            <v>0</v>
          </cell>
          <cell r="Z71">
            <v>13</v>
          </cell>
          <cell r="AA71">
            <v>17741500</v>
          </cell>
          <cell r="AB71">
            <v>13</v>
          </cell>
          <cell r="AC71">
            <v>17741500</v>
          </cell>
          <cell r="AD71">
            <v>0</v>
          </cell>
          <cell r="AE71">
            <v>0</v>
          </cell>
          <cell r="AF71">
            <v>367</v>
          </cell>
          <cell r="AG71">
            <v>488657800</v>
          </cell>
          <cell r="AH71">
            <v>367</v>
          </cell>
          <cell r="AI71">
            <v>488657800</v>
          </cell>
          <cell r="AJ71">
            <v>1277</v>
          </cell>
          <cell r="AK71">
            <v>2505876600</v>
          </cell>
          <cell r="AL71">
            <v>764</v>
          </cell>
          <cell r="AM71">
            <v>1857945500</v>
          </cell>
          <cell r="AN71">
            <v>0</v>
          </cell>
          <cell r="AO71">
            <v>0</v>
          </cell>
          <cell r="AP71">
            <v>764</v>
          </cell>
          <cell r="AQ71">
            <v>1857945500</v>
          </cell>
          <cell r="AR71">
            <v>13</v>
          </cell>
          <cell r="AS71">
            <v>20683200</v>
          </cell>
          <cell r="AT71">
            <v>49</v>
          </cell>
          <cell r="AU71">
            <v>43666800</v>
          </cell>
          <cell r="AV71">
            <v>0</v>
          </cell>
          <cell r="AW71">
            <v>0</v>
          </cell>
          <cell r="AX71">
            <v>49</v>
          </cell>
          <cell r="AY71">
            <v>43666800</v>
          </cell>
          <cell r="AZ71">
            <v>0</v>
          </cell>
          <cell r="BA71">
            <v>0</v>
          </cell>
          <cell r="BB71">
            <v>0</v>
          </cell>
          <cell r="BC71">
            <v>0</v>
          </cell>
          <cell r="BD71">
            <v>0</v>
          </cell>
          <cell r="BE71">
            <v>0</v>
          </cell>
          <cell r="BF71">
            <v>26</v>
          </cell>
          <cell r="BG71">
            <v>52788800</v>
          </cell>
          <cell r="BH71">
            <v>0</v>
          </cell>
          <cell r="BI71">
            <v>0</v>
          </cell>
          <cell r="BJ71">
            <v>26</v>
          </cell>
          <cell r="BK71">
            <v>52788800</v>
          </cell>
          <cell r="BL71">
            <v>6</v>
          </cell>
          <cell r="BM71">
            <v>12065700</v>
          </cell>
          <cell r="BN71">
            <v>0</v>
          </cell>
          <cell r="BO71">
            <v>0</v>
          </cell>
          <cell r="BP71">
            <v>0</v>
          </cell>
          <cell r="BQ71">
            <v>0</v>
          </cell>
          <cell r="BR71">
            <v>248</v>
          </cell>
          <cell r="BS71">
            <v>285408400</v>
          </cell>
          <cell r="BT71">
            <v>0</v>
          </cell>
          <cell r="BU71">
            <v>0</v>
          </cell>
          <cell r="BV71">
            <v>254</v>
          </cell>
          <cell r="BW71">
            <v>297474100</v>
          </cell>
          <cell r="BX71">
            <v>3</v>
          </cell>
          <cell r="BY71">
            <v>807900</v>
          </cell>
          <cell r="BZ71">
            <v>0</v>
          </cell>
          <cell r="CA71">
            <v>0</v>
          </cell>
          <cell r="CB71">
            <v>3</v>
          </cell>
          <cell r="CC71">
            <v>807900</v>
          </cell>
          <cell r="CD71">
            <v>1109</v>
          </cell>
          <cell r="CE71">
            <v>2273366300</v>
          </cell>
          <cell r="CF71">
            <v>0</v>
          </cell>
          <cell r="CG71">
            <v>0</v>
          </cell>
          <cell r="CH71">
            <v>1109</v>
          </cell>
          <cell r="CI71">
            <v>2273366300</v>
          </cell>
          <cell r="CJ71">
            <v>2386</v>
          </cell>
          <cell r="CK71">
            <v>4779242900</v>
          </cell>
        </row>
        <row r="72">
          <cell r="E72">
            <v>63</v>
          </cell>
          <cell r="F72">
            <v>528</v>
          </cell>
          <cell r="G72">
            <v>1038546200</v>
          </cell>
          <cell r="H72">
            <v>40</v>
          </cell>
          <cell r="I72">
            <v>25607300</v>
          </cell>
          <cell r="J72">
            <v>2</v>
          </cell>
          <cell r="K72">
            <v>2638600</v>
          </cell>
          <cell r="L72">
            <v>570</v>
          </cell>
          <cell r="M72">
            <v>1066792100</v>
          </cell>
          <cell r="N72">
            <v>578</v>
          </cell>
          <cell r="O72">
            <v>1605341400</v>
          </cell>
          <cell r="P72">
            <v>34</v>
          </cell>
          <cell r="Q72">
            <v>32008600</v>
          </cell>
          <cell r="R72">
            <v>29</v>
          </cell>
          <cell r="S72">
            <v>63584400</v>
          </cell>
          <cell r="T72">
            <v>641</v>
          </cell>
          <cell r="U72">
            <v>1700934400</v>
          </cell>
          <cell r="V72">
            <v>1211</v>
          </cell>
          <cell r="W72">
            <v>2767726500</v>
          </cell>
          <cell r="X72">
            <v>0</v>
          </cell>
          <cell r="Y72">
            <v>0</v>
          </cell>
          <cell r="Z72">
            <v>7</v>
          </cell>
          <cell r="AA72">
            <v>12984000</v>
          </cell>
          <cell r="AB72">
            <v>7</v>
          </cell>
          <cell r="AC72">
            <v>12984000</v>
          </cell>
          <cell r="AD72">
            <v>2</v>
          </cell>
          <cell r="AE72">
            <v>344800</v>
          </cell>
          <cell r="AF72">
            <v>424</v>
          </cell>
          <cell r="AG72">
            <v>632245500</v>
          </cell>
          <cell r="AH72">
            <v>426</v>
          </cell>
          <cell r="AI72">
            <v>632590300</v>
          </cell>
          <cell r="AJ72">
            <v>1644</v>
          </cell>
          <cell r="AK72">
            <v>3413300800</v>
          </cell>
          <cell r="AL72">
            <v>917</v>
          </cell>
          <cell r="AM72">
            <v>2217079900</v>
          </cell>
          <cell r="AN72">
            <v>0</v>
          </cell>
          <cell r="AO72">
            <v>0</v>
          </cell>
          <cell r="AP72">
            <v>917</v>
          </cell>
          <cell r="AQ72">
            <v>2217079900</v>
          </cell>
          <cell r="AR72">
            <v>33</v>
          </cell>
          <cell r="AS72">
            <v>61751700</v>
          </cell>
          <cell r="AT72">
            <v>47</v>
          </cell>
          <cell r="AU72">
            <v>34151100</v>
          </cell>
          <cell r="AV72">
            <v>0</v>
          </cell>
          <cell r="AW72">
            <v>0</v>
          </cell>
          <cell r="AX72">
            <v>47</v>
          </cell>
          <cell r="AY72">
            <v>34151100</v>
          </cell>
          <cell r="AZ72">
            <v>1</v>
          </cell>
          <cell r="BA72">
            <v>3365400</v>
          </cell>
          <cell r="BB72">
            <v>0</v>
          </cell>
          <cell r="BC72">
            <v>0</v>
          </cell>
          <cell r="BD72">
            <v>0</v>
          </cell>
          <cell r="BE72">
            <v>0</v>
          </cell>
          <cell r="BF72">
            <v>16</v>
          </cell>
          <cell r="BG72">
            <v>35442600</v>
          </cell>
          <cell r="BH72">
            <v>0</v>
          </cell>
          <cell r="BI72">
            <v>0</v>
          </cell>
          <cell r="BJ72">
            <v>17</v>
          </cell>
          <cell r="BK72">
            <v>38808000</v>
          </cell>
          <cell r="BL72">
            <v>9</v>
          </cell>
          <cell r="BM72">
            <v>18491400</v>
          </cell>
          <cell r="BN72">
            <v>0</v>
          </cell>
          <cell r="BO72">
            <v>0</v>
          </cell>
          <cell r="BP72">
            <v>0</v>
          </cell>
          <cell r="BQ72">
            <v>0</v>
          </cell>
          <cell r="BR72">
            <v>311</v>
          </cell>
          <cell r="BS72">
            <v>359344400</v>
          </cell>
          <cell r="BT72">
            <v>0</v>
          </cell>
          <cell r="BU72">
            <v>0</v>
          </cell>
          <cell r="BV72">
            <v>320</v>
          </cell>
          <cell r="BW72">
            <v>377835800</v>
          </cell>
          <cell r="BX72">
            <v>5</v>
          </cell>
          <cell r="BY72">
            <v>2295300</v>
          </cell>
          <cell r="BZ72">
            <v>0</v>
          </cell>
          <cell r="CA72">
            <v>0</v>
          </cell>
          <cell r="CB72">
            <v>5</v>
          </cell>
          <cell r="CC72">
            <v>2295300</v>
          </cell>
          <cell r="CD72">
            <v>1339</v>
          </cell>
          <cell r="CE72">
            <v>2731921800</v>
          </cell>
          <cell r="CF72">
            <v>0</v>
          </cell>
          <cell r="CG72">
            <v>0</v>
          </cell>
          <cell r="CH72">
            <v>1339</v>
          </cell>
          <cell r="CI72">
            <v>2731921800</v>
          </cell>
          <cell r="CJ72">
            <v>2983</v>
          </cell>
          <cell r="CK72">
            <v>6145222600</v>
          </cell>
        </row>
        <row r="73">
          <cell r="E73">
            <v>64</v>
          </cell>
          <cell r="F73">
            <v>140</v>
          </cell>
          <cell r="G73">
            <v>251765700</v>
          </cell>
          <cell r="H73">
            <v>18</v>
          </cell>
          <cell r="I73">
            <v>12060100</v>
          </cell>
          <cell r="J73">
            <v>0</v>
          </cell>
          <cell r="K73">
            <v>0</v>
          </cell>
          <cell r="L73">
            <v>158</v>
          </cell>
          <cell r="M73">
            <v>263825800</v>
          </cell>
          <cell r="N73">
            <v>180</v>
          </cell>
          <cell r="O73">
            <v>481384100</v>
          </cell>
          <cell r="P73">
            <v>18</v>
          </cell>
          <cell r="Q73">
            <v>14744600</v>
          </cell>
          <cell r="R73">
            <v>18</v>
          </cell>
          <cell r="S73">
            <v>37117600</v>
          </cell>
          <cell r="T73">
            <v>216</v>
          </cell>
          <cell r="U73">
            <v>533246300</v>
          </cell>
          <cell r="V73">
            <v>374</v>
          </cell>
          <cell r="W73">
            <v>797072100</v>
          </cell>
          <cell r="X73">
            <v>0</v>
          </cell>
          <cell r="Y73">
            <v>0</v>
          </cell>
          <cell r="Z73">
            <v>14</v>
          </cell>
          <cell r="AA73">
            <v>13423500</v>
          </cell>
          <cell r="AB73">
            <v>14</v>
          </cell>
          <cell r="AC73">
            <v>13423500</v>
          </cell>
          <cell r="AD73">
            <v>1</v>
          </cell>
          <cell r="AE73">
            <v>1633400</v>
          </cell>
          <cell r="AF73">
            <v>149</v>
          </cell>
          <cell r="AG73">
            <v>205627000</v>
          </cell>
          <cell r="AH73">
            <v>150</v>
          </cell>
          <cell r="AI73">
            <v>207260400</v>
          </cell>
          <cell r="AJ73">
            <v>538</v>
          </cell>
          <cell r="AK73">
            <v>1017756000</v>
          </cell>
          <cell r="AL73">
            <v>282</v>
          </cell>
          <cell r="AM73">
            <v>647242800</v>
          </cell>
          <cell r="AN73">
            <v>0</v>
          </cell>
          <cell r="AO73">
            <v>0</v>
          </cell>
          <cell r="AP73">
            <v>282</v>
          </cell>
          <cell r="AQ73">
            <v>647242800</v>
          </cell>
          <cell r="AR73">
            <v>3</v>
          </cell>
          <cell r="AS73">
            <v>4146800</v>
          </cell>
          <cell r="AT73">
            <v>51</v>
          </cell>
          <cell r="AU73">
            <v>43256100</v>
          </cell>
          <cell r="AV73">
            <v>0</v>
          </cell>
          <cell r="AW73">
            <v>0</v>
          </cell>
          <cell r="AX73">
            <v>51</v>
          </cell>
          <cell r="AY73">
            <v>43256100</v>
          </cell>
          <cell r="AZ73">
            <v>0</v>
          </cell>
          <cell r="BA73">
            <v>0</v>
          </cell>
          <cell r="BB73">
            <v>0</v>
          </cell>
          <cell r="BC73">
            <v>0</v>
          </cell>
          <cell r="BD73">
            <v>0</v>
          </cell>
          <cell r="BE73">
            <v>0</v>
          </cell>
          <cell r="BF73">
            <v>6</v>
          </cell>
          <cell r="BG73">
            <v>11871600</v>
          </cell>
          <cell r="BH73">
            <v>0</v>
          </cell>
          <cell r="BI73">
            <v>0</v>
          </cell>
          <cell r="BJ73">
            <v>6</v>
          </cell>
          <cell r="BK73">
            <v>11871600</v>
          </cell>
          <cell r="BL73">
            <v>1</v>
          </cell>
          <cell r="BM73">
            <v>2392000</v>
          </cell>
          <cell r="BN73">
            <v>0</v>
          </cell>
          <cell r="BO73">
            <v>0</v>
          </cell>
          <cell r="BP73">
            <v>0</v>
          </cell>
          <cell r="BQ73">
            <v>0</v>
          </cell>
          <cell r="BR73">
            <v>79</v>
          </cell>
          <cell r="BS73">
            <v>87434200</v>
          </cell>
          <cell r="BT73">
            <v>0</v>
          </cell>
          <cell r="BU73">
            <v>0</v>
          </cell>
          <cell r="BV73">
            <v>80</v>
          </cell>
          <cell r="BW73">
            <v>89826200</v>
          </cell>
          <cell r="BX73">
            <v>2</v>
          </cell>
          <cell r="BY73">
            <v>746100</v>
          </cell>
          <cell r="BZ73">
            <v>0</v>
          </cell>
          <cell r="CA73">
            <v>0</v>
          </cell>
          <cell r="CB73">
            <v>2</v>
          </cell>
          <cell r="CC73">
            <v>746100</v>
          </cell>
          <cell r="CD73">
            <v>424</v>
          </cell>
          <cell r="CE73">
            <v>797089600</v>
          </cell>
          <cell r="CF73">
            <v>0</v>
          </cell>
          <cell r="CG73">
            <v>0</v>
          </cell>
          <cell r="CH73">
            <v>424</v>
          </cell>
          <cell r="CI73">
            <v>797089600</v>
          </cell>
          <cell r="CJ73">
            <v>962</v>
          </cell>
          <cell r="CK73">
            <v>1814845600</v>
          </cell>
        </row>
        <row r="74">
          <cell r="E74">
            <v>65</v>
          </cell>
          <cell r="F74">
            <v>232</v>
          </cell>
          <cell r="G74">
            <v>485601900</v>
          </cell>
          <cell r="H74">
            <v>30</v>
          </cell>
          <cell r="I74">
            <v>18232800</v>
          </cell>
          <cell r="J74">
            <v>2</v>
          </cell>
          <cell r="K74">
            <v>2891000</v>
          </cell>
          <cell r="L74">
            <v>264</v>
          </cell>
          <cell r="M74">
            <v>506725700</v>
          </cell>
          <cell r="N74">
            <v>269</v>
          </cell>
          <cell r="O74">
            <v>765423300</v>
          </cell>
          <cell r="P74">
            <v>23</v>
          </cell>
          <cell r="Q74">
            <v>19962400</v>
          </cell>
          <cell r="R74">
            <v>36</v>
          </cell>
          <cell r="S74">
            <v>84499000</v>
          </cell>
          <cell r="T74">
            <v>328</v>
          </cell>
          <cell r="U74">
            <v>869884700</v>
          </cell>
          <cell r="V74">
            <v>592</v>
          </cell>
          <cell r="W74">
            <v>1376610400</v>
          </cell>
          <cell r="X74">
            <v>0</v>
          </cell>
          <cell r="Y74">
            <v>0</v>
          </cell>
          <cell r="Z74">
            <v>3</v>
          </cell>
          <cell r="AA74">
            <v>3290400</v>
          </cell>
          <cell r="AB74">
            <v>3</v>
          </cell>
          <cell r="AC74">
            <v>3290400</v>
          </cell>
          <cell r="AD74">
            <v>3</v>
          </cell>
          <cell r="AE74">
            <v>3132900</v>
          </cell>
          <cell r="AF74">
            <v>207</v>
          </cell>
          <cell r="AG74">
            <v>321812300</v>
          </cell>
          <cell r="AH74">
            <v>210</v>
          </cell>
          <cell r="AI74">
            <v>324945200</v>
          </cell>
          <cell r="AJ74">
            <v>805</v>
          </cell>
          <cell r="AK74">
            <v>1704846000</v>
          </cell>
          <cell r="AL74">
            <v>503</v>
          </cell>
          <cell r="AM74">
            <v>1243321100</v>
          </cell>
          <cell r="AN74">
            <v>0</v>
          </cell>
          <cell r="AO74">
            <v>0</v>
          </cell>
          <cell r="AP74">
            <v>503</v>
          </cell>
          <cell r="AQ74">
            <v>1243321100</v>
          </cell>
          <cell r="AR74">
            <v>45</v>
          </cell>
          <cell r="AS74">
            <v>81092400</v>
          </cell>
          <cell r="AT74">
            <v>18</v>
          </cell>
          <cell r="AU74">
            <v>14739100</v>
          </cell>
          <cell r="AV74">
            <v>0</v>
          </cell>
          <cell r="AW74">
            <v>0</v>
          </cell>
          <cell r="AX74">
            <v>18</v>
          </cell>
          <cell r="AY74">
            <v>14739100</v>
          </cell>
          <cell r="AZ74">
            <v>1</v>
          </cell>
          <cell r="BA74">
            <v>3365400</v>
          </cell>
          <cell r="BB74">
            <v>0</v>
          </cell>
          <cell r="BC74">
            <v>0</v>
          </cell>
          <cell r="BD74">
            <v>0</v>
          </cell>
          <cell r="BE74">
            <v>0</v>
          </cell>
          <cell r="BF74">
            <v>7</v>
          </cell>
          <cell r="BG74">
            <v>18743100</v>
          </cell>
          <cell r="BH74">
            <v>0</v>
          </cell>
          <cell r="BI74">
            <v>0</v>
          </cell>
          <cell r="BJ74">
            <v>8</v>
          </cell>
          <cell r="BK74">
            <v>22108500</v>
          </cell>
          <cell r="BL74">
            <v>1</v>
          </cell>
          <cell r="BM74">
            <v>1829700</v>
          </cell>
          <cell r="BN74">
            <v>0</v>
          </cell>
          <cell r="BO74">
            <v>0</v>
          </cell>
          <cell r="BP74">
            <v>0</v>
          </cell>
          <cell r="BQ74">
            <v>0</v>
          </cell>
          <cell r="BR74">
            <v>139</v>
          </cell>
          <cell r="BS74">
            <v>161770700</v>
          </cell>
          <cell r="BT74">
            <v>0</v>
          </cell>
          <cell r="BU74">
            <v>0</v>
          </cell>
          <cell r="BV74">
            <v>140</v>
          </cell>
          <cell r="BW74">
            <v>163600400</v>
          </cell>
          <cell r="BX74">
            <v>1</v>
          </cell>
          <cell r="BY74">
            <v>536300</v>
          </cell>
          <cell r="BZ74">
            <v>0</v>
          </cell>
          <cell r="CA74">
            <v>0</v>
          </cell>
          <cell r="CB74">
            <v>1</v>
          </cell>
          <cell r="CC74">
            <v>536300</v>
          </cell>
          <cell r="CD74">
            <v>715</v>
          </cell>
          <cell r="CE74">
            <v>1525397800</v>
          </cell>
          <cell r="CF74">
            <v>0</v>
          </cell>
          <cell r="CG74">
            <v>0</v>
          </cell>
          <cell r="CH74">
            <v>715</v>
          </cell>
          <cell r="CI74">
            <v>1525397800</v>
          </cell>
          <cell r="CJ74">
            <v>1520</v>
          </cell>
          <cell r="CK74">
            <v>3230243800</v>
          </cell>
        </row>
        <row r="75">
          <cell r="E75">
            <v>66</v>
          </cell>
          <cell r="F75">
            <v>322</v>
          </cell>
          <cell r="G75">
            <v>601080500</v>
          </cell>
          <cell r="H75">
            <v>34</v>
          </cell>
          <cell r="I75">
            <v>23607500</v>
          </cell>
          <cell r="J75">
            <v>0</v>
          </cell>
          <cell r="K75">
            <v>0</v>
          </cell>
          <cell r="L75">
            <v>356</v>
          </cell>
          <cell r="M75">
            <v>624688000</v>
          </cell>
          <cell r="N75">
            <v>387</v>
          </cell>
          <cell r="O75">
            <v>999077800</v>
          </cell>
          <cell r="P75">
            <v>14</v>
          </cell>
          <cell r="Q75">
            <v>16027700</v>
          </cell>
          <cell r="R75">
            <v>42</v>
          </cell>
          <cell r="S75">
            <v>86789000</v>
          </cell>
          <cell r="T75">
            <v>443</v>
          </cell>
          <cell r="U75">
            <v>1101894500</v>
          </cell>
          <cell r="V75">
            <v>799</v>
          </cell>
          <cell r="W75">
            <v>1726582500</v>
          </cell>
          <cell r="X75">
            <v>1</v>
          </cell>
          <cell r="Y75">
            <v>2334200</v>
          </cell>
          <cell r="Z75">
            <v>15</v>
          </cell>
          <cell r="AA75">
            <v>18480200</v>
          </cell>
          <cell r="AB75">
            <v>16</v>
          </cell>
          <cell r="AC75">
            <v>20814400</v>
          </cell>
          <cell r="AD75">
            <v>0</v>
          </cell>
          <cell r="AE75">
            <v>0</v>
          </cell>
          <cell r="AF75">
            <v>297</v>
          </cell>
          <cell r="AG75">
            <v>402279400</v>
          </cell>
          <cell r="AH75">
            <v>297</v>
          </cell>
          <cell r="AI75">
            <v>402279400</v>
          </cell>
          <cell r="AJ75">
            <v>1112</v>
          </cell>
          <cell r="AK75">
            <v>2149676300</v>
          </cell>
          <cell r="AL75">
            <v>640</v>
          </cell>
          <cell r="AM75">
            <v>1519355800</v>
          </cell>
          <cell r="AN75">
            <v>0</v>
          </cell>
          <cell r="AO75">
            <v>0</v>
          </cell>
          <cell r="AP75">
            <v>640</v>
          </cell>
          <cell r="AQ75">
            <v>1519355800</v>
          </cell>
          <cell r="AR75">
            <v>51</v>
          </cell>
          <cell r="AS75">
            <v>80055300</v>
          </cell>
          <cell r="AT75">
            <v>48</v>
          </cell>
          <cell r="AU75">
            <v>53846900</v>
          </cell>
          <cell r="AV75">
            <v>0</v>
          </cell>
          <cell r="AW75">
            <v>0</v>
          </cell>
          <cell r="AX75">
            <v>48</v>
          </cell>
          <cell r="AY75">
            <v>53846900</v>
          </cell>
          <cell r="AZ75">
            <v>0</v>
          </cell>
          <cell r="BA75">
            <v>0</v>
          </cell>
          <cell r="BB75">
            <v>0</v>
          </cell>
          <cell r="BC75">
            <v>0</v>
          </cell>
          <cell r="BD75">
            <v>0</v>
          </cell>
          <cell r="BE75">
            <v>0</v>
          </cell>
          <cell r="BF75">
            <v>18</v>
          </cell>
          <cell r="BG75">
            <v>36225000</v>
          </cell>
          <cell r="BH75">
            <v>0</v>
          </cell>
          <cell r="BI75">
            <v>0</v>
          </cell>
          <cell r="BJ75">
            <v>18</v>
          </cell>
          <cell r="BK75">
            <v>36225000</v>
          </cell>
          <cell r="BL75">
            <v>3</v>
          </cell>
          <cell r="BM75">
            <v>5489100</v>
          </cell>
          <cell r="BN75">
            <v>0</v>
          </cell>
          <cell r="BO75">
            <v>0</v>
          </cell>
          <cell r="BP75">
            <v>0</v>
          </cell>
          <cell r="BQ75">
            <v>0</v>
          </cell>
          <cell r="BR75">
            <v>212</v>
          </cell>
          <cell r="BS75">
            <v>230569100</v>
          </cell>
          <cell r="BT75">
            <v>0</v>
          </cell>
          <cell r="BU75">
            <v>0</v>
          </cell>
          <cell r="BV75">
            <v>215</v>
          </cell>
          <cell r="BW75">
            <v>236058200</v>
          </cell>
          <cell r="BX75">
            <v>5</v>
          </cell>
          <cell r="BY75">
            <v>2296800</v>
          </cell>
          <cell r="BZ75">
            <v>0</v>
          </cell>
          <cell r="CA75">
            <v>0</v>
          </cell>
          <cell r="CB75">
            <v>5</v>
          </cell>
          <cell r="CC75">
            <v>2296800</v>
          </cell>
          <cell r="CD75">
            <v>977</v>
          </cell>
          <cell r="CE75">
            <v>1927838000</v>
          </cell>
          <cell r="CF75">
            <v>0</v>
          </cell>
          <cell r="CG75">
            <v>0</v>
          </cell>
          <cell r="CH75">
            <v>977</v>
          </cell>
          <cell r="CI75">
            <v>1927838000</v>
          </cell>
          <cell r="CJ75">
            <v>2089</v>
          </cell>
          <cell r="CK75">
            <v>4077514300</v>
          </cell>
        </row>
        <row r="76">
          <cell r="E76">
            <v>67</v>
          </cell>
          <cell r="F76">
            <v>325</v>
          </cell>
          <cell r="G76">
            <v>680308800</v>
          </cell>
          <cell r="H76">
            <v>19</v>
          </cell>
          <cell r="I76">
            <v>12140300</v>
          </cell>
          <cell r="J76">
            <v>3</v>
          </cell>
          <cell r="K76">
            <v>4642000</v>
          </cell>
          <cell r="L76">
            <v>347</v>
          </cell>
          <cell r="M76">
            <v>697091100</v>
          </cell>
          <cell r="N76">
            <v>396</v>
          </cell>
          <cell r="O76">
            <v>1106258900</v>
          </cell>
          <cell r="P76">
            <v>18</v>
          </cell>
          <cell r="Q76">
            <v>10853400</v>
          </cell>
          <cell r="R76">
            <v>148</v>
          </cell>
          <cell r="S76">
            <v>328372200</v>
          </cell>
          <cell r="T76">
            <v>562</v>
          </cell>
          <cell r="U76">
            <v>1445484500</v>
          </cell>
          <cell r="V76">
            <v>909</v>
          </cell>
          <cell r="W76">
            <v>2142575600</v>
          </cell>
          <cell r="X76">
            <v>0</v>
          </cell>
          <cell r="Y76">
            <v>0</v>
          </cell>
          <cell r="Z76">
            <v>20</v>
          </cell>
          <cell r="AA76">
            <v>27232500</v>
          </cell>
          <cell r="AB76">
            <v>20</v>
          </cell>
          <cell r="AC76">
            <v>27232500</v>
          </cell>
          <cell r="AD76">
            <v>1</v>
          </cell>
          <cell r="AE76">
            <v>1044300</v>
          </cell>
          <cell r="AF76">
            <v>352</v>
          </cell>
          <cell r="AG76">
            <v>518501800</v>
          </cell>
          <cell r="AH76">
            <v>353</v>
          </cell>
          <cell r="AI76">
            <v>519546100</v>
          </cell>
          <cell r="AJ76">
            <v>1282</v>
          </cell>
          <cell r="AK76">
            <v>2689354200</v>
          </cell>
          <cell r="AL76">
            <v>995</v>
          </cell>
          <cell r="AM76">
            <v>2449791200</v>
          </cell>
          <cell r="AN76">
            <v>0</v>
          </cell>
          <cell r="AO76">
            <v>0</v>
          </cell>
          <cell r="AP76">
            <v>995</v>
          </cell>
          <cell r="AQ76">
            <v>2449791200</v>
          </cell>
          <cell r="AR76">
            <v>83</v>
          </cell>
          <cell r="AS76">
            <v>174576100</v>
          </cell>
          <cell r="AT76">
            <v>33</v>
          </cell>
          <cell r="AU76">
            <v>32430900</v>
          </cell>
          <cell r="AV76">
            <v>0</v>
          </cell>
          <cell r="AW76">
            <v>0</v>
          </cell>
          <cell r="AX76">
            <v>33</v>
          </cell>
          <cell r="AY76">
            <v>32430900</v>
          </cell>
          <cell r="AZ76">
            <v>0</v>
          </cell>
          <cell r="BA76">
            <v>0</v>
          </cell>
          <cell r="BB76">
            <v>0</v>
          </cell>
          <cell r="BC76">
            <v>0</v>
          </cell>
          <cell r="BD76">
            <v>0</v>
          </cell>
          <cell r="BE76">
            <v>0</v>
          </cell>
          <cell r="BF76">
            <v>28</v>
          </cell>
          <cell r="BG76">
            <v>61801100</v>
          </cell>
          <cell r="BH76">
            <v>0</v>
          </cell>
          <cell r="BI76">
            <v>0</v>
          </cell>
          <cell r="BJ76">
            <v>28</v>
          </cell>
          <cell r="BK76">
            <v>61801100</v>
          </cell>
          <cell r="BL76">
            <v>1</v>
          </cell>
          <cell r="BM76">
            <v>1895100</v>
          </cell>
          <cell r="BN76">
            <v>0</v>
          </cell>
          <cell r="BO76">
            <v>0</v>
          </cell>
          <cell r="BP76">
            <v>0</v>
          </cell>
          <cell r="BQ76">
            <v>0</v>
          </cell>
          <cell r="BR76">
            <v>241</v>
          </cell>
          <cell r="BS76">
            <v>274068500</v>
          </cell>
          <cell r="BT76">
            <v>0</v>
          </cell>
          <cell r="BU76">
            <v>0</v>
          </cell>
          <cell r="BV76">
            <v>242</v>
          </cell>
          <cell r="BW76">
            <v>275963600</v>
          </cell>
          <cell r="BX76">
            <v>2</v>
          </cell>
          <cell r="BY76">
            <v>1048800</v>
          </cell>
          <cell r="BZ76">
            <v>0</v>
          </cell>
          <cell r="CA76">
            <v>0</v>
          </cell>
          <cell r="CB76">
            <v>2</v>
          </cell>
          <cell r="CC76">
            <v>1048800</v>
          </cell>
          <cell r="CD76">
            <v>1383</v>
          </cell>
          <cell r="CE76">
            <v>2995611700</v>
          </cell>
          <cell r="CF76">
            <v>0</v>
          </cell>
          <cell r="CG76">
            <v>0</v>
          </cell>
          <cell r="CH76">
            <v>1383</v>
          </cell>
          <cell r="CI76">
            <v>2995611700</v>
          </cell>
          <cell r="CJ76">
            <v>2665</v>
          </cell>
          <cell r="CK76">
            <v>5684965900</v>
          </cell>
        </row>
        <row r="77">
          <cell r="E77">
            <v>68</v>
          </cell>
          <cell r="F77">
            <v>316</v>
          </cell>
          <cell r="G77">
            <v>661334500</v>
          </cell>
          <cell r="H77">
            <v>11</v>
          </cell>
          <cell r="I77">
            <v>4281800</v>
          </cell>
          <cell r="J77">
            <v>0</v>
          </cell>
          <cell r="K77">
            <v>0</v>
          </cell>
          <cell r="L77">
            <v>327</v>
          </cell>
          <cell r="M77">
            <v>665616300</v>
          </cell>
          <cell r="N77">
            <v>385</v>
          </cell>
          <cell r="O77">
            <v>1103813200</v>
          </cell>
          <cell r="P77">
            <v>17</v>
          </cell>
          <cell r="Q77">
            <v>12713300</v>
          </cell>
          <cell r="R77">
            <v>11</v>
          </cell>
          <cell r="S77">
            <v>20264500</v>
          </cell>
          <cell r="T77">
            <v>413</v>
          </cell>
          <cell r="U77">
            <v>1136791000</v>
          </cell>
          <cell r="V77">
            <v>740</v>
          </cell>
          <cell r="W77">
            <v>1802407300</v>
          </cell>
          <cell r="X77">
            <v>0</v>
          </cell>
          <cell r="Y77">
            <v>0</v>
          </cell>
          <cell r="Z77">
            <v>21</v>
          </cell>
          <cell r="AA77">
            <v>27747300</v>
          </cell>
          <cell r="AB77">
            <v>21</v>
          </cell>
          <cell r="AC77">
            <v>27747300</v>
          </cell>
          <cell r="AD77">
            <v>3</v>
          </cell>
          <cell r="AE77">
            <v>3132900</v>
          </cell>
          <cell r="AF77">
            <v>252</v>
          </cell>
          <cell r="AG77">
            <v>353933500</v>
          </cell>
          <cell r="AH77">
            <v>255</v>
          </cell>
          <cell r="AI77">
            <v>357066400</v>
          </cell>
          <cell r="AJ77">
            <v>1016</v>
          </cell>
          <cell r="AK77">
            <v>2187221000</v>
          </cell>
          <cell r="AL77">
            <v>603</v>
          </cell>
          <cell r="AM77">
            <v>1389817400</v>
          </cell>
          <cell r="AN77">
            <v>0</v>
          </cell>
          <cell r="AO77">
            <v>0</v>
          </cell>
          <cell r="AP77">
            <v>603</v>
          </cell>
          <cell r="AQ77">
            <v>1389817400</v>
          </cell>
          <cell r="AR77">
            <v>36</v>
          </cell>
          <cell r="AS77">
            <v>60665100</v>
          </cell>
          <cell r="AT77">
            <v>46</v>
          </cell>
          <cell r="AU77">
            <v>40315000</v>
          </cell>
          <cell r="AV77">
            <v>0</v>
          </cell>
          <cell r="AW77">
            <v>0</v>
          </cell>
          <cell r="AX77">
            <v>46</v>
          </cell>
          <cell r="AY77">
            <v>40315000</v>
          </cell>
          <cell r="AZ77">
            <v>0</v>
          </cell>
          <cell r="BA77">
            <v>0</v>
          </cell>
          <cell r="BB77">
            <v>0</v>
          </cell>
          <cell r="BC77">
            <v>0</v>
          </cell>
          <cell r="BD77">
            <v>0</v>
          </cell>
          <cell r="BE77">
            <v>0</v>
          </cell>
          <cell r="BF77">
            <v>5</v>
          </cell>
          <cell r="BG77">
            <v>13905400</v>
          </cell>
          <cell r="BH77">
            <v>0</v>
          </cell>
          <cell r="BI77">
            <v>0</v>
          </cell>
          <cell r="BJ77">
            <v>5</v>
          </cell>
          <cell r="BK77">
            <v>13905400</v>
          </cell>
          <cell r="BL77">
            <v>0</v>
          </cell>
          <cell r="BM77">
            <v>0</v>
          </cell>
          <cell r="BN77">
            <v>0</v>
          </cell>
          <cell r="BO77">
            <v>0</v>
          </cell>
          <cell r="BP77">
            <v>0</v>
          </cell>
          <cell r="BQ77">
            <v>0</v>
          </cell>
          <cell r="BR77">
            <v>194</v>
          </cell>
          <cell r="BS77">
            <v>225947900</v>
          </cell>
          <cell r="BT77">
            <v>0</v>
          </cell>
          <cell r="BU77">
            <v>0</v>
          </cell>
          <cell r="BV77">
            <v>194</v>
          </cell>
          <cell r="BW77">
            <v>225947900</v>
          </cell>
          <cell r="BX77">
            <v>4</v>
          </cell>
          <cell r="BY77">
            <v>1975500</v>
          </cell>
          <cell r="BZ77">
            <v>0</v>
          </cell>
          <cell r="CA77">
            <v>0</v>
          </cell>
          <cell r="CB77">
            <v>4</v>
          </cell>
          <cell r="CC77">
            <v>1975500</v>
          </cell>
          <cell r="CD77">
            <v>888</v>
          </cell>
          <cell r="CE77">
            <v>1732626300</v>
          </cell>
          <cell r="CF77">
            <v>0</v>
          </cell>
          <cell r="CG77">
            <v>0</v>
          </cell>
          <cell r="CH77">
            <v>888</v>
          </cell>
          <cell r="CI77">
            <v>1732626300</v>
          </cell>
          <cell r="CJ77">
            <v>1904</v>
          </cell>
          <cell r="CK77">
            <v>3919847300</v>
          </cell>
        </row>
        <row r="78">
          <cell r="E78">
            <v>69</v>
          </cell>
          <cell r="F78">
            <v>268</v>
          </cell>
          <cell r="G78">
            <v>498957200</v>
          </cell>
          <cell r="H78">
            <v>11</v>
          </cell>
          <cell r="I78">
            <v>7101300</v>
          </cell>
          <cell r="J78">
            <v>2</v>
          </cell>
          <cell r="K78">
            <v>3344900</v>
          </cell>
          <cell r="L78">
            <v>281</v>
          </cell>
          <cell r="M78">
            <v>509403400</v>
          </cell>
          <cell r="N78">
            <v>345</v>
          </cell>
          <cell r="O78">
            <v>925079200</v>
          </cell>
          <cell r="P78">
            <v>13</v>
          </cell>
          <cell r="Q78">
            <v>8571700</v>
          </cell>
          <cell r="R78">
            <v>116</v>
          </cell>
          <cell r="S78">
            <v>242020100</v>
          </cell>
          <cell r="T78">
            <v>474</v>
          </cell>
          <cell r="U78">
            <v>1175671000</v>
          </cell>
          <cell r="V78">
            <v>755</v>
          </cell>
          <cell r="W78">
            <v>1685074400</v>
          </cell>
          <cell r="X78">
            <v>0</v>
          </cell>
          <cell r="Y78">
            <v>0</v>
          </cell>
          <cell r="Z78">
            <v>10</v>
          </cell>
          <cell r="AA78">
            <v>10611300</v>
          </cell>
          <cell r="AB78">
            <v>10</v>
          </cell>
          <cell r="AC78">
            <v>10611300</v>
          </cell>
          <cell r="AD78">
            <v>0</v>
          </cell>
          <cell r="AE78">
            <v>0</v>
          </cell>
          <cell r="AF78">
            <v>262</v>
          </cell>
          <cell r="AG78">
            <v>367500500</v>
          </cell>
          <cell r="AH78">
            <v>262</v>
          </cell>
          <cell r="AI78">
            <v>367500500</v>
          </cell>
          <cell r="AJ78">
            <v>1027</v>
          </cell>
          <cell r="AK78">
            <v>2063186200</v>
          </cell>
          <cell r="AL78">
            <v>569</v>
          </cell>
          <cell r="AM78">
            <v>1364343200</v>
          </cell>
          <cell r="AN78">
            <v>0</v>
          </cell>
          <cell r="AO78">
            <v>0</v>
          </cell>
          <cell r="AP78">
            <v>569</v>
          </cell>
          <cell r="AQ78">
            <v>1364343200</v>
          </cell>
          <cell r="AR78">
            <v>35</v>
          </cell>
          <cell r="AS78">
            <v>70202400</v>
          </cell>
          <cell r="AT78">
            <v>31</v>
          </cell>
          <cell r="AU78">
            <v>30790000</v>
          </cell>
          <cell r="AV78">
            <v>0</v>
          </cell>
          <cell r="AW78">
            <v>0</v>
          </cell>
          <cell r="AX78">
            <v>31</v>
          </cell>
          <cell r="AY78">
            <v>30790000</v>
          </cell>
          <cell r="AZ78">
            <v>1</v>
          </cell>
          <cell r="BA78">
            <v>5158900</v>
          </cell>
          <cell r="BB78">
            <v>0</v>
          </cell>
          <cell r="BC78">
            <v>0</v>
          </cell>
          <cell r="BD78">
            <v>0</v>
          </cell>
          <cell r="BE78">
            <v>0</v>
          </cell>
          <cell r="BF78">
            <v>14</v>
          </cell>
          <cell r="BG78">
            <v>27838500</v>
          </cell>
          <cell r="BH78">
            <v>0</v>
          </cell>
          <cell r="BI78">
            <v>0</v>
          </cell>
          <cell r="BJ78">
            <v>15</v>
          </cell>
          <cell r="BK78">
            <v>32997400</v>
          </cell>
          <cell r="BL78">
            <v>3</v>
          </cell>
          <cell r="BM78">
            <v>5554500</v>
          </cell>
          <cell r="BN78">
            <v>0</v>
          </cell>
          <cell r="BO78">
            <v>0</v>
          </cell>
          <cell r="BP78">
            <v>0</v>
          </cell>
          <cell r="BQ78">
            <v>0</v>
          </cell>
          <cell r="BR78">
            <v>154</v>
          </cell>
          <cell r="BS78">
            <v>177434700</v>
          </cell>
          <cell r="BT78">
            <v>0</v>
          </cell>
          <cell r="BU78">
            <v>0</v>
          </cell>
          <cell r="BV78">
            <v>157</v>
          </cell>
          <cell r="BW78">
            <v>182989200</v>
          </cell>
          <cell r="BX78">
            <v>2</v>
          </cell>
          <cell r="BY78">
            <v>813700</v>
          </cell>
          <cell r="BZ78">
            <v>0</v>
          </cell>
          <cell r="CA78">
            <v>0</v>
          </cell>
          <cell r="CB78">
            <v>2</v>
          </cell>
          <cell r="CC78">
            <v>813700</v>
          </cell>
          <cell r="CD78">
            <v>809</v>
          </cell>
          <cell r="CE78">
            <v>1682135900</v>
          </cell>
          <cell r="CF78">
            <v>0</v>
          </cell>
          <cell r="CG78">
            <v>0</v>
          </cell>
          <cell r="CH78">
            <v>809</v>
          </cell>
          <cell r="CI78">
            <v>1682135900</v>
          </cell>
          <cell r="CJ78">
            <v>1836</v>
          </cell>
          <cell r="CK78">
            <v>3745322100</v>
          </cell>
        </row>
        <row r="79">
          <cell r="E79">
            <v>70</v>
          </cell>
          <cell r="F79">
            <v>165</v>
          </cell>
          <cell r="G79">
            <v>362071900</v>
          </cell>
          <cell r="H79">
            <v>5</v>
          </cell>
          <cell r="I79">
            <v>2170900</v>
          </cell>
          <cell r="J79">
            <v>0</v>
          </cell>
          <cell r="K79">
            <v>0</v>
          </cell>
          <cell r="L79">
            <v>170</v>
          </cell>
          <cell r="M79">
            <v>364242800</v>
          </cell>
          <cell r="N79">
            <v>200</v>
          </cell>
          <cell r="O79">
            <v>571859800</v>
          </cell>
          <cell r="P79">
            <v>3</v>
          </cell>
          <cell r="Q79">
            <v>2977900</v>
          </cell>
          <cell r="R79">
            <v>27</v>
          </cell>
          <cell r="S79">
            <v>58554300</v>
          </cell>
          <cell r="T79">
            <v>230</v>
          </cell>
          <cell r="U79">
            <v>633392000</v>
          </cell>
          <cell r="V79">
            <v>400</v>
          </cell>
          <cell r="W79">
            <v>997634800</v>
          </cell>
          <cell r="X79">
            <v>0</v>
          </cell>
          <cell r="Y79">
            <v>0</v>
          </cell>
          <cell r="Z79">
            <v>6</v>
          </cell>
          <cell r="AA79">
            <v>8170900</v>
          </cell>
          <cell r="AB79">
            <v>6</v>
          </cell>
          <cell r="AC79">
            <v>8170900</v>
          </cell>
          <cell r="AD79">
            <v>0</v>
          </cell>
          <cell r="AE79">
            <v>0</v>
          </cell>
          <cell r="AF79">
            <v>167</v>
          </cell>
          <cell r="AG79">
            <v>254615800</v>
          </cell>
          <cell r="AH79">
            <v>167</v>
          </cell>
          <cell r="AI79">
            <v>254615800</v>
          </cell>
          <cell r="AJ79">
            <v>573</v>
          </cell>
          <cell r="AK79">
            <v>1260421500</v>
          </cell>
          <cell r="AL79">
            <v>395</v>
          </cell>
          <cell r="AM79">
            <v>994790200</v>
          </cell>
          <cell r="AN79">
            <v>0</v>
          </cell>
          <cell r="AO79">
            <v>0</v>
          </cell>
          <cell r="AP79">
            <v>395</v>
          </cell>
          <cell r="AQ79">
            <v>994790200</v>
          </cell>
          <cell r="AR79">
            <v>29</v>
          </cell>
          <cell r="AS79">
            <v>48800000</v>
          </cell>
          <cell r="AT79">
            <v>13</v>
          </cell>
          <cell r="AU79">
            <v>11840300</v>
          </cell>
          <cell r="AV79">
            <v>0</v>
          </cell>
          <cell r="AW79">
            <v>0</v>
          </cell>
          <cell r="AX79">
            <v>13</v>
          </cell>
          <cell r="AY79">
            <v>11840300</v>
          </cell>
          <cell r="AZ79">
            <v>0</v>
          </cell>
          <cell r="BA79">
            <v>0</v>
          </cell>
          <cell r="BB79">
            <v>0</v>
          </cell>
          <cell r="BC79">
            <v>0</v>
          </cell>
          <cell r="BD79">
            <v>0</v>
          </cell>
          <cell r="BE79">
            <v>0</v>
          </cell>
          <cell r="BF79">
            <v>10</v>
          </cell>
          <cell r="BG79">
            <v>23205000</v>
          </cell>
          <cell r="BH79">
            <v>0</v>
          </cell>
          <cell r="BI79">
            <v>0</v>
          </cell>
          <cell r="BJ79">
            <v>10</v>
          </cell>
          <cell r="BK79">
            <v>23205000</v>
          </cell>
          <cell r="BL79">
            <v>2</v>
          </cell>
          <cell r="BM79">
            <v>4750600</v>
          </cell>
          <cell r="BN79">
            <v>0</v>
          </cell>
          <cell r="BO79">
            <v>0</v>
          </cell>
          <cell r="BP79">
            <v>0</v>
          </cell>
          <cell r="BQ79">
            <v>0</v>
          </cell>
          <cell r="BR79">
            <v>128</v>
          </cell>
          <cell r="BS79">
            <v>151529100</v>
          </cell>
          <cell r="BT79">
            <v>0</v>
          </cell>
          <cell r="BU79">
            <v>0</v>
          </cell>
          <cell r="BV79">
            <v>130</v>
          </cell>
          <cell r="BW79">
            <v>156279700</v>
          </cell>
          <cell r="BX79">
            <v>1</v>
          </cell>
          <cell r="BY79">
            <v>712500</v>
          </cell>
          <cell r="BZ79">
            <v>0</v>
          </cell>
          <cell r="CA79">
            <v>0</v>
          </cell>
          <cell r="CB79">
            <v>1</v>
          </cell>
          <cell r="CC79">
            <v>712500</v>
          </cell>
          <cell r="CD79">
            <v>578</v>
          </cell>
          <cell r="CE79">
            <v>1235627700</v>
          </cell>
          <cell r="CF79">
            <v>0</v>
          </cell>
          <cell r="CG79">
            <v>0</v>
          </cell>
          <cell r="CH79">
            <v>578</v>
          </cell>
          <cell r="CI79">
            <v>1235627700</v>
          </cell>
          <cell r="CJ79">
            <v>1151</v>
          </cell>
          <cell r="CK79">
            <v>2496049200</v>
          </cell>
        </row>
        <row r="80">
          <cell r="E80">
            <v>71</v>
          </cell>
          <cell r="F80">
            <v>239</v>
          </cell>
          <cell r="G80">
            <v>487097800</v>
          </cell>
          <cell r="H80">
            <v>21</v>
          </cell>
          <cell r="I80">
            <v>15970200</v>
          </cell>
          <cell r="J80">
            <v>0</v>
          </cell>
          <cell r="K80">
            <v>0</v>
          </cell>
          <cell r="L80">
            <v>260</v>
          </cell>
          <cell r="M80">
            <v>503068000</v>
          </cell>
          <cell r="N80">
            <v>200</v>
          </cell>
          <cell r="O80">
            <v>558664600</v>
          </cell>
          <cell r="P80">
            <v>4</v>
          </cell>
          <cell r="Q80">
            <v>3767900</v>
          </cell>
          <cell r="R80">
            <v>46</v>
          </cell>
          <cell r="S80">
            <v>101360600</v>
          </cell>
          <cell r="T80">
            <v>250</v>
          </cell>
          <cell r="U80">
            <v>663793100</v>
          </cell>
          <cell r="V80">
            <v>510</v>
          </cell>
          <cell r="W80">
            <v>1166861100</v>
          </cell>
          <cell r="X80">
            <v>0</v>
          </cell>
          <cell r="Y80">
            <v>0</v>
          </cell>
          <cell r="Z80">
            <v>7</v>
          </cell>
          <cell r="AA80">
            <v>9401400</v>
          </cell>
          <cell r="AB80">
            <v>7</v>
          </cell>
          <cell r="AC80">
            <v>9401400</v>
          </cell>
          <cell r="AD80">
            <v>0</v>
          </cell>
          <cell r="AE80">
            <v>0</v>
          </cell>
          <cell r="AF80">
            <v>247</v>
          </cell>
          <cell r="AG80">
            <v>356252100</v>
          </cell>
          <cell r="AH80">
            <v>247</v>
          </cell>
          <cell r="AI80">
            <v>356252100</v>
          </cell>
          <cell r="AJ80">
            <v>764</v>
          </cell>
          <cell r="AK80">
            <v>1532514600</v>
          </cell>
          <cell r="AL80">
            <v>511</v>
          </cell>
          <cell r="AM80">
            <v>1224744600</v>
          </cell>
          <cell r="AN80">
            <v>0</v>
          </cell>
          <cell r="AO80">
            <v>0</v>
          </cell>
          <cell r="AP80">
            <v>511</v>
          </cell>
          <cell r="AQ80">
            <v>1224744600</v>
          </cell>
          <cell r="AR80">
            <v>54</v>
          </cell>
          <cell r="AS80">
            <v>100969600</v>
          </cell>
          <cell r="AT80">
            <v>7</v>
          </cell>
          <cell r="AU80">
            <v>5239700</v>
          </cell>
          <cell r="AV80">
            <v>0</v>
          </cell>
          <cell r="AW80">
            <v>0</v>
          </cell>
          <cell r="AX80">
            <v>7</v>
          </cell>
          <cell r="AY80">
            <v>5239700</v>
          </cell>
          <cell r="AZ80">
            <v>1</v>
          </cell>
          <cell r="BA80">
            <v>5158900</v>
          </cell>
          <cell r="BB80">
            <v>0</v>
          </cell>
          <cell r="BC80">
            <v>0</v>
          </cell>
          <cell r="BD80">
            <v>0</v>
          </cell>
          <cell r="BE80">
            <v>0</v>
          </cell>
          <cell r="BF80">
            <v>17</v>
          </cell>
          <cell r="BG80">
            <v>44345500</v>
          </cell>
          <cell r="BH80">
            <v>0</v>
          </cell>
          <cell r="BI80">
            <v>0</v>
          </cell>
          <cell r="BJ80">
            <v>18</v>
          </cell>
          <cell r="BK80">
            <v>49504400</v>
          </cell>
          <cell r="BL80">
            <v>1</v>
          </cell>
          <cell r="BM80">
            <v>1906500</v>
          </cell>
          <cell r="BN80">
            <v>0</v>
          </cell>
          <cell r="BO80">
            <v>0</v>
          </cell>
          <cell r="BP80">
            <v>0</v>
          </cell>
          <cell r="BQ80">
            <v>0</v>
          </cell>
          <cell r="BR80">
            <v>171</v>
          </cell>
          <cell r="BS80">
            <v>197324100</v>
          </cell>
          <cell r="BT80">
            <v>0</v>
          </cell>
          <cell r="BU80">
            <v>0</v>
          </cell>
          <cell r="BV80">
            <v>172</v>
          </cell>
          <cell r="BW80">
            <v>199230600</v>
          </cell>
          <cell r="BX80">
            <v>1</v>
          </cell>
          <cell r="BY80">
            <v>421900</v>
          </cell>
          <cell r="BZ80">
            <v>0</v>
          </cell>
          <cell r="CA80">
            <v>0</v>
          </cell>
          <cell r="CB80">
            <v>1</v>
          </cell>
          <cell r="CC80">
            <v>421900</v>
          </cell>
          <cell r="CD80">
            <v>763</v>
          </cell>
          <cell r="CE80">
            <v>1580110800</v>
          </cell>
          <cell r="CF80">
            <v>0</v>
          </cell>
          <cell r="CG80">
            <v>0</v>
          </cell>
          <cell r="CH80">
            <v>763</v>
          </cell>
          <cell r="CI80">
            <v>1580110800</v>
          </cell>
          <cell r="CJ80">
            <v>1527</v>
          </cell>
          <cell r="CK80">
            <v>3112625400</v>
          </cell>
        </row>
        <row r="81">
          <cell r="E81">
            <v>72</v>
          </cell>
          <cell r="F81">
            <v>490</v>
          </cell>
          <cell r="G81">
            <v>1050842100</v>
          </cell>
          <cell r="H81">
            <v>13</v>
          </cell>
          <cell r="I81">
            <v>6645600</v>
          </cell>
          <cell r="J81">
            <v>0</v>
          </cell>
          <cell r="K81">
            <v>0</v>
          </cell>
          <cell r="L81">
            <v>503</v>
          </cell>
          <cell r="M81">
            <v>1057487700</v>
          </cell>
          <cell r="N81">
            <v>441</v>
          </cell>
          <cell r="O81">
            <v>1282654700</v>
          </cell>
          <cell r="P81">
            <v>15</v>
          </cell>
          <cell r="Q81">
            <v>10295400</v>
          </cell>
          <cell r="R81">
            <v>21</v>
          </cell>
          <cell r="S81">
            <v>47122100</v>
          </cell>
          <cell r="T81">
            <v>477</v>
          </cell>
          <cell r="U81">
            <v>1340072200</v>
          </cell>
          <cell r="V81">
            <v>980</v>
          </cell>
          <cell r="W81">
            <v>2397559900</v>
          </cell>
          <cell r="X81">
            <v>0</v>
          </cell>
          <cell r="Y81">
            <v>0</v>
          </cell>
          <cell r="Z81">
            <v>16</v>
          </cell>
          <cell r="AA81">
            <v>23140400</v>
          </cell>
          <cell r="AB81">
            <v>16</v>
          </cell>
          <cell r="AC81">
            <v>23140400</v>
          </cell>
          <cell r="AD81">
            <v>1</v>
          </cell>
          <cell r="AE81">
            <v>1044300</v>
          </cell>
          <cell r="AF81">
            <v>426</v>
          </cell>
          <cell r="AG81">
            <v>637605700</v>
          </cell>
          <cell r="AH81">
            <v>427</v>
          </cell>
          <cell r="AI81">
            <v>638650000</v>
          </cell>
          <cell r="AJ81">
            <v>1423</v>
          </cell>
          <cell r="AK81">
            <v>3059350300</v>
          </cell>
          <cell r="AL81">
            <v>893</v>
          </cell>
          <cell r="AM81">
            <v>2241601600</v>
          </cell>
          <cell r="AN81">
            <v>0</v>
          </cell>
          <cell r="AO81">
            <v>0</v>
          </cell>
          <cell r="AP81">
            <v>893</v>
          </cell>
          <cell r="AQ81">
            <v>2241601600</v>
          </cell>
          <cell r="AR81">
            <v>49</v>
          </cell>
          <cell r="AS81">
            <v>99975800</v>
          </cell>
          <cell r="AT81">
            <v>21</v>
          </cell>
          <cell r="AU81">
            <v>24446400</v>
          </cell>
          <cell r="AV81">
            <v>0</v>
          </cell>
          <cell r="AW81">
            <v>0</v>
          </cell>
          <cell r="AX81">
            <v>21</v>
          </cell>
          <cell r="AY81">
            <v>24446400</v>
          </cell>
          <cell r="AZ81">
            <v>0</v>
          </cell>
          <cell r="BA81">
            <v>0</v>
          </cell>
          <cell r="BB81">
            <v>0</v>
          </cell>
          <cell r="BC81">
            <v>0</v>
          </cell>
          <cell r="BD81">
            <v>0</v>
          </cell>
          <cell r="BE81">
            <v>0</v>
          </cell>
          <cell r="BF81">
            <v>25</v>
          </cell>
          <cell r="BG81">
            <v>68469400</v>
          </cell>
          <cell r="BH81">
            <v>0</v>
          </cell>
          <cell r="BI81">
            <v>0</v>
          </cell>
          <cell r="BJ81">
            <v>25</v>
          </cell>
          <cell r="BK81">
            <v>68469400</v>
          </cell>
          <cell r="BL81">
            <v>6</v>
          </cell>
          <cell r="BM81">
            <v>12679000</v>
          </cell>
          <cell r="BN81">
            <v>0</v>
          </cell>
          <cell r="BO81">
            <v>0</v>
          </cell>
          <cell r="BP81">
            <v>0</v>
          </cell>
          <cell r="BQ81">
            <v>0</v>
          </cell>
          <cell r="BR81">
            <v>291</v>
          </cell>
          <cell r="BS81">
            <v>340589400</v>
          </cell>
          <cell r="BT81">
            <v>0</v>
          </cell>
          <cell r="BU81">
            <v>0</v>
          </cell>
          <cell r="BV81">
            <v>297</v>
          </cell>
          <cell r="BW81">
            <v>353268400</v>
          </cell>
          <cell r="BX81">
            <v>0</v>
          </cell>
          <cell r="BY81">
            <v>0</v>
          </cell>
          <cell r="BZ81">
            <v>0</v>
          </cell>
          <cell r="CA81">
            <v>0</v>
          </cell>
          <cell r="CB81">
            <v>0</v>
          </cell>
          <cell r="CC81">
            <v>0</v>
          </cell>
          <cell r="CD81">
            <v>1285</v>
          </cell>
          <cell r="CE81">
            <v>2787761600</v>
          </cell>
          <cell r="CF81">
            <v>0</v>
          </cell>
          <cell r="CG81">
            <v>0</v>
          </cell>
          <cell r="CH81">
            <v>1285</v>
          </cell>
          <cell r="CI81">
            <v>2787761600</v>
          </cell>
          <cell r="CJ81">
            <v>2708</v>
          </cell>
          <cell r="CK81">
            <v>5847111900</v>
          </cell>
        </row>
        <row r="82">
          <cell r="E82">
            <v>73</v>
          </cell>
          <cell r="F82">
            <v>409</v>
          </cell>
          <cell r="G82">
            <v>908263400</v>
          </cell>
          <cell r="H82">
            <v>31</v>
          </cell>
          <cell r="I82">
            <v>21886000</v>
          </cell>
          <cell r="J82">
            <v>1</v>
          </cell>
          <cell r="K82">
            <v>2071000</v>
          </cell>
          <cell r="L82">
            <v>441</v>
          </cell>
          <cell r="M82">
            <v>932220400</v>
          </cell>
          <cell r="N82">
            <v>362</v>
          </cell>
          <cell r="O82">
            <v>1028131400</v>
          </cell>
          <cell r="P82">
            <v>35</v>
          </cell>
          <cell r="Q82">
            <v>31966100</v>
          </cell>
          <cell r="R82">
            <v>31</v>
          </cell>
          <cell r="S82">
            <v>67729800</v>
          </cell>
          <cell r="T82">
            <v>428</v>
          </cell>
          <cell r="U82">
            <v>1127827300</v>
          </cell>
          <cell r="V82">
            <v>869</v>
          </cell>
          <cell r="W82">
            <v>2060047700</v>
          </cell>
          <cell r="X82">
            <v>1</v>
          </cell>
          <cell r="Y82">
            <v>2940500</v>
          </cell>
          <cell r="Z82">
            <v>12</v>
          </cell>
          <cell r="AA82">
            <v>14486300</v>
          </cell>
          <cell r="AB82">
            <v>13</v>
          </cell>
          <cell r="AC82">
            <v>17426800</v>
          </cell>
          <cell r="AD82">
            <v>4</v>
          </cell>
          <cell r="AE82">
            <v>7904500</v>
          </cell>
          <cell r="AF82">
            <v>346</v>
          </cell>
          <cell r="AG82">
            <v>518681100</v>
          </cell>
          <cell r="AH82">
            <v>350</v>
          </cell>
          <cell r="AI82">
            <v>526585600</v>
          </cell>
          <cell r="AJ82">
            <v>1232</v>
          </cell>
          <cell r="AK82">
            <v>2604060100</v>
          </cell>
          <cell r="AL82">
            <v>701</v>
          </cell>
          <cell r="AM82">
            <v>1825690100</v>
          </cell>
          <cell r="AN82">
            <v>0</v>
          </cell>
          <cell r="AO82">
            <v>0</v>
          </cell>
          <cell r="AP82">
            <v>701</v>
          </cell>
          <cell r="AQ82">
            <v>1825690100</v>
          </cell>
          <cell r="AR82">
            <v>63</v>
          </cell>
          <cell r="AS82">
            <v>120679500</v>
          </cell>
          <cell r="AT82">
            <v>61</v>
          </cell>
          <cell r="AU82">
            <v>53963500</v>
          </cell>
          <cell r="AV82">
            <v>0</v>
          </cell>
          <cell r="AW82">
            <v>0</v>
          </cell>
          <cell r="AX82">
            <v>61</v>
          </cell>
          <cell r="AY82">
            <v>53963500</v>
          </cell>
          <cell r="AZ82">
            <v>2</v>
          </cell>
          <cell r="BA82">
            <v>5016900</v>
          </cell>
          <cell r="BB82">
            <v>0</v>
          </cell>
          <cell r="BC82">
            <v>0</v>
          </cell>
          <cell r="BD82">
            <v>0</v>
          </cell>
          <cell r="BE82">
            <v>0</v>
          </cell>
          <cell r="BF82">
            <v>43</v>
          </cell>
          <cell r="BG82">
            <v>116503600</v>
          </cell>
          <cell r="BH82">
            <v>0</v>
          </cell>
          <cell r="BI82">
            <v>0</v>
          </cell>
          <cell r="BJ82">
            <v>45</v>
          </cell>
          <cell r="BK82">
            <v>121520500</v>
          </cell>
          <cell r="BL82">
            <v>1</v>
          </cell>
          <cell r="BM82">
            <v>1829700</v>
          </cell>
          <cell r="BN82">
            <v>0</v>
          </cell>
          <cell r="BO82">
            <v>0</v>
          </cell>
          <cell r="BP82">
            <v>0</v>
          </cell>
          <cell r="BQ82">
            <v>0</v>
          </cell>
          <cell r="BR82">
            <v>220</v>
          </cell>
          <cell r="BS82">
            <v>252891600</v>
          </cell>
          <cell r="BT82">
            <v>0</v>
          </cell>
          <cell r="BU82">
            <v>0</v>
          </cell>
          <cell r="BV82">
            <v>221</v>
          </cell>
          <cell r="BW82">
            <v>254721300</v>
          </cell>
          <cell r="BX82">
            <v>1</v>
          </cell>
          <cell r="BY82">
            <v>414400</v>
          </cell>
          <cell r="BZ82">
            <v>0</v>
          </cell>
          <cell r="CA82">
            <v>0</v>
          </cell>
          <cell r="CB82">
            <v>1</v>
          </cell>
          <cell r="CC82">
            <v>414400</v>
          </cell>
          <cell r="CD82">
            <v>1092</v>
          </cell>
          <cell r="CE82">
            <v>2376989300</v>
          </cell>
          <cell r="CF82">
            <v>0</v>
          </cell>
          <cell r="CG82">
            <v>0</v>
          </cell>
          <cell r="CH82">
            <v>1092</v>
          </cell>
          <cell r="CI82">
            <v>2376989300</v>
          </cell>
          <cell r="CJ82">
            <v>2324</v>
          </cell>
          <cell r="CK82">
            <v>4981049400</v>
          </cell>
        </row>
        <row r="83">
          <cell r="E83">
            <v>74</v>
          </cell>
          <cell r="F83">
            <v>488</v>
          </cell>
          <cell r="G83">
            <v>1043392600</v>
          </cell>
          <cell r="H83">
            <v>15</v>
          </cell>
          <cell r="I83">
            <v>12238400</v>
          </cell>
          <cell r="J83">
            <v>9</v>
          </cell>
          <cell r="K83">
            <v>17325100</v>
          </cell>
          <cell r="L83">
            <v>512</v>
          </cell>
          <cell r="M83">
            <v>1072956100</v>
          </cell>
          <cell r="N83">
            <v>626</v>
          </cell>
          <cell r="O83">
            <v>1774906600</v>
          </cell>
          <cell r="P83">
            <v>13</v>
          </cell>
          <cell r="Q83">
            <v>9593100</v>
          </cell>
          <cell r="R83">
            <v>88</v>
          </cell>
          <cell r="S83">
            <v>194410000</v>
          </cell>
          <cell r="T83">
            <v>727</v>
          </cell>
          <cell r="U83">
            <v>1978909700</v>
          </cell>
          <cell r="V83">
            <v>1239</v>
          </cell>
          <cell r="W83">
            <v>3051865800</v>
          </cell>
          <cell r="X83">
            <v>1</v>
          </cell>
          <cell r="Y83">
            <v>2334200</v>
          </cell>
          <cell r="Z83">
            <v>13</v>
          </cell>
          <cell r="AA83">
            <v>13735400</v>
          </cell>
          <cell r="AB83">
            <v>14</v>
          </cell>
          <cell r="AC83">
            <v>16069600</v>
          </cell>
          <cell r="AD83">
            <v>2</v>
          </cell>
          <cell r="AE83">
            <v>2677700</v>
          </cell>
          <cell r="AF83">
            <v>449</v>
          </cell>
          <cell r="AG83">
            <v>691882300</v>
          </cell>
          <cell r="AH83">
            <v>451</v>
          </cell>
          <cell r="AI83">
            <v>694560000</v>
          </cell>
          <cell r="AJ83">
            <v>1704</v>
          </cell>
          <cell r="AK83">
            <v>3762495400</v>
          </cell>
          <cell r="AL83">
            <v>1092</v>
          </cell>
          <cell r="AM83">
            <v>2972304900</v>
          </cell>
          <cell r="AN83">
            <v>0</v>
          </cell>
          <cell r="AO83">
            <v>0</v>
          </cell>
          <cell r="AP83">
            <v>1092</v>
          </cell>
          <cell r="AQ83">
            <v>2972304900</v>
          </cell>
          <cell r="AR83">
            <v>80</v>
          </cell>
          <cell r="AS83">
            <v>162590100</v>
          </cell>
          <cell r="AT83">
            <v>10</v>
          </cell>
          <cell r="AU83">
            <v>9857800</v>
          </cell>
          <cell r="AV83">
            <v>0</v>
          </cell>
          <cell r="AW83">
            <v>0</v>
          </cell>
          <cell r="AX83">
            <v>10</v>
          </cell>
          <cell r="AY83">
            <v>9857800</v>
          </cell>
          <cell r="AZ83">
            <v>0</v>
          </cell>
          <cell r="BA83">
            <v>0</v>
          </cell>
          <cell r="BB83">
            <v>0</v>
          </cell>
          <cell r="BC83">
            <v>0</v>
          </cell>
          <cell r="BD83">
            <v>0</v>
          </cell>
          <cell r="BE83">
            <v>0</v>
          </cell>
          <cell r="BF83">
            <v>14</v>
          </cell>
          <cell r="BG83">
            <v>41062200</v>
          </cell>
          <cell r="BH83">
            <v>0</v>
          </cell>
          <cell r="BI83">
            <v>0</v>
          </cell>
          <cell r="BJ83">
            <v>14</v>
          </cell>
          <cell r="BK83">
            <v>41062200</v>
          </cell>
          <cell r="BL83">
            <v>3</v>
          </cell>
          <cell r="BM83">
            <v>5554500</v>
          </cell>
          <cell r="BN83">
            <v>0</v>
          </cell>
          <cell r="BO83">
            <v>0</v>
          </cell>
          <cell r="BP83">
            <v>0</v>
          </cell>
          <cell r="BQ83">
            <v>0</v>
          </cell>
          <cell r="BR83">
            <v>337</v>
          </cell>
          <cell r="BS83">
            <v>396748700</v>
          </cell>
          <cell r="BT83">
            <v>0</v>
          </cell>
          <cell r="BU83">
            <v>0</v>
          </cell>
          <cell r="BV83">
            <v>340</v>
          </cell>
          <cell r="BW83">
            <v>402303200</v>
          </cell>
          <cell r="BX83">
            <v>1</v>
          </cell>
          <cell r="BY83">
            <v>692600</v>
          </cell>
          <cell r="BZ83">
            <v>0</v>
          </cell>
          <cell r="CA83">
            <v>0</v>
          </cell>
          <cell r="CB83">
            <v>1</v>
          </cell>
          <cell r="CC83">
            <v>692600</v>
          </cell>
          <cell r="CD83">
            <v>1537</v>
          </cell>
          <cell r="CE83">
            <v>3588810800</v>
          </cell>
          <cell r="CF83">
            <v>0</v>
          </cell>
          <cell r="CG83">
            <v>0</v>
          </cell>
          <cell r="CH83">
            <v>1537</v>
          </cell>
          <cell r="CI83">
            <v>3588810800</v>
          </cell>
          <cell r="CJ83">
            <v>3241</v>
          </cell>
          <cell r="CK83">
            <v>7351306200</v>
          </cell>
        </row>
        <row r="84">
          <cell r="E84">
            <v>75</v>
          </cell>
          <cell r="F84">
            <v>501</v>
          </cell>
          <cell r="G84">
            <v>1022576100</v>
          </cell>
          <cell r="H84">
            <v>43</v>
          </cell>
          <cell r="I84">
            <v>33554400</v>
          </cell>
          <cell r="J84">
            <v>3</v>
          </cell>
          <cell r="K84">
            <v>6209600</v>
          </cell>
          <cell r="L84">
            <v>547</v>
          </cell>
          <cell r="M84">
            <v>1062340100</v>
          </cell>
          <cell r="N84">
            <v>668</v>
          </cell>
          <cell r="O84">
            <v>1794983200</v>
          </cell>
          <cell r="P84">
            <v>17</v>
          </cell>
          <cell r="Q84">
            <v>13869700</v>
          </cell>
          <cell r="R84">
            <v>117</v>
          </cell>
          <cell r="S84">
            <v>254564700</v>
          </cell>
          <cell r="T84">
            <v>802</v>
          </cell>
          <cell r="U84">
            <v>2063417600</v>
          </cell>
          <cell r="V84">
            <v>1349</v>
          </cell>
          <cell r="W84">
            <v>3125757700</v>
          </cell>
          <cell r="X84">
            <v>1</v>
          </cell>
          <cell r="Y84">
            <v>2579900</v>
          </cell>
          <cell r="Z84">
            <v>19</v>
          </cell>
          <cell r="AA84">
            <v>23515900</v>
          </cell>
          <cell r="AB84">
            <v>20</v>
          </cell>
          <cell r="AC84">
            <v>26095800</v>
          </cell>
          <cell r="AD84">
            <v>1</v>
          </cell>
          <cell r="AE84">
            <v>2061300</v>
          </cell>
          <cell r="AF84">
            <v>545</v>
          </cell>
          <cell r="AG84">
            <v>788940200</v>
          </cell>
          <cell r="AH84">
            <v>546</v>
          </cell>
          <cell r="AI84">
            <v>791001500</v>
          </cell>
          <cell r="AJ84">
            <v>1915</v>
          </cell>
          <cell r="AK84">
            <v>3942855000</v>
          </cell>
          <cell r="AL84">
            <v>1329</v>
          </cell>
          <cell r="AM84">
            <v>3450753300</v>
          </cell>
          <cell r="AN84">
            <v>0</v>
          </cell>
          <cell r="AO84">
            <v>0</v>
          </cell>
          <cell r="AP84">
            <v>1329</v>
          </cell>
          <cell r="AQ84">
            <v>3450753300</v>
          </cell>
          <cell r="AR84">
            <v>87</v>
          </cell>
          <cell r="AS84">
            <v>159050200</v>
          </cell>
          <cell r="AT84">
            <v>69</v>
          </cell>
          <cell r="AU84">
            <v>57367300</v>
          </cell>
          <cell r="AV84">
            <v>0</v>
          </cell>
          <cell r="AW84">
            <v>0</v>
          </cell>
          <cell r="AX84">
            <v>69</v>
          </cell>
          <cell r="AY84">
            <v>57367300</v>
          </cell>
          <cell r="AZ84">
            <v>4</v>
          </cell>
          <cell r="BA84">
            <v>11602400</v>
          </cell>
          <cell r="BB84">
            <v>0</v>
          </cell>
          <cell r="BC84">
            <v>0</v>
          </cell>
          <cell r="BD84">
            <v>0</v>
          </cell>
          <cell r="BE84">
            <v>0</v>
          </cell>
          <cell r="BF84">
            <v>33</v>
          </cell>
          <cell r="BG84">
            <v>75233500</v>
          </cell>
          <cell r="BH84">
            <v>0</v>
          </cell>
          <cell r="BI84">
            <v>0</v>
          </cell>
          <cell r="BJ84">
            <v>37</v>
          </cell>
          <cell r="BK84">
            <v>86835900</v>
          </cell>
          <cell r="BL84">
            <v>2</v>
          </cell>
          <cell r="BM84">
            <v>4136800</v>
          </cell>
          <cell r="BN84">
            <v>0</v>
          </cell>
          <cell r="BO84">
            <v>0</v>
          </cell>
          <cell r="BP84">
            <v>0</v>
          </cell>
          <cell r="BQ84">
            <v>0</v>
          </cell>
          <cell r="BR84">
            <v>369</v>
          </cell>
          <cell r="BS84">
            <v>435258500</v>
          </cell>
          <cell r="BT84">
            <v>0</v>
          </cell>
          <cell r="BU84">
            <v>0</v>
          </cell>
          <cell r="BV84">
            <v>371</v>
          </cell>
          <cell r="BW84">
            <v>439395300</v>
          </cell>
          <cell r="BX84">
            <v>9</v>
          </cell>
          <cell r="BY84">
            <v>3531700</v>
          </cell>
          <cell r="BZ84">
            <v>0</v>
          </cell>
          <cell r="CA84">
            <v>0</v>
          </cell>
          <cell r="CB84">
            <v>9</v>
          </cell>
          <cell r="CC84">
            <v>3531700</v>
          </cell>
          <cell r="CD84">
            <v>1902</v>
          </cell>
          <cell r="CE84">
            <v>4196933700</v>
          </cell>
          <cell r="CF84">
            <v>0</v>
          </cell>
          <cell r="CG84">
            <v>0</v>
          </cell>
          <cell r="CH84">
            <v>1902</v>
          </cell>
          <cell r="CI84">
            <v>4196933700</v>
          </cell>
          <cell r="CJ84">
            <v>3817</v>
          </cell>
          <cell r="CK84">
            <v>8139788700</v>
          </cell>
        </row>
        <row r="85">
          <cell r="E85">
            <v>76</v>
          </cell>
          <cell r="F85">
            <v>392</v>
          </cell>
          <cell r="G85">
            <v>887526300</v>
          </cell>
          <cell r="H85">
            <v>6</v>
          </cell>
          <cell r="I85">
            <v>2922600</v>
          </cell>
          <cell r="J85">
            <v>5</v>
          </cell>
          <cell r="K85">
            <v>8868000</v>
          </cell>
          <cell r="L85">
            <v>403</v>
          </cell>
          <cell r="M85">
            <v>899316900</v>
          </cell>
          <cell r="N85">
            <v>513</v>
          </cell>
          <cell r="O85">
            <v>1540764000</v>
          </cell>
          <cell r="P85">
            <v>8</v>
          </cell>
          <cell r="Q85">
            <v>5393400</v>
          </cell>
          <cell r="R85">
            <v>55</v>
          </cell>
          <cell r="S85">
            <v>116632900</v>
          </cell>
          <cell r="T85">
            <v>576</v>
          </cell>
          <cell r="U85">
            <v>1662790300</v>
          </cell>
          <cell r="V85">
            <v>979</v>
          </cell>
          <cell r="W85">
            <v>2562107200</v>
          </cell>
          <cell r="X85">
            <v>1</v>
          </cell>
          <cell r="Y85">
            <v>2805900</v>
          </cell>
          <cell r="Z85">
            <v>19</v>
          </cell>
          <cell r="AA85">
            <v>25954100</v>
          </cell>
          <cell r="AB85">
            <v>20</v>
          </cell>
          <cell r="AC85">
            <v>28760000</v>
          </cell>
          <cell r="AD85">
            <v>0</v>
          </cell>
          <cell r="AE85">
            <v>0</v>
          </cell>
          <cell r="AF85">
            <v>514</v>
          </cell>
          <cell r="AG85">
            <v>802482200</v>
          </cell>
          <cell r="AH85">
            <v>514</v>
          </cell>
          <cell r="AI85">
            <v>802482200</v>
          </cell>
          <cell r="AJ85">
            <v>1513</v>
          </cell>
          <cell r="AK85">
            <v>3393349400</v>
          </cell>
          <cell r="AL85">
            <v>1275</v>
          </cell>
          <cell r="AM85">
            <v>3491244300</v>
          </cell>
          <cell r="AN85">
            <v>0</v>
          </cell>
          <cell r="AO85">
            <v>0</v>
          </cell>
          <cell r="AP85">
            <v>1275</v>
          </cell>
          <cell r="AQ85">
            <v>3491244300</v>
          </cell>
          <cell r="AR85">
            <v>99</v>
          </cell>
          <cell r="AS85">
            <v>223477900</v>
          </cell>
          <cell r="AT85">
            <v>35</v>
          </cell>
          <cell r="AU85">
            <v>40078100</v>
          </cell>
          <cell r="AV85">
            <v>0</v>
          </cell>
          <cell r="AW85">
            <v>0</v>
          </cell>
          <cell r="AX85">
            <v>35</v>
          </cell>
          <cell r="AY85">
            <v>40078100</v>
          </cell>
          <cell r="AZ85">
            <v>1</v>
          </cell>
          <cell r="BA85">
            <v>6781500</v>
          </cell>
          <cell r="BB85">
            <v>0</v>
          </cell>
          <cell r="BC85">
            <v>0</v>
          </cell>
          <cell r="BD85">
            <v>0</v>
          </cell>
          <cell r="BE85">
            <v>0</v>
          </cell>
          <cell r="BF85">
            <v>31</v>
          </cell>
          <cell r="BG85">
            <v>73407300</v>
          </cell>
          <cell r="BH85">
            <v>0</v>
          </cell>
          <cell r="BI85">
            <v>0</v>
          </cell>
          <cell r="BJ85">
            <v>32</v>
          </cell>
          <cell r="BK85">
            <v>80188800</v>
          </cell>
          <cell r="BL85">
            <v>9</v>
          </cell>
          <cell r="BM85">
            <v>19067300</v>
          </cell>
          <cell r="BN85">
            <v>0</v>
          </cell>
          <cell r="BO85">
            <v>0</v>
          </cell>
          <cell r="BP85">
            <v>0</v>
          </cell>
          <cell r="BQ85">
            <v>0</v>
          </cell>
          <cell r="BR85">
            <v>358</v>
          </cell>
          <cell r="BS85">
            <v>429368500</v>
          </cell>
          <cell r="BT85">
            <v>0</v>
          </cell>
          <cell r="BU85">
            <v>0</v>
          </cell>
          <cell r="BV85">
            <v>367</v>
          </cell>
          <cell r="BW85">
            <v>448435800</v>
          </cell>
          <cell r="BX85">
            <v>3</v>
          </cell>
          <cell r="BY85">
            <v>1793400</v>
          </cell>
          <cell r="BZ85">
            <v>0</v>
          </cell>
          <cell r="CA85">
            <v>0</v>
          </cell>
          <cell r="CB85">
            <v>3</v>
          </cell>
          <cell r="CC85">
            <v>1793400</v>
          </cell>
          <cell r="CD85">
            <v>1811</v>
          </cell>
          <cell r="CE85">
            <v>4285218300</v>
          </cell>
          <cell r="CF85">
            <v>0</v>
          </cell>
          <cell r="CG85">
            <v>0</v>
          </cell>
          <cell r="CH85">
            <v>1811</v>
          </cell>
          <cell r="CI85">
            <v>4285218300</v>
          </cell>
          <cell r="CJ85">
            <v>3324</v>
          </cell>
          <cell r="CK85">
            <v>7678567700</v>
          </cell>
        </row>
      </sheetData>
      <sheetData sheetId="4">
        <row r="9">
          <cell r="E9">
            <v>1</v>
          </cell>
          <cell r="F9">
            <v>668</v>
          </cell>
          <cell r="G9">
            <v>1309555400</v>
          </cell>
          <cell r="H9">
            <v>190</v>
          </cell>
          <cell r="I9">
            <v>104758100</v>
          </cell>
          <cell r="J9">
            <v>0</v>
          </cell>
          <cell r="K9">
            <v>0</v>
          </cell>
          <cell r="L9">
            <v>858</v>
          </cell>
          <cell r="M9">
            <v>1414313500</v>
          </cell>
          <cell r="N9">
            <v>843</v>
          </cell>
          <cell r="O9">
            <v>2160958900</v>
          </cell>
          <cell r="P9">
            <v>154</v>
          </cell>
          <cell r="Q9">
            <v>113576300</v>
          </cell>
          <cell r="R9">
            <v>13</v>
          </cell>
          <cell r="S9">
            <v>28077900</v>
          </cell>
          <cell r="T9">
            <v>1010</v>
          </cell>
          <cell r="U9">
            <v>2302613100</v>
          </cell>
          <cell r="V9">
            <v>1868</v>
          </cell>
          <cell r="W9">
            <v>3716926600</v>
          </cell>
          <cell r="X9">
            <v>0</v>
          </cell>
          <cell r="Y9">
            <v>0</v>
          </cell>
          <cell r="Z9">
            <v>19</v>
          </cell>
          <cell r="AA9">
            <v>19440700</v>
          </cell>
          <cell r="AB9">
            <v>19</v>
          </cell>
          <cell r="AC9">
            <v>19440700</v>
          </cell>
          <cell r="AD9">
            <v>0</v>
          </cell>
          <cell r="AE9">
            <v>0</v>
          </cell>
          <cell r="AF9">
            <v>319</v>
          </cell>
          <cell r="AG9">
            <v>473687900</v>
          </cell>
          <cell r="AH9">
            <v>319</v>
          </cell>
          <cell r="AI9">
            <v>473687900</v>
          </cell>
          <cell r="AJ9">
            <v>2206</v>
          </cell>
          <cell r="AK9">
            <v>4210055200</v>
          </cell>
          <cell r="AL9">
            <v>0</v>
          </cell>
          <cell r="AM9">
            <v>0</v>
          </cell>
          <cell r="AN9">
            <v>0</v>
          </cell>
          <cell r="AO9">
            <v>0</v>
          </cell>
          <cell r="AP9">
            <v>0</v>
          </cell>
          <cell r="AQ9">
            <v>0</v>
          </cell>
          <cell r="AR9">
            <v>2</v>
          </cell>
          <cell r="AS9">
            <v>3204900</v>
          </cell>
          <cell r="AT9">
            <v>1</v>
          </cell>
          <cell r="AU9">
            <v>937600</v>
          </cell>
          <cell r="AV9">
            <v>0</v>
          </cell>
          <cell r="AW9">
            <v>0</v>
          </cell>
          <cell r="AX9">
            <v>1</v>
          </cell>
          <cell r="AY9">
            <v>937600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5</v>
          </cell>
          <cell r="BU9">
            <v>5471200</v>
          </cell>
          <cell r="BV9">
            <v>5</v>
          </cell>
          <cell r="BW9">
            <v>5471200</v>
          </cell>
          <cell r="BX9">
            <v>0</v>
          </cell>
          <cell r="BY9">
            <v>0</v>
          </cell>
          <cell r="BZ9">
            <v>0</v>
          </cell>
          <cell r="CA9">
            <v>0</v>
          </cell>
          <cell r="CB9">
            <v>0</v>
          </cell>
          <cell r="CC9">
            <v>0</v>
          </cell>
          <cell r="CD9">
            <v>3</v>
          </cell>
          <cell r="CE9">
            <v>4142500</v>
          </cell>
          <cell r="CF9">
            <v>5</v>
          </cell>
          <cell r="CG9">
            <v>5471200</v>
          </cell>
          <cell r="CH9">
            <v>8</v>
          </cell>
          <cell r="CI9">
            <v>9613700</v>
          </cell>
          <cell r="CJ9">
            <v>2214</v>
          </cell>
          <cell r="CK9">
            <v>4219668900</v>
          </cell>
        </row>
        <row r="10">
          <cell r="E10">
            <v>2</v>
          </cell>
          <cell r="F10">
            <v>414</v>
          </cell>
          <cell r="G10">
            <v>751312200</v>
          </cell>
          <cell r="H10">
            <v>70</v>
          </cell>
          <cell r="I10">
            <v>33037900</v>
          </cell>
          <cell r="J10">
            <v>8</v>
          </cell>
          <cell r="K10">
            <v>14193200</v>
          </cell>
          <cell r="L10">
            <v>492</v>
          </cell>
          <cell r="M10">
            <v>798543300</v>
          </cell>
          <cell r="N10">
            <v>564</v>
          </cell>
          <cell r="O10">
            <v>1330555000</v>
          </cell>
          <cell r="P10">
            <v>70</v>
          </cell>
          <cell r="Q10">
            <v>41338100</v>
          </cell>
          <cell r="R10">
            <v>28</v>
          </cell>
          <cell r="S10">
            <v>60983600</v>
          </cell>
          <cell r="T10">
            <v>662</v>
          </cell>
          <cell r="U10">
            <v>1432876700</v>
          </cell>
          <cell r="V10">
            <v>1154</v>
          </cell>
          <cell r="W10">
            <v>2231420000</v>
          </cell>
          <cell r="X10">
            <v>0</v>
          </cell>
          <cell r="Y10">
            <v>0</v>
          </cell>
          <cell r="Z10">
            <v>16</v>
          </cell>
          <cell r="AA10">
            <v>17442900</v>
          </cell>
          <cell r="AB10">
            <v>16</v>
          </cell>
          <cell r="AC10">
            <v>17442900</v>
          </cell>
          <cell r="AD10">
            <v>0</v>
          </cell>
          <cell r="AE10">
            <v>0</v>
          </cell>
          <cell r="AF10">
            <v>208</v>
          </cell>
          <cell r="AG10">
            <v>277317600</v>
          </cell>
          <cell r="AH10">
            <v>208</v>
          </cell>
          <cell r="AI10">
            <v>277317600</v>
          </cell>
          <cell r="AJ10">
            <v>1378</v>
          </cell>
          <cell r="AK10">
            <v>2526180500</v>
          </cell>
          <cell r="AL10">
            <v>7</v>
          </cell>
          <cell r="AM10">
            <v>14149700</v>
          </cell>
          <cell r="AN10">
            <v>0</v>
          </cell>
          <cell r="AO10">
            <v>0</v>
          </cell>
          <cell r="AP10">
            <v>7</v>
          </cell>
          <cell r="AQ10">
            <v>14149700</v>
          </cell>
          <cell r="AR10">
            <v>1</v>
          </cell>
          <cell r="AS10">
            <v>1896600</v>
          </cell>
          <cell r="AT10">
            <v>0</v>
          </cell>
          <cell r="AU10">
            <v>0</v>
          </cell>
          <cell r="AV10">
            <v>0</v>
          </cell>
          <cell r="AW10">
            <v>0</v>
          </cell>
          <cell r="AX10">
            <v>0</v>
          </cell>
          <cell r="AY10">
            <v>0</v>
          </cell>
          <cell r="AZ10">
            <v>1</v>
          </cell>
          <cell r="BA10">
            <v>3360100</v>
          </cell>
          <cell r="BB10">
            <v>0</v>
          </cell>
          <cell r="BC10">
            <v>0</v>
          </cell>
          <cell r="BD10">
            <v>0</v>
          </cell>
          <cell r="BE10">
            <v>0</v>
          </cell>
          <cell r="BF10">
            <v>1</v>
          </cell>
          <cell r="BG10">
            <v>713400</v>
          </cell>
          <cell r="BH10">
            <v>0</v>
          </cell>
          <cell r="BI10">
            <v>0</v>
          </cell>
          <cell r="BJ10">
            <v>2</v>
          </cell>
          <cell r="BK10">
            <v>4073500</v>
          </cell>
          <cell r="BL10">
            <v>0</v>
          </cell>
          <cell r="BM10">
            <v>0</v>
          </cell>
          <cell r="BN10">
            <v>0</v>
          </cell>
          <cell r="BO10">
            <v>0</v>
          </cell>
          <cell r="BP10">
            <v>0</v>
          </cell>
          <cell r="BQ10">
            <v>0</v>
          </cell>
          <cell r="BR10">
            <v>0</v>
          </cell>
          <cell r="BS10">
            <v>0</v>
          </cell>
          <cell r="BT10">
            <v>2</v>
          </cell>
          <cell r="BU10">
            <v>1845500</v>
          </cell>
          <cell r="BV10">
            <v>2</v>
          </cell>
          <cell r="BW10">
            <v>1845500</v>
          </cell>
          <cell r="BX10">
            <v>0</v>
          </cell>
          <cell r="BY10">
            <v>0</v>
          </cell>
          <cell r="BZ10">
            <v>0</v>
          </cell>
          <cell r="CA10">
            <v>0</v>
          </cell>
          <cell r="CB10">
            <v>0</v>
          </cell>
          <cell r="CC10">
            <v>0</v>
          </cell>
          <cell r="CD10">
            <v>10</v>
          </cell>
          <cell r="CE10">
            <v>20119800</v>
          </cell>
          <cell r="CF10">
            <v>2</v>
          </cell>
          <cell r="CG10">
            <v>1845500</v>
          </cell>
          <cell r="CH10">
            <v>12</v>
          </cell>
          <cell r="CI10">
            <v>21965300</v>
          </cell>
          <cell r="CJ10">
            <v>1390</v>
          </cell>
          <cell r="CK10">
            <v>2548145800</v>
          </cell>
        </row>
        <row r="11">
          <cell r="E11">
            <v>3</v>
          </cell>
          <cell r="F11">
            <v>395</v>
          </cell>
          <cell r="G11">
            <v>589169900</v>
          </cell>
          <cell r="H11">
            <v>43</v>
          </cell>
          <cell r="I11">
            <v>19775200</v>
          </cell>
          <cell r="J11">
            <v>12</v>
          </cell>
          <cell r="K11">
            <v>13716300</v>
          </cell>
          <cell r="L11">
            <v>450</v>
          </cell>
          <cell r="M11">
            <v>622661400</v>
          </cell>
          <cell r="N11">
            <v>299</v>
          </cell>
          <cell r="O11">
            <v>800179400</v>
          </cell>
          <cell r="P11">
            <v>19</v>
          </cell>
          <cell r="Q11">
            <v>20417500</v>
          </cell>
          <cell r="R11">
            <v>21</v>
          </cell>
          <cell r="S11">
            <v>41117400</v>
          </cell>
          <cell r="T11">
            <v>339</v>
          </cell>
          <cell r="U11">
            <v>861714300</v>
          </cell>
          <cell r="V11">
            <v>789</v>
          </cell>
          <cell r="W11">
            <v>1484375700</v>
          </cell>
          <cell r="X11">
            <v>0</v>
          </cell>
          <cell r="Y11">
            <v>0</v>
          </cell>
          <cell r="Z11">
            <v>15</v>
          </cell>
          <cell r="AA11">
            <v>15921600</v>
          </cell>
          <cell r="AB11">
            <v>15</v>
          </cell>
          <cell r="AC11">
            <v>15921600</v>
          </cell>
          <cell r="AD11">
            <v>3</v>
          </cell>
          <cell r="AE11">
            <v>3528600</v>
          </cell>
          <cell r="AF11">
            <v>140</v>
          </cell>
          <cell r="AG11">
            <v>129546100</v>
          </cell>
          <cell r="AH11">
            <v>143</v>
          </cell>
          <cell r="AI11">
            <v>133074700</v>
          </cell>
          <cell r="AJ11">
            <v>947</v>
          </cell>
          <cell r="AK11">
            <v>1633372000</v>
          </cell>
          <cell r="AL11">
            <v>4</v>
          </cell>
          <cell r="AM11">
            <v>12363300</v>
          </cell>
          <cell r="AN11">
            <v>0</v>
          </cell>
          <cell r="AO11">
            <v>0</v>
          </cell>
          <cell r="AP11">
            <v>4</v>
          </cell>
          <cell r="AQ11">
            <v>12363300</v>
          </cell>
          <cell r="AR11">
            <v>0</v>
          </cell>
          <cell r="AS11">
            <v>0</v>
          </cell>
          <cell r="AT11">
            <v>0</v>
          </cell>
          <cell r="AU11">
            <v>0</v>
          </cell>
          <cell r="AV11">
            <v>2</v>
          </cell>
          <cell r="AW11">
            <v>297300</v>
          </cell>
          <cell r="AX11">
            <v>2</v>
          </cell>
          <cell r="AY11">
            <v>297300</v>
          </cell>
          <cell r="AZ11">
            <v>0</v>
          </cell>
          <cell r="BA11">
            <v>0</v>
          </cell>
          <cell r="BB11">
            <v>0</v>
          </cell>
          <cell r="BC11">
            <v>0</v>
          </cell>
          <cell r="BD11">
            <v>0</v>
          </cell>
          <cell r="BE11">
            <v>0</v>
          </cell>
          <cell r="BF11">
            <v>2</v>
          </cell>
          <cell r="BG11">
            <v>4709900</v>
          </cell>
          <cell r="BH11">
            <v>0</v>
          </cell>
          <cell r="BI11">
            <v>0</v>
          </cell>
          <cell r="BJ11">
            <v>2</v>
          </cell>
          <cell r="BK11">
            <v>4709900</v>
          </cell>
          <cell r="BL11">
            <v>0</v>
          </cell>
          <cell r="BM11">
            <v>0</v>
          </cell>
          <cell r="BN11">
            <v>0</v>
          </cell>
          <cell r="BO11">
            <v>0</v>
          </cell>
          <cell r="BP11">
            <v>0</v>
          </cell>
          <cell r="BQ11">
            <v>0</v>
          </cell>
          <cell r="BR11">
            <v>0</v>
          </cell>
          <cell r="BS11">
            <v>0</v>
          </cell>
          <cell r="BT11">
            <v>1</v>
          </cell>
          <cell r="BU11">
            <v>919400</v>
          </cell>
          <cell r="BV11">
            <v>1</v>
          </cell>
          <cell r="BW11">
            <v>919400</v>
          </cell>
          <cell r="BX11">
            <v>0</v>
          </cell>
          <cell r="BY11">
            <v>0</v>
          </cell>
          <cell r="BZ11">
            <v>0</v>
          </cell>
          <cell r="CA11">
            <v>0</v>
          </cell>
          <cell r="CB11">
            <v>0</v>
          </cell>
          <cell r="CC11">
            <v>0</v>
          </cell>
          <cell r="CD11">
            <v>6</v>
          </cell>
          <cell r="CE11">
            <v>17073200</v>
          </cell>
          <cell r="CF11">
            <v>3</v>
          </cell>
          <cell r="CG11">
            <v>1216700</v>
          </cell>
          <cell r="CH11">
            <v>9</v>
          </cell>
          <cell r="CI11">
            <v>18289900</v>
          </cell>
          <cell r="CJ11">
            <v>956</v>
          </cell>
          <cell r="CK11">
            <v>1651661900</v>
          </cell>
        </row>
        <row r="12">
          <cell r="E12">
            <v>4</v>
          </cell>
          <cell r="F12">
            <v>358</v>
          </cell>
          <cell r="G12">
            <v>625638200</v>
          </cell>
          <cell r="H12">
            <v>49</v>
          </cell>
          <cell r="I12">
            <v>24708100</v>
          </cell>
          <cell r="J12">
            <v>8</v>
          </cell>
          <cell r="K12">
            <v>9747300</v>
          </cell>
          <cell r="L12">
            <v>415</v>
          </cell>
          <cell r="M12">
            <v>660093600</v>
          </cell>
          <cell r="N12">
            <v>327</v>
          </cell>
          <cell r="O12">
            <v>724042800</v>
          </cell>
          <cell r="P12">
            <v>35</v>
          </cell>
          <cell r="Q12">
            <v>23539500</v>
          </cell>
          <cell r="R12">
            <v>10</v>
          </cell>
          <cell r="S12">
            <v>18020500</v>
          </cell>
          <cell r="T12">
            <v>372</v>
          </cell>
          <cell r="U12">
            <v>765602800</v>
          </cell>
          <cell r="V12">
            <v>787</v>
          </cell>
          <cell r="W12">
            <v>1425696400</v>
          </cell>
          <cell r="X12">
            <v>0</v>
          </cell>
          <cell r="Y12">
            <v>0</v>
          </cell>
          <cell r="Z12">
            <v>8</v>
          </cell>
          <cell r="AA12">
            <v>8872600</v>
          </cell>
          <cell r="AB12">
            <v>8</v>
          </cell>
          <cell r="AC12">
            <v>8872600</v>
          </cell>
          <cell r="AD12">
            <v>1</v>
          </cell>
          <cell r="AE12">
            <v>1037000</v>
          </cell>
          <cell r="AF12">
            <v>131</v>
          </cell>
          <cell r="AG12">
            <v>164076900</v>
          </cell>
          <cell r="AH12">
            <v>132</v>
          </cell>
          <cell r="AI12">
            <v>165113900</v>
          </cell>
          <cell r="AJ12">
            <v>927</v>
          </cell>
          <cell r="AK12">
            <v>1599682900</v>
          </cell>
          <cell r="AL12">
            <v>7</v>
          </cell>
          <cell r="AM12">
            <v>17636500</v>
          </cell>
          <cell r="AN12">
            <v>0</v>
          </cell>
          <cell r="AO12">
            <v>0</v>
          </cell>
          <cell r="AP12">
            <v>7</v>
          </cell>
          <cell r="AQ12">
            <v>17636500</v>
          </cell>
          <cell r="AR12">
            <v>1</v>
          </cell>
          <cell r="AS12">
            <v>1725700</v>
          </cell>
          <cell r="AT12">
            <v>0</v>
          </cell>
          <cell r="AU12">
            <v>0</v>
          </cell>
          <cell r="AV12">
            <v>1</v>
          </cell>
          <cell r="AW12">
            <v>151500</v>
          </cell>
          <cell r="AX12">
            <v>1</v>
          </cell>
          <cell r="AY12">
            <v>151500</v>
          </cell>
          <cell r="AZ12">
            <v>0</v>
          </cell>
          <cell r="BA12">
            <v>0</v>
          </cell>
          <cell r="BB12">
            <v>0</v>
          </cell>
          <cell r="BC12">
            <v>0</v>
          </cell>
          <cell r="BD12">
            <v>0</v>
          </cell>
          <cell r="BE12">
            <v>0</v>
          </cell>
          <cell r="BF12">
            <v>1</v>
          </cell>
          <cell r="BG12">
            <v>1055600</v>
          </cell>
          <cell r="BH12">
            <v>0</v>
          </cell>
          <cell r="BI12">
            <v>0</v>
          </cell>
          <cell r="BJ12">
            <v>1</v>
          </cell>
          <cell r="BK12">
            <v>1055600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9</v>
          </cell>
          <cell r="CE12">
            <v>20417800</v>
          </cell>
          <cell r="CF12">
            <v>1</v>
          </cell>
          <cell r="CG12">
            <v>151500</v>
          </cell>
          <cell r="CH12">
            <v>10</v>
          </cell>
          <cell r="CI12">
            <v>20569300</v>
          </cell>
          <cell r="CJ12">
            <v>937</v>
          </cell>
          <cell r="CK12">
            <v>1620252200</v>
          </cell>
        </row>
        <row r="13">
          <cell r="E13">
            <v>5</v>
          </cell>
          <cell r="F13">
            <v>308</v>
          </cell>
          <cell r="G13">
            <v>508498700</v>
          </cell>
          <cell r="H13">
            <v>52</v>
          </cell>
          <cell r="I13">
            <v>24178100</v>
          </cell>
          <cell r="J13">
            <v>3</v>
          </cell>
          <cell r="K13">
            <v>4572400</v>
          </cell>
          <cell r="L13">
            <v>363</v>
          </cell>
          <cell r="M13">
            <v>537249200</v>
          </cell>
          <cell r="N13">
            <v>321</v>
          </cell>
          <cell r="O13">
            <v>773359800</v>
          </cell>
          <cell r="P13">
            <v>42</v>
          </cell>
          <cell r="Q13">
            <v>22945900</v>
          </cell>
          <cell r="R13">
            <v>34</v>
          </cell>
          <cell r="S13">
            <v>67041700</v>
          </cell>
          <cell r="T13">
            <v>397</v>
          </cell>
          <cell r="U13">
            <v>863347400</v>
          </cell>
          <cell r="V13">
            <v>760</v>
          </cell>
          <cell r="W13">
            <v>1400596600</v>
          </cell>
          <cell r="X13">
            <v>0</v>
          </cell>
          <cell r="Y13">
            <v>0</v>
          </cell>
          <cell r="Z13">
            <v>6</v>
          </cell>
          <cell r="AA13">
            <v>6563700</v>
          </cell>
          <cell r="AB13">
            <v>6</v>
          </cell>
          <cell r="AC13">
            <v>6563700</v>
          </cell>
          <cell r="AD13">
            <v>0</v>
          </cell>
          <cell r="AE13">
            <v>0</v>
          </cell>
          <cell r="AF13">
            <v>143</v>
          </cell>
          <cell r="AG13">
            <v>179698000</v>
          </cell>
          <cell r="AH13">
            <v>143</v>
          </cell>
          <cell r="AI13">
            <v>179698000</v>
          </cell>
          <cell r="AJ13">
            <v>909</v>
          </cell>
          <cell r="AK13">
            <v>1586858300</v>
          </cell>
          <cell r="AL13">
            <v>11</v>
          </cell>
          <cell r="AM13">
            <v>33525900</v>
          </cell>
          <cell r="AN13">
            <v>0</v>
          </cell>
          <cell r="AO13">
            <v>0</v>
          </cell>
          <cell r="AP13">
            <v>11</v>
          </cell>
          <cell r="AQ13">
            <v>33525900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2</v>
          </cell>
          <cell r="BU13">
            <v>1852200</v>
          </cell>
          <cell r="BV13">
            <v>2</v>
          </cell>
          <cell r="BW13">
            <v>1852200</v>
          </cell>
          <cell r="BX13">
            <v>0</v>
          </cell>
          <cell r="BY13">
            <v>0</v>
          </cell>
          <cell r="BZ13">
            <v>0</v>
          </cell>
          <cell r="CA13">
            <v>0</v>
          </cell>
          <cell r="CB13">
            <v>0</v>
          </cell>
          <cell r="CC13">
            <v>0</v>
          </cell>
          <cell r="CD13">
            <v>11</v>
          </cell>
          <cell r="CE13">
            <v>33525900</v>
          </cell>
          <cell r="CF13">
            <v>2</v>
          </cell>
          <cell r="CG13">
            <v>1852200</v>
          </cell>
          <cell r="CH13">
            <v>13</v>
          </cell>
          <cell r="CI13">
            <v>35378100</v>
          </cell>
          <cell r="CJ13">
            <v>922</v>
          </cell>
          <cell r="CK13">
            <v>1622236400</v>
          </cell>
        </row>
        <row r="14">
          <cell r="E14">
            <v>6</v>
          </cell>
          <cell r="F14">
            <v>429</v>
          </cell>
          <cell r="G14">
            <v>708246200</v>
          </cell>
          <cell r="H14">
            <v>31</v>
          </cell>
          <cell r="I14">
            <v>13234900</v>
          </cell>
          <cell r="J14">
            <v>3</v>
          </cell>
          <cell r="K14">
            <v>2875100</v>
          </cell>
          <cell r="L14">
            <v>463</v>
          </cell>
          <cell r="M14">
            <v>724356200</v>
          </cell>
          <cell r="N14">
            <v>268</v>
          </cell>
          <cell r="O14">
            <v>750228800</v>
          </cell>
          <cell r="P14">
            <v>13</v>
          </cell>
          <cell r="Q14">
            <v>7343800</v>
          </cell>
          <cell r="R14">
            <v>41</v>
          </cell>
          <cell r="S14">
            <v>72575900</v>
          </cell>
          <cell r="T14">
            <v>322</v>
          </cell>
          <cell r="U14">
            <v>830148500</v>
          </cell>
          <cell r="V14">
            <v>785</v>
          </cell>
          <cell r="W14">
            <v>1554504700</v>
          </cell>
          <cell r="X14">
            <v>0</v>
          </cell>
          <cell r="Y14">
            <v>0</v>
          </cell>
          <cell r="Z14">
            <v>5</v>
          </cell>
          <cell r="AA14">
            <v>5553500</v>
          </cell>
          <cell r="AB14">
            <v>5</v>
          </cell>
          <cell r="AC14">
            <v>5553500</v>
          </cell>
          <cell r="AD14">
            <v>0</v>
          </cell>
          <cell r="AE14">
            <v>0</v>
          </cell>
          <cell r="AF14">
            <v>122</v>
          </cell>
          <cell r="AG14">
            <v>124507600</v>
          </cell>
          <cell r="AH14">
            <v>122</v>
          </cell>
          <cell r="AI14">
            <v>124507600</v>
          </cell>
          <cell r="AJ14">
            <v>912</v>
          </cell>
          <cell r="AK14">
            <v>1684565800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912</v>
          </cell>
          <cell r="CK14">
            <v>1684565800</v>
          </cell>
        </row>
        <row r="15">
          <cell r="E15">
            <v>7</v>
          </cell>
          <cell r="F15">
            <v>559</v>
          </cell>
          <cell r="G15">
            <v>1044730000</v>
          </cell>
          <cell r="H15">
            <v>90</v>
          </cell>
          <cell r="I15">
            <v>39718700</v>
          </cell>
          <cell r="J15">
            <v>12</v>
          </cell>
          <cell r="K15">
            <v>19553400</v>
          </cell>
          <cell r="L15">
            <v>661</v>
          </cell>
          <cell r="M15">
            <v>1104002100</v>
          </cell>
          <cell r="N15">
            <v>405</v>
          </cell>
          <cell r="O15">
            <v>1020024100</v>
          </cell>
          <cell r="P15">
            <v>53</v>
          </cell>
          <cell r="Q15">
            <v>31005600</v>
          </cell>
          <cell r="R15">
            <v>45</v>
          </cell>
          <cell r="S15">
            <v>100172900</v>
          </cell>
          <cell r="T15">
            <v>503</v>
          </cell>
          <cell r="U15">
            <v>1151202600</v>
          </cell>
          <cell r="V15">
            <v>1164</v>
          </cell>
          <cell r="W15">
            <v>2255204700</v>
          </cell>
          <cell r="X15">
            <v>1</v>
          </cell>
          <cell r="Y15">
            <v>4403000</v>
          </cell>
          <cell r="Z15">
            <v>24</v>
          </cell>
          <cell r="AA15">
            <v>33291300</v>
          </cell>
          <cell r="AB15">
            <v>25</v>
          </cell>
          <cell r="AC15">
            <v>37694300</v>
          </cell>
          <cell r="AD15">
            <v>0</v>
          </cell>
          <cell r="AE15">
            <v>0</v>
          </cell>
          <cell r="AF15">
            <v>239</v>
          </cell>
          <cell r="AG15">
            <v>311670600</v>
          </cell>
          <cell r="AH15">
            <v>239</v>
          </cell>
          <cell r="AI15">
            <v>311670600</v>
          </cell>
          <cell r="AJ15">
            <v>1428</v>
          </cell>
          <cell r="AK15">
            <v>2604569600</v>
          </cell>
          <cell r="AL15">
            <v>0</v>
          </cell>
          <cell r="AM15">
            <v>0</v>
          </cell>
          <cell r="AN15">
            <v>0</v>
          </cell>
          <cell r="AO15">
            <v>0</v>
          </cell>
          <cell r="AP15">
            <v>0</v>
          </cell>
          <cell r="AQ15">
            <v>0</v>
          </cell>
          <cell r="AR15">
            <v>0</v>
          </cell>
          <cell r="AS15">
            <v>0</v>
          </cell>
          <cell r="AT15">
            <v>0</v>
          </cell>
          <cell r="AU15">
            <v>0</v>
          </cell>
          <cell r="AV15">
            <v>1</v>
          </cell>
          <cell r="AW15">
            <v>298900</v>
          </cell>
          <cell r="AX15">
            <v>1</v>
          </cell>
          <cell r="AY15">
            <v>298900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2</v>
          </cell>
          <cell r="BU15">
            <v>1845500</v>
          </cell>
          <cell r="BV15">
            <v>2</v>
          </cell>
          <cell r="BW15">
            <v>1845500</v>
          </cell>
          <cell r="BX15">
            <v>0</v>
          </cell>
          <cell r="BY15">
            <v>0</v>
          </cell>
          <cell r="BZ15">
            <v>0</v>
          </cell>
          <cell r="CA15">
            <v>0</v>
          </cell>
          <cell r="CB15">
            <v>0</v>
          </cell>
          <cell r="CC15">
            <v>0</v>
          </cell>
          <cell r="CD15">
            <v>0</v>
          </cell>
          <cell r="CE15">
            <v>0</v>
          </cell>
          <cell r="CF15">
            <v>3</v>
          </cell>
          <cell r="CG15">
            <v>2144400</v>
          </cell>
          <cell r="CH15">
            <v>3</v>
          </cell>
          <cell r="CI15">
            <v>2144400</v>
          </cell>
          <cell r="CJ15">
            <v>1431</v>
          </cell>
          <cell r="CK15">
            <v>2606714000</v>
          </cell>
        </row>
        <row r="16">
          <cell r="E16">
            <v>8</v>
          </cell>
          <cell r="F16">
            <v>414</v>
          </cell>
          <cell r="G16">
            <v>709786000</v>
          </cell>
          <cell r="H16">
            <v>82</v>
          </cell>
          <cell r="I16">
            <v>39540500</v>
          </cell>
          <cell r="J16">
            <v>10</v>
          </cell>
          <cell r="K16">
            <v>14435700</v>
          </cell>
          <cell r="L16">
            <v>506</v>
          </cell>
          <cell r="M16">
            <v>763762200</v>
          </cell>
          <cell r="N16">
            <v>462</v>
          </cell>
          <cell r="O16">
            <v>1159440700</v>
          </cell>
          <cell r="P16">
            <v>50</v>
          </cell>
          <cell r="Q16">
            <v>37671600</v>
          </cell>
          <cell r="R16">
            <v>41</v>
          </cell>
          <cell r="S16">
            <v>88604400</v>
          </cell>
          <cell r="T16">
            <v>553</v>
          </cell>
          <cell r="U16">
            <v>1285716700</v>
          </cell>
          <cell r="V16">
            <v>1059</v>
          </cell>
          <cell r="W16">
            <v>2049478900</v>
          </cell>
          <cell r="X16">
            <v>0</v>
          </cell>
          <cell r="Y16">
            <v>0</v>
          </cell>
          <cell r="Z16">
            <v>19</v>
          </cell>
          <cell r="AA16">
            <v>21553900</v>
          </cell>
          <cell r="AB16">
            <v>19</v>
          </cell>
          <cell r="AC16">
            <v>21553900</v>
          </cell>
          <cell r="AD16">
            <v>0</v>
          </cell>
          <cell r="AE16">
            <v>0</v>
          </cell>
          <cell r="AF16">
            <v>219</v>
          </cell>
          <cell r="AG16">
            <v>274024200</v>
          </cell>
          <cell r="AH16">
            <v>219</v>
          </cell>
          <cell r="AI16">
            <v>274024200</v>
          </cell>
          <cell r="AJ16">
            <v>1297</v>
          </cell>
          <cell r="AK16">
            <v>2345057000</v>
          </cell>
          <cell r="AL16">
            <v>13</v>
          </cell>
          <cell r="AM16">
            <v>40290000</v>
          </cell>
          <cell r="AN16">
            <v>0</v>
          </cell>
          <cell r="AO16">
            <v>0</v>
          </cell>
          <cell r="AP16">
            <v>13</v>
          </cell>
          <cell r="AQ16">
            <v>40290000</v>
          </cell>
          <cell r="AR16">
            <v>2</v>
          </cell>
          <cell r="AS16">
            <v>2521600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15</v>
          </cell>
          <cell r="CE16">
            <v>42811600</v>
          </cell>
          <cell r="CF16">
            <v>0</v>
          </cell>
          <cell r="CG16">
            <v>0</v>
          </cell>
          <cell r="CH16">
            <v>15</v>
          </cell>
          <cell r="CI16">
            <v>42811600</v>
          </cell>
          <cell r="CJ16">
            <v>1312</v>
          </cell>
          <cell r="CK16">
            <v>2387868600</v>
          </cell>
        </row>
        <row r="17">
          <cell r="E17">
            <v>9</v>
          </cell>
          <cell r="F17">
            <v>154</v>
          </cell>
          <cell r="G17">
            <v>253738700</v>
          </cell>
          <cell r="H17">
            <v>30</v>
          </cell>
          <cell r="I17">
            <v>15784100</v>
          </cell>
          <cell r="J17">
            <v>3</v>
          </cell>
          <cell r="K17">
            <v>3888300</v>
          </cell>
          <cell r="L17">
            <v>187</v>
          </cell>
          <cell r="M17">
            <v>273411100</v>
          </cell>
          <cell r="N17">
            <v>201</v>
          </cell>
          <cell r="O17">
            <v>454942400</v>
          </cell>
          <cell r="P17">
            <v>43</v>
          </cell>
          <cell r="Q17">
            <v>25649000</v>
          </cell>
          <cell r="R17">
            <v>10</v>
          </cell>
          <cell r="S17">
            <v>22735500</v>
          </cell>
          <cell r="T17">
            <v>254</v>
          </cell>
          <cell r="U17">
            <v>503326900</v>
          </cell>
          <cell r="V17">
            <v>441</v>
          </cell>
          <cell r="W17">
            <v>776738000</v>
          </cell>
          <cell r="X17">
            <v>0</v>
          </cell>
          <cell r="Y17">
            <v>0</v>
          </cell>
          <cell r="Z17">
            <v>4</v>
          </cell>
          <cell r="AA17">
            <v>3914000</v>
          </cell>
          <cell r="AB17">
            <v>4</v>
          </cell>
          <cell r="AC17">
            <v>3914000</v>
          </cell>
          <cell r="AD17">
            <v>0</v>
          </cell>
          <cell r="AE17">
            <v>0</v>
          </cell>
          <cell r="AF17">
            <v>77</v>
          </cell>
          <cell r="AG17">
            <v>107439800</v>
          </cell>
          <cell r="AH17">
            <v>77</v>
          </cell>
          <cell r="AI17">
            <v>107439800</v>
          </cell>
          <cell r="AJ17">
            <v>522</v>
          </cell>
          <cell r="AK17">
            <v>888091800</v>
          </cell>
          <cell r="AL17">
            <v>5</v>
          </cell>
          <cell r="AM17">
            <v>15745700</v>
          </cell>
          <cell r="AN17">
            <v>0</v>
          </cell>
          <cell r="AO17">
            <v>0</v>
          </cell>
          <cell r="AP17">
            <v>5</v>
          </cell>
          <cell r="AQ17">
            <v>15745700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1</v>
          </cell>
          <cell r="BU17">
            <v>926100</v>
          </cell>
          <cell r="BV17">
            <v>1</v>
          </cell>
          <cell r="BW17">
            <v>926100</v>
          </cell>
          <cell r="BX17">
            <v>0</v>
          </cell>
          <cell r="BY17">
            <v>0</v>
          </cell>
          <cell r="BZ17">
            <v>0</v>
          </cell>
          <cell r="CA17">
            <v>0</v>
          </cell>
          <cell r="CB17">
            <v>0</v>
          </cell>
          <cell r="CC17">
            <v>0</v>
          </cell>
          <cell r="CD17">
            <v>5</v>
          </cell>
          <cell r="CE17">
            <v>15745700</v>
          </cell>
          <cell r="CF17">
            <v>1</v>
          </cell>
          <cell r="CG17">
            <v>926100</v>
          </cell>
          <cell r="CH17">
            <v>6</v>
          </cell>
          <cell r="CI17">
            <v>16671800</v>
          </cell>
          <cell r="CJ17">
            <v>528</v>
          </cell>
          <cell r="CK17">
            <v>904763600</v>
          </cell>
        </row>
        <row r="18">
          <cell r="E18">
            <v>10</v>
          </cell>
          <cell r="F18">
            <v>511</v>
          </cell>
          <cell r="G18">
            <v>877128800</v>
          </cell>
          <cell r="H18">
            <v>66</v>
          </cell>
          <cell r="I18">
            <v>33050800</v>
          </cell>
          <cell r="J18">
            <v>5</v>
          </cell>
          <cell r="K18">
            <v>5483200</v>
          </cell>
          <cell r="L18">
            <v>582</v>
          </cell>
          <cell r="M18">
            <v>915662800</v>
          </cell>
          <cell r="N18">
            <v>417</v>
          </cell>
          <cell r="O18">
            <v>1001000700</v>
          </cell>
          <cell r="P18">
            <v>54</v>
          </cell>
          <cell r="Q18">
            <v>36695800</v>
          </cell>
          <cell r="R18">
            <v>29</v>
          </cell>
          <cell r="S18">
            <v>69310800</v>
          </cell>
          <cell r="T18">
            <v>500</v>
          </cell>
          <cell r="U18">
            <v>1107007300</v>
          </cell>
          <cell r="V18">
            <v>1082</v>
          </cell>
          <cell r="W18">
            <v>2022670100</v>
          </cell>
          <cell r="X18">
            <v>0</v>
          </cell>
          <cell r="Y18">
            <v>0</v>
          </cell>
          <cell r="Z18">
            <v>13</v>
          </cell>
          <cell r="AA18">
            <v>16705800</v>
          </cell>
          <cell r="AB18">
            <v>13</v>
          </cell>
          <cell r="AC18">
            <v>16705800</v>
          </cell>
          <cell r="AD18">
            <v>0</v>
          </cell>
          <cell r="AE18">
            <v>0</v>
          </cell>
          <cell r="AF18">
            <v>204</v>
          </cell>
          <cell r="AG18">
            <v>255265100</v>
          </cell>
          <cell r="AH18">
            <v>204</v>
          </cell>
          <cell r="AI18">
            <v>255265100</v>
          </cell>
          <cell r="AJ18">
            <v>1299</v>
          </cell>
          <cell r="AK18">
            <v>2294641000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1</v>
          </cell>
          <cell r="BU18">
            <v>2606600</v>
          </cell>
          <cell r="BV18">
            <v>1</v>
          </cell>
          <cell r="BW18">
            <v>2606600</v>
          </cell>
          <cell r="BX18">
            <v>0</v>
          </cell>
          <cell r="BY18">
            <v>0</v>
          </cell>
          <cell r="BZ18">
            <v>0</v>
          </cell>
          <cell r="CA18">
            <v>0</v>
          </cell>
          <cell r="CB18">
            <v>0</v>
          </cell>
          <cell r="CC18">
            <v>0</v>
          </cell>
          <cell r="CD18">
            <v>0</v>
          </cell>
          <cell r="CE18">
            <v>0</v>
          </cell>
          <cell r="CF18">
            <v>1</v>
          </cell>
          <cell r="CG18">
            <v>2606600</v>
          </cell>
          <cell r="CH18">
            <v>1</v>
          </cell>
          <cell r="CI18">
            <v>2606600</v>
          </cell>
          <cell r="CJ18">
            <v>1300</v>
          </cell>
          <cell r="CK18">
            <v>2297247600</v>
          </cell>
        </row>
        <row r="19">
          <cell r="E19">
            <v>11</v>
          </cell>
          <cell r="F19">
            <v>623</v>
          </cell>
          <cell r="G19">
            <v>1111038700</v>
          </cell>
          <cell r="H19">
            <v>179</v>
          </cell>
          <cell r="I19">
            <v>118759100</v>
          </cell>
          <cell r="J19">
            <v>14</v>
          </cell>
          <cell r="K19">
            <v>23277800</v>
          </cell>
          <cell r="L19">
            <v>816</v>
          </cell>
          <cell r="M19">
            <v>1253075600</v>
          </cell>
          <cell r="N19">
            <v>802</v>
          </cell>
          <cell r="O19">
            <v>1931261300</v>
          </cell>
          <cell r="P19">
            <v>115</v>
          </cell>
          <cell r="Q19">
            <v>91059900</v>
          </cell>
          <cell r="R19">
            <v>34</v>
          </cell>
          <cell r="S19">
            <v>73371400</v>
          </cell>
          <cell r="T19">
            <v>951</v>
          </cell>
          <cell r="U19">
            <v>2095692600</v>
          </cell>
          <cell r="V19">
            <v>1767</v>
          </cell>
          <cell r="W19">
            <v>3348768200</v>
          </cell>
          <cell r="X19">
            <v>0</v>
          </cell>
          <cell r="Y19">
            <v>0</v>
          </cell>
          <cell r="Z19">
            <v>29</v>
          </cell>
          <cell r="AA19">
            <v>30619900</v>
          </cell>
          <cell r="AB19">
            <v>29</v>
          </cell>
          <cell r="AC19">
            <v>30619900</v>
          </cell>
          <cell r="AD19">
            <v>0</v>
          </cell>
          <cell r="AE19">
            <v>0</v>
          </cell>
          <cell r="AF19">
            <v>306</v>
          </cell>
          <cell r="AG19">
            <v>395897900</v>
          </cell>
          <cell r="AH19">
            <v>306</v>
          </cell>
          <cell r="AI19">
            <v>395897900</v>
          </cell>
          <cell r="AJ19">
            <v>2102</v>
          </cell>
          <cell r="AK19">
            <v>3775286000</v>
          </cell>
          <cell r="AL19">
            <v>12</v>
          </cell>
          <cell r="AM19">
            <v>32990100</v>
          </cell>
          <cell r="AN19">
            <v>0</v>
          </cell>
          <cell r="AO19">
            <v>0</v>
          </cell>
          <cell r="AP19">
            <v>12</v>
          </cell>
          <cell r="AQ19">
            <v>32990100</v>
          </cell>
          <cell r="AR19">
            <v>1</v>
          </cell>
          <cell r="AS19">
            <v>971000</v>
          </cell>
          <cell r="AT19">
            <v>0</v>
          </cell>
          <cell r="AU19">
            <v>0</v>
          </cell>
          <cell r="AV19">
            <v>0</v>
          </cell>
          <cell r="AW19">
            <v>0</v>
          </cell>
          <cell r="AX19">
            <v>0</v>
          </cell>
          <cell r="AY19">
            <v>0</v>
          </cell>
          <cell r="AZ19">
            <v>0</v>
          </cell>
          <cell r="BA19">
            <v>0</v>
          </cell>
          <cell r="BB19">
            <v>0</v>
          </cell>
          <cell r="BC19">
            <v>0</v>
          </cell>
          <cell r="BD19">
            <v>0</v>
          </cell>
          <cell r="BE19">
            <v>0</v>
          </cell>
          <cell r="BF19">
            <v>2</v>
          </cell>
          <cell r="BG19">
            <v>4499100</v>
          </cell>
          <cell r="BH19">
            <v>0</v>
          </cell>
          <cell r="BI19">
            <v>0</v>
          </cell>
          <cell r="BJ19">
            <v>2</v>
          </cell>
          <cell r="BK19">
            <v>4499100</v>
          </cell>
          <cell r="BL19">
            <v>0</v>
          </cell>
          <cell r="BM19">
            <v>0</v>
          </cell>
          <cell r="BN19">
            <v>0</v>
          </cell>
          <cell r="BO19">
            <v>0</v>
          </cell>
          <cell r="BP19">
            <v>0</v>
          </cell>
          <cell r="BQ19">
            <v>0</v>
          </cell>
          <cell r="BR19">
            <v>0</v>
          </cell>
          <cell r="BS19">
            <v>0</v>
          </cell>
          <cell r="BT19">
            <v>1</v>
          </cell>
          <cell r="BU19">
            <v>1365500</v>
          </cell>
          <cell r="BV19">
            <v>1</v>
          </cell>
          <cell r="BW19">
            <v>1365500</v>
          </cell>
          <cell r="BX19">
            <v>0</v>
          </cell>
          <cell r="BY19">
            <v>0</v>
          </cell>
          <cell r="BZ19">
            <v>0</v>
          </cell>
          <cell r="CA19">
            <v>0</v>
          </cell>
          <cell r="CB19">
            <v>0</v>
          </cell>
          <cell r="CC19">
            <v>0</v>
          </cell>
          <cell r="CD19">
            <v>15</v>
          </cell>
          <cell r="CE19">
            <v>38460200</v>
          </cell>
          <cell r="CF19">
            <v>1</v>
          </cell>
          <cell r="CG19">
            <v>1365500</v>
          </cell>
          <cell r="CH19">
            <v>16</v>
          </cell>
          <cell r="CI19">
            <v>39825700</v>
          </cell>
          <cell r="CJ19">
            <v>2118</v>
          </cell>
          <cell r="CK19">
            <v>3815111700</v>
          </cell>
        </row>
        <row r="20">
          <cell r="E20">
            <v>12</v>
          </cell>
          <cell r="F20">
            <v>595</v>
          </cell>
          <cell r="G20">
            <v>975628400</v>
          </cell>
          <cell r="H20">
            <v>122</v>
          </cell>
          <cell r="I20">
            <v>62068400</v>
          </cell>
          <cell r="J20">
            <v>12</v>
          </cell>
          <cell r="K20">
            <v>18044400</v>
          </cell>
          <cell r="L20">
            <v>729</v>
          </cell>
          <cell r="M20">
            <v>1055741200</v>
          </cell>
          <cell r="N20">
            <v>622</v>
          </cell>
          <cell r="O20">
            <v>1415047600</v>
          </cell>
          <cell r="P20">
            <v>91</v>
          </cell>
          <cell r="Q20">
            <v>52171500</v>
          </cell>
          <cell r="R20">
            <v>43</v>
          </cell>
          <cell r="S20">
            <v>87885300</v>
          </cell>
          <cell r="T20">
            <v>756</v>
          </cell>
          <cell r="U20">
            <v>1555104400</v>
          </cell>
          <cell r="V20">
            <v>1485</v>
          </cell>
          <cell r="W20">
            <v>2610845600</v>
          </cell>
          <cell r="X20">
            <v>0</v>
          </cell>
          <cell r="Y20">
            <v>0</v>
          </cell>
          <cell r="Z20">
            <v>36</v>
          </cell>
          <cell r="AA20">
            <v>42788000</v>
          </cell>
          <cell r="AB20">
            <v>36</v>
          </cell>
          <cell r="AC20">
            <v>42788000</v>
          </cell>
          <cell r="AD20">
            <v>0</v>
          </cell>
          <cell r="AE20">
            <v>0</v>
          </cell>
          <cell r="AF20">
            <v>277</v>
          </cell>
          <cell r="AG20">
            <v>310260200</v>
          </cell>
          <cell r="AH20">
            <v>277</v>
          </cell>
          <cell r="AI20">
            <v>310260200</v>
          </cell>
          <cell r="AJ20">
            <v>1798</v>
          </cell>
          <cell r="AK20">
            <v>2963893800</v>
          </cell>
          <cell r="AL20">
            <v>33</v>
          </cell>
          <cell r="AM20">
            <v>11598400</v>
          </cell>
          <cell r="AN20">
            <v>0</v>
          </cell>
          <cell r="AO20">
            <v>0</v>
          </cell>
          <cell r="AP20">
            <v>33</v>
          </cell>
          <cell r="AQ20">
            <v>11598400</v>
          </cell>
          <cell r="AR20">
            <v>3</v>
          </cell>
          <cell r="AS20">
            <v>5578100</v>
          </cell>
          <cell r="AT20">
            <v>0</v>
          </cell>
          <cell r="AU20">
            <v>0</v>
          </cell>
          <cell r="AV20">
            <v>9</v>
          </cell>
          <cell r="AW20">
            <v>2692500</v>
          </cell>
          <cell r="AX20">
            <v>9</v>
          </cell>
          <cell r="AY20">
            <v>2692500</v>
          </cell>
          <cell r="AZ20">
            <v>1</v>
          </cell>
          <cell r="BA20">
            <v>258000</v>
          </cell>
          <cell r="BB20">
            <v>0</v>
          </cell>
          <cell r="BC20">
            <v>0</v>
          </cell>
          <cell r="BD20">
            <v>0</v>
          </cell>
          <cell r="BE20">
            <v>0</v>
          </cell>
          <cell r="BF20">
            <v>6</v>
          </cell>
          <cell r="BG20">
            <v>12667000</v>
          </cell>
          <cell r="BH20">
            <v>0</v>
          </cell>
          <cell r="BI20">
            <v>0</v>
          </cell>
          <cell r="BJ20">
            <v>7</v>
          </cell>
          <cell r="BK20">
            <v>12925000</v>
          </cell>
          <cell r="BL20">
            <v>0</v>
          </cell>
          <cell r="BM20">
            <v>0</v>
          </cell>
          <cell r="BN20">
            <v>0</v>
          </cell>
          <cell r="BO20">
            <v>0</v>
          </cell>
          <cell r="BP20">
            <v>0</v>
          </cell>
          <cell r="BQ20">
            <v>0</v>
          </cell>
          <cell r="BR20">
            <v>6</v>
          </cell>
          <cell r="BS20">
            <v>5429700</v>
          </cell>
          <cell r="BT20">
            <v>0</v>
          </cell>
          <cell r="BU20">
            <v>0</v>
          </cell>
          <cell r="BV20">
            <v>6</v>
          </cell>
          <cell r="BW20">
            <v>5429700</v>
          </cell>
          <cell r="BX20">
            <v>0</v>
          </cell>
          <cell r="BY20">
            <v>0</v>
          </cell>
          <cell r="BZ20">
            <v>0</v>
          </cell>
          <cell r="CA20">
            <v>0</v>
          </cell>
          <cell r="CB20">
            <v>0</v>
          </cell>
          <cell r="CC20">
            <v>0</v>
          </cell>
          <cell r="CD20">
            <v>49</v>
          </cell>
          <cell r="CE20">
            <v>35531200</v>
          </cell>
          <cell r="CF20">
            <v>9</v>
          </cell>
          <cell r="CG20">
            <v>2692500</v>
          </cell>
          <cell r="CH20">
            <v>58</v>
          </cell>
          <cell r="CI20">
            <v>38223700</v>
          </cell>
          <cell r="CJ20">
            <v>1856</v>
          </cell>
          <cell r="CK20">
            <v>3002117500</v>
          </cell>
        </row>
        <row r="21">
          <cell r="E21">
            <v>13</v>
          </cell>
          <cell r="F21">
            <v>400</v>
          </cell>
          <cell r="G21">
            <v>746402800</v>
          </cell>
          <cell r="H21">
            <v>62</v>
          </cell>
          <cell r="I21">
            <v>47508000</v>
          </cell>
          <cell r="J21">
            <v>10</v>
          </cell>
          <cell r="K21">
            <v>17663300</v>
          </cell>
          <cell r="L21">
            <v>472</v>
          </cell>
          <cell r="M21">
            <v>811574100</v>
          </cell>
          <cell r="N21">
            <v>561</v>
          </cell>
          <cell r="O21">
            <v>1442145100</v>
          </cell>
          <cell r="P21">
            <v>38</v>
          </cell>
          <cell r="Q21">
            <v>32257800</v>
          </cell>
          <cell r="R21">
            <v>12</v>
          </cell>
          <cell r="S21">
            <v>26506600</v>
          </cell>
          <cell r="T21">
            <v>611</v>
          </cell>
          <cell r="U21">
            <v>1500909500</v>
          </cell>
          <cell r="V21">
            <v>1083</v>
          </cell>
          <cell r="W21">
            <v>2312483600</v>
          </cell>
          <cell r="X21">
            <v>0</v>
          </cell>
          <cell r="Y21">
            <v>0</v>
          </cell>
          <cell r="Z21">
            <v>22</v>
          </cell>
          <cell r="AA21">
            <v>22381400</v>
          </cell>
          <cell r="AB21">
            <v>22</v>
          </cell>
          <cell r="AC21">
            <v>22381400</v>
          </cell>
          <cell r="AD21">
            <v>0</v>
          </cell>
          <cell r="AE21">
            <v>0</v>
          </cell>
          <cell r="AF21">
            <v>152</v>
          </cell>
          <cell r="AG21">
            <v>212905400</v>
          </cell>
          <cell r="AH21">
            <v>152</v>
          </cell>
          <cell r="AI21">
            <v>212905400</v>
          </cell>
          <cell r="AJ21">
            <v>1257</v>
          </cell>
          <cell r="AK21">
            <v>2547770400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1257</v>
          </cell>
          <cell r="CK21">
            <v>2547770400</v>
          </cell>
        </row>
        <row r="22">
          <cell r="E22">
            <v>14</v>
          </cell>
          <cell r="F22">
            <v>327</v>
          </cell>
          <cell r="G22">
            <v>609185800</v>
          </cell>
          <cell r="H22">
            <v>55</v>
          </cell>
          <cell r="I22">
            <v>28160900</v>
          </cell>
          <cell r="J22">
            <v>9</v>
          </cell>
          <cell r="K22">
            <v>15017700</v>
          </cell>
          <cell r="L22">
            <v>391</v>
          </cell>
          <cell r="M22">
            <v>652364400</v>
          </cell>
          <cell r="N22">
            <v>390</v>
          </cell>
          <cell r="O22">
            <v>1023952800</v>
          </cell>
          <cell r="P22">
            <v>45</v>
          </cell>
          <cell r="Q22">
            <v>34824200</v>
          </cell>
          <cell r="R22">
            <v>0</v>
          </cell>
          <cell r="S22">
            <v>0</v>
          </cell>
          <cell r="T22">
            <v>435</v>
          </cell>
          <cell r="U22">
            <v>1058777000</v>
          </cell>
          <cell r="V22">
            <v>826</v>
          </cell>
          <cell r="W22">
            <v>1711141400</v>
          </cell>
          <cell r="X22">
            <v>0</v>
          </cell>
          <cell r="Y22">
            <v>0</v>
          </cell>
          <cell r="Z22">
            <v>13</v>
          </cell>
          <cell r="AA22">
            <v>13041900</v>
          </cell>
          <cell r="AB22">
            <v>13</v>
          </cell>
          <cell r="AC22">
            <v>13041900</v>
          </cell>
          <cell r="AD22">
            <v>0</v>
          </cell>
          <cell r="AE22">
            <v>0</v>
          </cell>
          <cell r="AF22">
            <v>118</v>
          </cell>
          <cell r="AG22">
            <v>163215900</v>
          </cell>
          <cell r="AH22">
            <v>118</v>
          </cell>
          <cell r="AI22">
            <v>163215900</v>
          </cell>
          <cell r="AJ22">
            <v>957</v>
          </cell>
          <cell r="AK22">
            <v>1887399200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1</v>
          </cell>
          <cell r="BG22">
            <v>1293400</v>
          </cell>
          <cell r="BH22">
            <v>0</v>
          </cell>
          <cell r="BI22">
            <v>0</v>
          </cell>
          <cell r="BJ22">
            <v>1</v>
          </cell>
          <cell r="BK22">
            <v>1293400</v>
          </cell>
          <cell r="BL22">
            <v>0</v>
          </cell>
          <cell r="BM22">
            <v>0</v>
          </cell>
          <cell r="BN22">
            <v>0</v>
          </cell>
          <cell r="BO22">
            <v>0</v>
          </cell>
          <cell r="BP22">
            <v>0</v>
          </cell>
          <cell r="BQ22">
            <v>0</v>
          </cell>
          <cell r="BR22">
            <v>0</v>
          </cell>
          <cell r="BS22">
            <v>0</v>
          </cell>
          <cell r="BT22">
            <v>1</v>
          </cell>
          <cell r="BU22">
            <v>926100</v>
          </cell>
          <cell r="BV22">
            <v>1</v>
          </cell>
          <cell r="BW22">
            <v>926100</v>
          </cell>
          <cell r="BX22">
            <v>0</v>
          </cell>
          <cell r="BY22">
            <v>0</v>
          </cell>
          <cell r="BZ22">
            <v>0</v>
          </cell>
          <cell r="CA22">
            <v>0</v>
          </cell>
          <cell r="CB22">
            <v>0</v>
          </cell>
          <cell r="CC22">
            <v>0</v>
          </cell>
          <cell r="CD22">
            <v>1</v>
          </cell>
          <cell r="CE22">
            <v>1293400</v>
          </cell>
          <cell r="CF22">
            <v>1</v>
          </cell>
          <cell r="CG22">
            <v>926100</v>
          </cell>
          <cell r="CH22">
            <v>2</v>
          </cell>
          <cell r="CI22">
            <v>2219500</v>
          </cell>
          <cell r="CJ22">
            <v>959</v>
          </cell>
          <cell r="CK22">
            <v>1889618700</v>
          </cell>
        </row>
        <row r="23">
          <cell r="E23">
            <v>15</v>
          </cell>
          <cell r="F23">
            <v>137</v>
          </cell>
          <cell r="G23">
            <v>228238300</v>
          </cell>
          <cell r="H23">
            <v>53</v>
          </cell>
          <cell r="I23">
            <v>22059100</v>
          </cell>
          <cell r="J23">
            <v>3</v>
          </cell>
          <cell r="K23">
            <v>3724000</v>
          </cell>
          <cell r="L23">
            <v>193</v>
          </cell>
          <cell r="M23">
            <v>254021400</v>
          </cell>
          <cell r="N23">
            <v>125</v>
          </cell>
          <cell r="O23">
            <v>285698700</v>
          </cell>
          <cell r="P23">
            <v>48</v>
          </cell>
          <cell r="Q23">
            <v>28674800</v>
          </cell>
          <cell r="R23">
            <v>3</v>
          </cell>
          <cell r="S23">
            <v>6937300</v>
          </cell>
          <cell r="T23">
            <v>176</v>
          </cell>
          <cell r="U23">
            <v>321310800</v>
          </cell>
          <cell r="V23">
            <v>369</v>
          </cell>
          <cell r="W23">
            <v>575332200</v>
          </cell>
          <cell r="X23">
            <v>0</v>
          </cell>
          <cell r="Y23">
            <v>0</v>
          </cell>
          <cell r="Z23">
            <v>5</v>
          </cell>
          <cell r="AA23">
            <v>4784900</v>
          </cell>
          <cell r="AB23">
            <v>5</v>
          </cell>
          <cell r="AC23">
            <v>4784900</v>
          </cell>
          <cell r="AD23">
            <v>0</v>
          </cell>
          <cell r="AE23">
            <v>0</v>
          </cell>
          <cell r="AF23">
            <v>78</v>
          </cell>
          <cell r="AG23">
            <v>83586700</v>
          </cell>
          <cell r="AH23">
            <v>78</v>
          </cell>
          <cell r="AI23">
            <v>83586700</v>
          </cell>
          <cell r="AJ23">
            <v>452</v>
          </cell>
          <cell r="AK23">
            <v>663703800</v>
          </cell>
          <cell r="AL23">
            <v>4</v>
          </cell>
          <cell r="AM23">
            <v>11601300</v>
          </cell>
          <cell r="AN23">
            <v>0</v>
          </cell>
          <cell r="AO23">
            <v>0</v>
          </cell>
          <cell r="AP23">
            <v>4</v>
          </cell>
          <cell r="AQ23">
            <v>11601300</v>
          </cell>
          <cell r="AR23">
            <v>1</v>
          </cell>
          <cell r="AS23">
            <v>1278300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5</v>
          </cell>
          <cell r="CE23">
            <v>12879600</v>
          </cell>
          <cell r="CF23">
            <v>0</v>
          </cell>
          <cell r="CG23">
            <v>0</v>
          </cell>
          <cell r="CH23">
            <v>5</v>
          </cell>
          <cell r="CI23">
            <v>12879600</v>
          </cell>
          <cell r="CJ23">
            <v>457</v>
          </cell>
          <cell r="CK23">
            <v>676583400</v>
          </cell>
        </row>
        <row r="24">
          <cell r="E24">
            <v>16</v>
          </cell>
          <cell r="F24">
            <v>557</v>
          </cell>
          <cell r="G24">
            <v>931776300</v>
          </cell>
          <cell r="H24">
            <v>114</v>
          </cell>
          <cell r="I24">
            <v>52618700</v>
          </cell>
          <cell r="J24">
            <v>17</v>
          </cell>
          <cell r="K24">
            <v>25187000</v>
          </cell>
          <cell r="L24">
            <v>688</v>
          </cell>
          <cell r="M24">
            <v>1009582000</v>
          </cell>
          <cell r="N24">
            <v>563</v>
          </cell>
          <cell r="O24">
            <v>1320846300</v>
          </cell>
          <cell r="P24">
            <v>81</v>
          </cell>
          <cell r="Q24">
            <v>52211200</v>
          </cell>
          <cell r="R24">
            <v>56</v>
          </cell>
          <cell r="S24">
            <v>112529600</v>
          </cell>
          <cell r="T24">
            <v>700</v>
          </cell>
          <cell r="U24">
            <v>1485587100</v>
          </cell>
          <cell r="V24">
            <v>1388</v>
          </cell>
          <cell r="W24">
            <v>2495169100</v>
          </cell>
          <cell r="X24">
            <v>0</v>
          </cell>
          <cell r="Y24">
            <v>0</v>
          </cell>
          <cell r="Z24">
            <v>18</v>
          </cell>
          <cell r="AA24">
            <v>17715800</v>
          </cell>
          <cell r="AB24">
            <v>18</v>
          </cell>
          <cell r="AC24">
            <v>17715800</v>
          </cell>
          <cell r="AD24">
            <v>0</v>
          </cell>
          <cell r="AE24">
            <v>0</v>
          </cell>
          <cell r="AF24">
            <v>267</v>
          </cell>
          <cell r="AG24">
            <v>334850100</v>
          </cell>
          <cell r="AH24">
            <v>267</v>
          </cell>
          <cell r="AI24">
            <v>334850100</v>
          </cell>
          <cell r="AJ24">
            <v>1673</v>
          </cell>
          <cell r="AK24">
            <v>2847735000</v>
          </cell>
          <cell r="AL24">
            <v>19</v>
          </cell>
          <cell r="AM24">
            <v>43516100</v>
          </cell>
          <cell r="AN24">
            <v>1</v>
          </cell>
          <cell r="AO24">
            <v>1099500</v>
          </cell>
          <cell r="AP24">
            <v>20</v>
          </cell>
          <cell r="AQ24">
            <v>44615600</v>
          </cell>
          <cell r="AR24">
            <v>1</v>
          </cell>
          <cell r="AS24">
            <v>854200</v>
          </cell>
          <cell r="AT24">
            <v>7</v>
          </cell>
          <cell r="AU24">
            <v>3859500</v>
          </cell>
          <cell r="AV24">
            <v>7</v>
          </cell>
          <cell r="AW24">
            <v>1114500</v>
          </cell>
          <cell r="AX24">
            <v>14</v>
          </cell>
          <cell r="AY24">
            <v>4974000</v>
          </cell>
          <cell r="AZ24">
            <v>0</v>
          </cell>
          <cell r="BA24">
            <v>0</v>
          </cell>
          <cell r="BB24">
            <v>0</v>
          </cell>
          <cell r="BC24">
            <v>0</v>
          </cell>
          <cell r="BD24">
            <v>0</v>
          </cell>
          <cell r="BE24">
            <v>0</v>
          </cell>
          <cell r="BF24">
            <v>4</v>
          </cell>
          <cell r="BG24">
            <v>5192700</v>
          </cell>
          <cell r="BH24">
            <v>0</v>
          </cell>
          <cell r="BI24">
            <v>0</v>
          </cell>
          <cell r="BJ24">
            <v>4</v>
          </cell>
          <cell r="BK24">
            <v>5192700</v>
          </cell>
          <cell r="BL24">
            <v>0</v>
          </cell>
          <cell r="BM24">
            <v>0</v>
          </cell>
          <cell r="BN24">
            <v>0</v>
          </cell>
          <cell r="BO24">
            <v>0</v>
          </cell>
          <cell r="BP24">
            <v>0</v>
          </cell>
          <cell r="BQ24">
            <v>0</v>
          </cell>
          <cell r="BR24">
            <v>4</v>
          </cell>
          <cell r="BS24">
            <v>3743400</v>
          </cell>
          <cell r="BT24">
            <v>0</v>
          </cell>
          <cell r="BU24">
            <v>0</v>
          </cell>
          <cell r="BV24">
            <v>4</v>
          </cell>
          <cell r="BW24">
            <v>3743400</v>
          </cell>
          <cell r="BX24">
            <v>0</v>
          </cell>
          <cell r="BY24">
            <v>0</v>
          </cell>
          <cell r="BZ24">
            <v>0</v>
          </cell>
          <cell r="CA24">
            <v>0</v>
          </cell>
          <cell r="CB24">
            <v>0</v>
          </cell>
          <cell r="CC24">
            <v>0</v>
          </cell>
          <cell r="CD24">
            <v>35</v>
          </cell>
          <cell r="CE24">
            <v>57165900</v>
          </cell>
          <cell r="CF24">
            <v>8</v>
          </cell>
          <cell r="CG24">
            <v>2214000</v>
          </cell>
          <cell r="CH24">
            <v>43</v>
          </cell>
          <cell r="CI24">
            <v>59379900</v>
          </cell>
          <cell r="CJ24">
            <v>1716</v>
          </cell>
          <cell r="CK24">
            <v>2907114900</v>
          </cell>
        </row>
        <row r="25">
          <cell r="E25">
            <v>17</v>
          </cell>
          <cell r="F25">
            <v>212</v>
          </cell>
          <cell r="G25">
            <v>364675300</v>
          </cell>
          <cell r="H25">
            <v>49</v>
          </cell>
          <cell r="I25">
            <v>22170300</v>
          </cell>
          <cell r="J25">
            <v>7</v>
          </cell>
          <cell r="K25">
            <v>9400900</v>
          </cell>
          <cell r="L25">
            <v>268</v>
          </cell>
          <cell r="M25">
            <v>396246500</v>
          </cell>
          <cell r="N25">
            <v>144</v>
          </cell>
          <cell r="O25">
            <v>313916900</v>
          </cell>
          <cell r="P25">
            <v>51</v>
          </cell>
          <cell r="Q25">
            <v>28327500</v>
          </cell>
          <cell r="R25">
            <v>32</v>
          </cell>
          <cell r="S25">
            <v>62270600</v>
          </cell>
          <cell r="T25">
            <v>227</v>
          </cell>
          <cell r="U25">
            <v>404515000</v>
          </cell>
          <cell r="V25">
            <v>495</v>
          </cell>
          <cell r="W25">
            <v>800761500</v>
          </cell>
          <cell r="X25">
            <v>0</v>
          </cell>
          <cell r="Y25">
            <v>0</v>
          </cell>
          <cell r="Z25">
            <v>8</v>
          </cell>
          <cell r="AA25">
            <v>7994500</v>
          </cell>
          <cell r="AB25">
            <v>8</v>
          </cell>
          <cell r="AC25">
            <v>7994500</v>
          </cell>
          <cell r="AD25">
            <v>0</v>
          </cell>
          <cell r="AE25">
            <v>0</v>
          </cell>
          <cell r="AF25">
            <v>105</v>
          </cell>
          <cell r="AG25">
            <v>132139300</v>
          </cell>
          <cell r="AH25">
            <v>105</v>
          </cell>
          <cell r="AI25">
            <v>132139300</v>
          </cell>
          <cell r="AJ25">
            <v>608</v>
          </cell>
          <cell r="AK25">
            <v>940895300</v>
          </cell>
          <cell r="AL25">
            <v>3</v>
          </cell>
          <cell r="AM25">
            <v>9704100</v>
          </cell>
          <cell r="AN25">
            <v>0</v>
          </cell>
          <cell r="AO25">
            <v>0</v>
          </cell>
          <cell r="AP25">
            <v>3</v>
          </cell>
          <cell r="AQ25">
            <v>9704100</v>
          </cell>
          <cell r="AR25">
            <v>1</v>
          </cell>
          <cell r="AS25">
            <v>1327800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3</v>
          </cell>
          <cell r="BU25">
            <v>3367000</v>
          </cell>
          <cell r="BV25">
            <v>3</v>
          </cell>
          <cell r="BW25">
            <v>3367000</v>
          </cell>
          <cell r="BX25">
            <v>0</v>
          </cell>
          <cell r="BY25">
            <v>0</v>
          </cell>
          <cell r="BZ25">
            <v>0</v>
          </cell>
          <cell r="CA25">
            <v>0</v>
          </cell>
          <cell r="CB25">
            <v>0</v>
          </cell>
          <cell r="CC25">
            <v>0</v>
          </cell>
          <cell r="CD25">
            <v>4</v>
          </cell>
          <cell r="CE25">
            <v>11031900</v>
          </cell>
          <cell r="CF25">
            <v>3</v>
          </cell>
          <cell r="CG25">
            <v>3367000</v>
          </cell>
          <cell r="CH25">
            <v>7</v>
          </cell>
          <cell r="CI25">
            <v>14398900</v>
          </cell>
          <cell r="CJ25">
            <v>615</v>
          </cell>
          <cell r="CK25">
            <v>955294200</v>
          </cell>
        </row>
        <row r="26">
          <cell r="E26">
            <v>18</v>
          </cell>
          <cell r="F26">
            <v>138</v>
          </cell>
          <cell r="G26">
            <v>213840900</v>
          </cell>
          <cell r="H26">
            <v>82</v>
          </cell>
          <cell r="I26">
            <v>36761700</v>
          </cell>
          <cell r="J26">
            <v>2</v>
          </cell>
          <cell r="K26">
            <v>2283300</v>
          </cell>
          <cell r="L26">
            <v>222</v>
          </cell>
          <cell r="M26">
            <v>252885900</v>
          </cell>
          <cell r="N26">
            <v>124</v>
          </cell>
          <cell r="O26">
            <v>270447900</v>
          </cell>
          <cell r="P26">
            <v>58</v>
          </cell>
          <cell r="Q26">
            <v>36408900</v>
          </cell>
          <cell r="R26">
            <v>52</v>
          </cell>
          <cell r="S26">
            <v>94530200</v>
          </cell>
          <cell r="T26">
            <v>234</v>
          </cell>
          <cell r="U26">
            <v>401387000</v>
          </cell>
          <cell r="V26">
            <v>456</v>
          </cell>
          <cell r="W26">
            <v>654272900</v>
          </cell>
          <cell r="X26">
            <v>0</v>
          </cell>
          <cell r="Y26">
            <v>0</v>
          </cell>
          <cell r="Z26">
            <v>15</v>
          </cell>
          <cell r="AA26">
            <v>14347500</v>
          </cell>
          <cell r="AB26">
            <v>15</v>
          </cell>
          <cell r="AC26">
            <v>14347500</v>
          </cell>
          <cell r="AD26">
            <v>0</v>
          </cell>
          <cell r="AE26">
            <v>0</v>
          </cell>
          <cell r="AF26">
            <v>61</v>
          </cell>
          <cell r="AG26">
            <v>67326500</v>
          </cell>
          <cell r="AH26">
            <v>61</v>
          </cell>
          <cell r="AI26">
            <v>67326500</v>
          </cell>
          <cell r="AJ26">
            <v>532</v>
          </cell>
          <cell r="AK26">
            <v>735946900</v>
          </cell>
          <cell r="AL26">
            <v>0</v>
          </cell>
          <cell r="AM26">
            <v>0</v>
          </cell>
          <cell r="AN26">
            <v>0</v>
          </cell>
          <cell r="AO26">
            <v>0</v>
          </cell>
          <cell r="AP26">
            <v>0</v>
          </cell>
          <cell r="AQ26">
            <v>0</v>
          </cell>
          <cell r="AR26">
            <v>1</v>
          </cell>
          <cell r="AS26">
            <v>1269900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1</v>
          </cell>
          <cell r="CE26">
            <v>1269900</v>
          </cell>
          <cell r="CF26">
            <v>0</v>
          </cell>
          <cell r="CG26">
            <v>0</v>
          </cell>
          <cell r="CH26">
            <v>1</v>
          </cell>
          <cell r="CI26">
            <v>1269900</v>
          </cell>
          <cell r="CJ26">
            <v>533</v>
          </cell>
          <cell r="CK26">
            <v>737216800</v>
          </cell>
        </row>
        <row r="27">
          <cell r="E27">
            <v>19</v>
          </cell>
          <cell r="F27">
            <v>181</v>
          </cell>
          <cell r="G27">
            <v>340200300</v>
          </cell>
          <cell r="H27">
            <v>42</v>
          </cell>
          <cell r="I27">
            <v>20677700</v>
          </cell>
          <cell r="J27">
            <v>5</v>
          </cell>
          <cell r="K27">
            <v>6256100</v>
          </cell>
          <cell r="L27">
            <v>228</v>
          </cell>
          <cell r="M27">
            <v>367134100</v>
          </cell>
          <cell r="N27">
            <v>164</v>
          </cell>
          <cell r="O27">
            <v>405638400</v>
          </cell>
          <cell r="P27">
            <v>42</v>
          </cell>
          <cell r="Q27">
            <v>22593000</v>
          </cell>
          <cell r="R27">
            <v>46</v>
          </cell>
          <cell r="S27">
            <v>88683600</v>
          </cell>
          <cell r="T27">
            <v>252</v>
          </cell>
          <cell r="U27">
            <v>516915000</v>
          </cell>
          <cell r="V27">
            <v>480</v>
          </cell>
          <cell r="W27">
            <v>884049100</v>
          </cell>
          <cell r="X27">
            <v>0</v>
          </cell>
          <cell r="Y27">
            <v>0</v>
          </cell>
          <cell r="Z27">
            <v>5</v>
          </cell>
          <cell r="AA27">
            <v>6952800</v>
          </cell>
          <cell r="AB27">
            <v>5</v>
          </cell>
          <cell r="AC27">
            <v>6952800</v>
          </cell>
          <cell r="AD27">
            <v>0</v>
          </cell>
          <cell r="AE27">
            <v>0</v>
          </cell>
          <cell r="AF27">
            <v>88</v>
          </cell>
          <cell r="AG27">
            <v>111991100</v>
          </cell>
          <cell r="AH27">
            <v>88</v>
          </cell>
          <cell r="AI27">
            <v>111991100</v>
          </cell>
          <cell r="AJ27">
            <v>573</v>
          </cell>
          <cell r="AK27">
            <v>1002993000</v>
          </cell>
          <cell r="AL27">
            <v>8</v>
          </cell>
          <cell r="AM27">
            <v>19059700</v>
          </cell>
          <cell r="AN27">
            <v>0</v>
          </cell>
          <cell r="AO27">
            <v>0</v>
          </cell>
          <cell r="AP27">
            <v>8</v>
          </cell>
          <cell r="AQ27">
            <v>19059700</v>
          </cell>
          <cell r="AR27">
            <v>0</v>
          </cell>
          <cell r="AS27">
            <v>0</v>
          </cell>
          <cell r="AT27">
            <v>0</v>
          </cell>
          <cell r="AU27">
            <v>0</v>
          </cell>
          <cell r="AV27">
            <v>2</v>
          </cell>
          <cell r="AW27">
            <v>96500</v>
          </cell>
          <cell r="AX27">
            <v>2</v>
          </cell>
          <cell r="AY27">
            <v>96500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3</v>
          </cell>
          <cell r="BU27">
            <v>2910900</v>
          </cell>
          <cell r="BV27">
            <v>3</v>
          </cell>
          <cell r="BW27">
            <v>2910900</v>
          </cell>
          <cell r="BX27">
            <v>0</v>
          </cell>
          <cell r="BY27">
            <v>0</v>
          </cell>
          <cell r="BZ27">
            <v>0</v>
          </cell>
          <cell r="CA27">
            <v>0</v>
          </cell>
          <cell r="CB27">
            <v>0</v>
          </cell>
          <cell r="CC27">
            <v>0</v>
          </cell>
          <cell r="CD27">
            <v>8</v>
          </cell>
          <cell r="CE27">
            <v>19059700</v>
          </cell>
          <cell r="CF27">
            <v>5</v>
          </cell>
          <cell r="CG27">
            <v>3007400</v>
          </cell>
          <cell r="CH27">
            <v>13</v>
          </cell>
          <cell r="CI27">
            <v>22067100</v>
          </cell>
          <cell r="CJ27">
            <v>586</v>
          </cell>
          <cell r="CK27">
            <v>1025060100</v>
          </cell>
        </row>
        <row r="28">
          <cell r="E28">
            <v>20</v>
          </cell>
          <cell r="F28">
            <v>582</v>
          </cell>
          <cell r="G28">
            <v>1030616200</v>
          </cell>
          <cell r="H28">
            <v>137</v>
          </cell>
          <cell r="I28">
            <v>60765200</v>
          </cell>
          <cell r="J28">
            <v>6</v>
          </cell>
          <cell r="K28">
            <v>9760500</v>
          </cell>
          <cell r="L28">
            <v>725</v>
          </cell>
          <cell r="M28">
            <v>1101141900</v>
          </cell>
          <cell r="N28">
            <v>431</v>
          </cell>
          <cell r="O28">
            <v>950839300</v>
          </cell>
          <cell r="P28">
            <v>90</v>
          </cell>
          <cell r="Q28">
            <v>54035400</v>
          </cell>
          <cell r="R28">
            <v>35</v>
          </cell>
          <cell r="S28">
            <v>76998200</v>
          </cell>
          <cell r="T28">
            <v>556</v>
          </cell>
          <cell r="U28">
            <v>1081872900</v>
          </cell>
          <cell r="V28">
            <v>1281</v>
          </cell>
          <cell r="W28">
            <v>2183014800</v>
          </cell>
          <cell r="X28">
            <v>0</v>
          </cell>
          <cell r="Y28">
            <v>0</v>
          </cell>
          <cell r="Z28">
            <v>9</v>
          </cell>
          <cell r="AA28">
            <v>9798900</v>
          </cell>
          <cell r="AB28">
            <v>9</v>
          </cell>
          <cell r="AC28">
            <v>9798900</v>
          </cell>
          <cell r="AD28">
            <v>4</v>
          </cell>
          <cell r="AE28">
            <v>4920600</v>
          </cell>
          <cell r="AF28">
            <v>230</v>
          </cell>
          <cell r="AG28">
            <v>285212800</v>
          </cell>
          <cell r="AH28">
            <v>234</v>
          </cell>
          <cell r="AI28">
            <v>290133400</v>
          </cell>
          <cell r="AJ28">
            <v>1524</v>
          </cell>
          <cell r="AK28">
            <v>2482947100</v>
          </cell>
          <cell r="AL28">
            <v>1</v>
          </cell>
          <cell r="AM28">
            <v>1089800</v>
          </cell>
          <cell r="AN28">
            <v>1</v>
          </cell>
          <cell r="AO28">
            <v>1123400</v>
          </cell>
          <cell r="AP28">
            <v>2</v>
          </cell>
          <cell r="AQ28">
            <v>2213200</v>
          </cell>
          <cell r="AR28">
            <v>1</v>
          </cell>
          <cell r="AS28">
            <v>1192400</v>
          </cell>
          <cell r="AT28">
            <v>0</v>
          </cell>
          <cell r="AU28">
            <v>0</v>
          </cell>
          <cell r="AV28">
            <v>2</v>
          </cell>
          <cell r="AW28">
            <v>374500</v>
          </cell>
          <cell r="AX28">
            <v>2</v>
          </cell>
          <cell r="AY28">
            <v>374500</v>
          </cell>
          <cell r="AZ28">
            <v>0</v>
          </cell>
          <cell r="BA28">
            <v>0</v>
          </cell>
          <cell r="BB28">
            <v>0</v>
          </cell>
          <cell r="BC28">
            <v>0</v>
          </cell>
          <cell r="BD28">
            <v>0</v>
          </cell>
          <cell r="BE28">
            <v>0</v>
          </cell>
          <cell r="BF28">
            <v>3</v>
          </cell>
          <cell r="BG28">
            <v>3177800</v>
          </cell>
          <cell r="BH28">
            <v>0</v>
          </cell>
          <cell r="BI28">
            <v>0</v>
          </cell>
          <cell r="BJ28">
            <v>3</v>
          </cell>
          <cell r="BK28">
            <v>3177800</v>
          </cell>
          <cell r="BL28">
            <v>0</v>
          </cell>
          <cell r="BM28">
            <v>0</v>
          </cell>
          <cell r="BN28">
            <v>0</v>
          </cell>
          <cell r="BO28">
            <v>0</v>
          </cell>
          <cell r="BP28">
            <v>0</v>
          </cell>
          <cell r="BQ28">
            <v>0</v>
          </cell>
          <cell r="BR28">
            <v>0</v>
          </cell>
          <cell r="BS28">
            <v>0</v>
          </cell>
          <cell r="BT28">
            <v>6</v>
          </cell>
          <cell r="BU28">
            <v>5399100</v>
          </cell>
          <cell r="BV28">
            <v>6</v>
          </cell>
          <cell r="BW28">
            <v>5399100</v>
          </cell>
          <cell r="BX28">
            <v>0</v>
          </cell>
          <cell r="BY28">
            <v>0</v>
          </cell>
          <cell r="BZ28">
            <v>1</v>
          </cell>
          <cell r="CA28">
            <v>23800</v>
          </cell>
          <cell r="CB28">
            <v>1</v>
          </cell>
          <cell r="CC28">
            <v>23800</v>
          </cell>
          <cell r="CD28">
            <v>5</v>
          </cell>
          <cell r="CE28">
            <v>5460000</v>
          </cell>
          <cell r="CF28">
            <v>10</v>
          </cell>
          <cell r="CG28">
            <v>6920800</v>
          </cell>
          <cell r="CH28">
            <v>15</v>
          </cell>
          <cell r="CI28">
            <v>12380800</v>
          </cell>
          <cell r="CJ28">
            <v>1539</v>
          </cell>
          <cell r="CK28">
            <v>2495327900</v>
          </cell>
        </row>
        <row r="29">
          <cell r="E29">
            <v>21</v>
          </cell>
          <cell r="F29">
            <v>312</v>
          </cell>
          <cell r="G29">
            <v>538025300</v>
          </cell>
          <cell r="H29">
            <v>101</v>
          </cell>
          <cell r="I29">
            <v>43635000</v>
          </cell>
          <cell r="J29">
            <v>1</v>
          </cell>
          <cell r="K29">
            <v>1815900</v>
          </cell>
          <cell r="L29">
            <v>414</v>
          </cell>
          <cell r="M29">
            <v>583476200</v>
          </cell>
          <cell r="N29">
            <v>314</v>
          </cell>
          <cell r="O29">
            <v>716419400</v>
          </cell>
          <cell r="P29">
            <v>89</v>
          </cell>
          <cell r="Q29">
            <v>55728200</v>
          </cell>
          <cell r="R29">
            <v>16</v>
          </cell>
          <cell r="S29">
            <v>30769100</v>
          </cell>
          <cell r="T29">
            <v>419</v>
          </cell>
          <cell r="U29">
            <v>802916700</v>
          </cell>
          <cell r="V29">
            <v>833</v>
          </cell>
          <cell r="W29">
            <v>1386392900</v>
          </cell>
          <cell r="X29">
            <v>0</v>
          </cell>
          <cell r="Y29">
            <v>0</v>
          </cell>
          <cell r="Z29">
            <v>15</v>
          </cell>
          <cell r="AA29">
            <v>12512200</v>
          </cell>
          <cell r="AB29">
            <v>15</v>
          </cell>
          <cell r="AC29">
            <v>12512200</v>
          </cell>
          <cell r="AD29">
            <v>0</v>
          </cell>
          <cell r="AE29">
            <v>0</v>
          </cell>
          <cell r="AF29">
            <v>149</v>
          </cell>
          <cell r="AG29">
            <v>184986600</v>
          </cell>
          <cell r="AH29">
            <v>149</v>
          </cell>
          <cell r="AI29">
            <v>184986600</v>
          </cell>
          <cell r="AJ29">
            <v>997</v>
          </cell>
          <cell r="AK29">
            <v>1583891700</v>
          </cell>
          <cell r="AL29">
            <v>11</v>
          </cell>
          <cell r="AM29">
            <v>27828200</v>
          </cell>
          <cell r="AN29">
            <v>0</v>
          </cell>
          <cell r="AO29">
            <v>0</v>
          </cell>
          <cell r="AP29">
            <v>11</v>
          </cell>
          <cell r="AQ29">
            <v>27828200</v>
          </cell>
          <cell r="AR29">
            <v>0</v>
          </cell>
          <cell r="AS29">
            <v>0</v>
          </cell>
          <cell r="AT29">
            <v>0</v>
          </cell>
          <cell r="AU29">
            <v>0</v>
          </cell>
          <cell r="AV29">
            <v>4</v>
          </cell>
          <cell r="AW29">
            <v>614800</v>
          </cell>
          <cell r="AX29">
            <v>4</v>
          </cell>
          <cell r="AY29">
            <v>614800</v>
          </cell>
          <cell r="AZ29">
            <v>0</v>
          </cell>
          <cell r="BA29">
            <v>0</v>
          </cell>
          <cell r="BB29">
            <v>0</v>
          </cell>
          <cell r="BC29">
            <v>0</v>
          </cell>
          <cell r="BD29">
            <v>0</v>
          </cell>
          <cell r="BE29">
            <v>0</v>
          </cell>
          <cell r="BF29">
            <v>1</v>
          </cell>
          <cell r="BG29">
            <v>660200</v>
          </cell>
          <cell r="BH29">
            <v>0</v>
          </cell>
          <cell r="BI29">
            <v>0</v>
          </cell>
          <cell r="BJ29">
            <v>1</v>
          </cell>
          <cell r="BK29">
            <v>660200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12</v>
          </cell>
          <cell r="CE29">
            <v>28488400</v>
          </cell>
          <cell r="CF29">
            <v>4</v>
          </cell>
          <cell r="CG29">
            <v>614800</v>
          </cell>
          <cell r="CH29">
            <v>16</v>
          </cell>
          <cell r="CI29">
            <v>29103200</v>
          </cell>
          <cell r="CJ29">
            <v>1013</v>
          </cell>
          <cell r="CK29">
            <v>1612994900</v>
          </cell>
        </row>
        <row r="30">
          <cell r="E30">
            <v>22</v>
          </cell>
          <cell r="F30">
            <v>424</v>
          </cell>
          <cell r="G30">
            <v>751878300</v>
          </cell>
          <cell r="H30">
            <v>108</v>
          </cell>
          <cell r="I30">
            <v>66868600</v>
          </cell>
          <cell r="J30">
            <v>21</v>
          </cell>
          <cell r="K30">
            <v>28284300</v>
          </cell>
          <cell r="L30">
            <v>553</v>
          </cell>
          <cell r="M30">
            <v>847031200</v>
          </cell>
          <cell r="N30">
            <v>432</v>
          </cell>
          <cell r="O30">
            <v>1004270300</v>
          </cell>
          <cell r="P30">
            <v>109</v>
          </cell>
          <cell r="Q30">
            <v>70217900</v>
          </cell>
          <cell r="R30">
            <v>78</v>
          </cell>
          <cell r="S30">
            <v>164791300</v>
          </cell>
          <cell r="T30">
            <v>619</v>
          </cell>
          <cell r="U30">
            <v>1239279500</v>
          </cell>
          <cell r="V30">
            <v>1172</v>
          </cell>
          <cell r="W30">
            <v>2086310700</v>
          </cell>
          <cell r="X30">
            <v>0</v>
          </cell>
          <cell r="Y30">
            <v>0</v>
          </cell>
          <cell r="Z30">
            <v>15</v>
          </cell>
          <cell r="AA30">
            <v>17611400</v>
          </cell>
          <cell r="AB30">
            <v>15</v>
          </cell>
          <cell r="AC30">
            <v>17611400</v>
          </cell>
          <cell r="AD30">
            <v>2</v>
          </cell>
          <cell r="AE30">
            <v>3073400</v>
          </cell>
          <cell r="AF30">
            <v>183</v>
          </cell>
          <cell r="AG30">
            <v>250404600</v>
          </cell>
          <cell r="AH30">
            <v>185</v>
          </cell>
          <cell r="AI30">
            <v>253478000</v>
          </cell>
          <cell r="AJ30">
            <v>1372</v>
          </cell>
          <cell r="AK30">
            <v>2357400100</v>
          </cell>
          <cell r="AL30">
            <v>0</v>
          </cell>
          <cell r="AM30">
            <v>0</v>
          </cell>
          <cell r="AN30">
            <v>0</v>
          </cell>
          <cell r="AO30">
            <v>0</v>
          </cell>
          <cell r="AP30">
            <v>0</v>
          </cell>
          <cell r="AQ30">
            <v>0</v>
          </cell>
          <cell r="AR30">
            <v>2</v>
          </cell>
          <cell r="AS30">
            <v>2580900</v>
          </cell>
          <cell r="AT30">
            <v>0</v>
          </cell>
          <cell r="AU30">
            <v>0</v>
          </cell>
          <cell r="AV30">
            <v>2</v>
          </cell>
          <cell r="AW30">
            <v>362700</v>
          </cell>
          <cell r="AX30">
            <v>2</v>
          </cell>
          <cell r="AY30">
            <v>362700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3</v>
          </cell>
          <cell r="BU30">
            <v>2800700</v>
          </cell>
          <cell r="BV30">
            <v>3</v>
          </cell>
          <cell r="BW30">
            <v>2800700</v>
          </cell>
          <cell r="BX30">
            <v>0</v>
          </cell>
          <cell r="BY30">
            <v>0</v>
          </cell>
          <cell r="BZ30">
            <v>0</v>
          </cell>
          <cell r="CA30">
            <v>0</v>
          </cell>
          <cell r="CB30">
            <v>0</v>
          </cell>
          <cell r="CC30">
            <v>0</v>
          </cell>
          <cell r="CD30">
            <v>2</v>
          </cell>
          <cell r="CE30">
            <v>2580900</v>
          </cell>
          <cell r="CF30">
            <v>5</v>
          </cell>
          <cell r="CG30">
            <v>3163400</v>
          </cell>
          <cell r="CH30">
            <v>7</v>
          </cell>
          <cell r="CI30">
            <v>5744300</v>
          </cell>
          <cell r="CJ30">
            <v>1379</v>
          </cell>
          <cell r="CK30">
            <v>2363144400</v>
          </cell>
        </row>
        <row r="31">
          <cell r="E31">
            <v>23</v>
          </cell>
          <cell r="F31">
            <v>312</v>
          </cell>
          <cell r="G31">
            <v>505421100</v>
          </cell>
          <cell r="H31">
            <v>124</v>
          </cell>
          <cell r="I31">
            <v>62127900</v>
          </cell>
          <cell r="J31">
            <v>3</v>
          </cell>
          <cell r="K31">
            <v>2860300</v>
          </cell>
          <cell r="L31">
            <v>439</v>
          </cell>
          <cell r="M31">
            <v>570409300</v>
          </cell>
          <cell r="N31">
            <v>388</v>
          </cell>
          <cell r="O31">
            <v>842336500</v>
          </cell>
          <cell r="P31">
            <v>112</v>
          </cell>
          <cell r="Q31">
            <v>76331300</v>
          </cell>
          <cell r="R31">
            <v>21</v>
          </cell>
          <cell r="S31">
            <v>39446000</v>
          </cell>
          <cell r="T31">
            <v>521</v>
          </cell>
          <cell r="U31">
            <v>958113800</v>
          </cell>
          <cell r="V31">
            <v>960</v>
          </cell>
          <cell r="W31">
            <v>1528523100</v>
          </cell>
          <cell r="X31">
            <v>0</v>
          </cell>
          <cell r="Y31">
            <v>0</v>
          </cell>
          <cell r="Z31">
            <v>9</v>
          </cell>
          <cell r="AA31">
            <v>10055600</v>
          </cell>
          <cell r="AB31">
            <v>9</v>
          </cell>
          <cell r="AC31">
            <v>10055600</v>
          </cell>
          <cell r="AD31">
            <v>1</v>
          </cell>
          <cell r="AE31">
            <v>2100800</v>
          </cell>
          <cell r="AF31">
            <v>98</v>
          </cell>
          <cell r="AG31">
            <v>113842900</v>
          </cell>
          <cell r="AH31">
            <v>99</v>
          </cell>
          <cell r="AI31">
            <v>115943700</v>
          </cell>
          <cell r="AJ31">
            <v>1068</v>
          </cell>
          <cell r="AK31">
            <v>1654522400</v>
          </cell>
          <cell r="AL31">
            <v>0</v>
          </cell>
          <cell r="AM31">
            <v>0</v>
          </cell>
          <cell r="AN31">
            <v>0</v>
          </cell>
          <cell r="AO31">
            <v>0</v>
          </cell>
          <cell r="AP31">
            <v>0</v>
          </cell>
          <cell r="AQ31">
            <v>0</v>
          </cell>
          <cell r="AR31">
            <v>2</v>
          </cell>
          <cell r="AS31">
            <v>2576000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2</v>
          </cell>
          <cell r="BU31">
            <v>1845500</v>
          </cell>
          <cell r="BV31">
            <v>2</v>
          </cell>
          <cell r="BW31">
            <v>1845500</v>
          </cell>
          <cell r="BX31">
            <v>0</v>
          </cell>
          <cell r="BY31">
            <v>0</v>
          </cell>
          <cell r="BZ31">
            <v>0</v>
          </cell>
          <cell r="CA31">
            <v>0</v>
          </cell>
          <cell r="CB31">
            <v>0</v>
          </cell>
          <cell r="CC31">
            <v>0</v>
          </cell>
          <cell r="CD31">
            <v>2</v>
          </cell>
          <cell r="CE31">
            <v>2576000</v>
          </cell>
          <cell r="CF31">
            <v>2</v>
          </cell>
          <cell r="CG31">
            <v>1845500</v>
          </cell>
          <cell r="CH31">
            <v>4</v>
          </cell>
          <cell r="CI31">
            <v>4421500</v>
          </cell>
          <cell r="CJ31">
            <v>1072</v>
          </cell>
          <cell r="CK31">
            <v>1658943900</v>
          </cell>
        </row>
        <row r="32">
          <cell r="E32">
            <v>24</v>
          </cell>
          <cell r="F32">
            <v>309</v>
          </cell>
          <cell r="G32">
            <v>493316000</v>
          </cell>
          <cell r="H32">
            <v>84</v>
          </cell>
          <cell r="I32">
            <v>37069500</v>
          </cell>
          <cell r="J32">
            <v>18</v>
          </cell>
          <cell r="K32">
            <v>20194400</v>
          </cell>
          <cell r="L32">
            <v>411</v>
          </cell>
          <cell r="M32">
            <v>550579900</v>
          </cell>
          <cell r="N32">
            <v>285</v>
          </cell>
          <cell r="O32">
            <v>673638800</v>
          </cell>
          <cell r="P32">
            <v>53</v>
          </cell>
          <cell r="Q32">
            <v>28144900</v>
          </cell>
          <cell r="R32">
            <v>28</v>
          </cell>
          <cell r="S32">
            <v>64836400</v>
          </cell>
          <cell r="T32">
            <v>366</v>
          </cell>
          <cell r="U32">
            <v>766620100</v>
          </cell>
          <cell r="V32">
            <v>777</v>
          </cell>
          <cell r="W32">
            <v>1317200000</v>
          </cell>
          <cell r="X32">
            <v>0</v>
          </cell>
          <cell r="Y32">
            <v>0</v>
          </cell>
          <cell r="Z32">
            <v>17</v>
          </cell>
          <cell r="AA32">
            <v>9773400</v>
          </cell>
          <cell r="AB32">
            <v>17</v>
          </cell>
          <cell r="AC32">
            <v>9773400</v>
          </cell>
          <cell r="AD32">
            <v>1</v>
          </cell>
          <cell r="AE32">
            <v>0</v>
          </cell>
          <cell r="AF32">
            <v>132</v>
          </cell>
          <cell r="AG32">
            <v>111693200</v>
          </cell>
          <cell r="AH32">
            <v>133</v>
          </cell>
          <cell r="AI32">
            <v>111693200</v>
          </cell>
          <cell r="AJ32">
            <v>927</v>
          </cell>
          <cell r="AK32">
            <v>1438666600</v>
          </cell>
          <cell r="AL32">
            <v>2</v>
          </cell>
          <cell r="AM32">
            <v>6314900</v>
          </cell>
          <cell r="AN32">
            <v>0</v>
          </cell>
          <cell r="AO32">
            <v>0</v>
          </cell>
          <cell r="AP32">
            <v>2</v>
          </cell>
          <cell r="AQ32">
            <v>6314900</v>
          </cell>
          <cell r="AR32">
            <v>0</v>
          </cell>
          <cell r="AS32">
            <v>0</v>
          </cell>
          <cell r="AT32">
            <v>1</v>
          </cell>
          <cell r="AU32">
            <v>62200</v>
          </cell>
          <cell r="AV32">
            <v>0</v>
          </cell>
          <cell r="AW32">
            <v>0</v>
          </cell>
          <cell r="AX32">
            <v>1</v>
          </cell>
          <cell r="AY32">
            <v>62200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1</v>
          </cell>
          <cell r="BU32">
            <v>970100</v>
          </cell>
          <cell r="BV32">
            <v>1</v>
          </cell>
          <cell r="BW32">
            <v>970100</v>
          </cell>
          <cell r="BX32">
            <v>0</v>
          </cell>
          <cell r="BY32">
            <v>0</v>
          </cell>
          <cell r="BZ32">
            <v>0</v>
          </cell>
          <cell r="CA32">
            <v>0</v>
          </cell>
          <cell r="CB32">
            <v>0</v>
          </cell>
          <cell r="CC32">
            <v>0</v>
          </cell>
          <cell r="CD32">
            <v>3</v>
          </cell>
          <cell r="CE32">
            <v>6377100</v>
          </cell>
          <cell r="CF32">
            <v>1</v>
          </cell>
          <cell r="CG32">
            <v>970100</v>
          </cell>
          <cell r="CH32">
            <v>4</v>
          </cell>
          <cell r="CI32">
            <v>7347200</v>
          </cell>
          <cell r="CJ32">
            <v>931</v>
          </cell>
          <cell r="CK32">
            <v>1446013800</v>
          </cell>
        </row>
        <row r="33">
          <cell r="E33">
            <v>25</v>
          </cell>
          <cell r="F33">
            <v>176</v>
          </cell>
          <cell r="G33">
            <v>325031800</v>
          </cell>
          <cell r="H33">
            <v>51</v>
          </cell>
          <cell r="I33">
            <v>25904900</v>
          </cell>
          <cell r="J33">
            <v>9</v>
          </cell>
          <cell r="K33">
            <v>14228200</v>
          </cell>
          <cell r="L33">
            <v>236</v>
          </cell>
          <cell r="M33">
            <v>365164900</v>
          </cell>
          <cell r="N33">
            <v>148</v>
          </cell>
          <cell r="O33">
            <v>352293300</v>
          </cell>
          <cell r="P33">
            <v>55</v>
          </cell>
          <cell r="Q33">
            <v>37988400</v>
          </cell>
          <cell r="R33">
            <v>31</v>
          </cell>
          <cell r="S33">
            <v>62252200</v>
          </cell>
          <cell r="T33">
            <v>234</v>
          </cell>
          <cell r="U33">
            <v>452533900</v>
          </cell>
          <cell r="V33">
            <v>470</v>
          </cell>
          <cell r="W33">
            <v>817698800</v>
          </cell>
          <cell r="X33">
            <v>0</v>
          </cell>
          <cell r="Y33">
            <v>0</v>
          </cell>
          <cell r="Z33">
            <v>4</v>
          </cell>
          <cell r="AA33">
            <v>3880400</v>
          </cell>
          <cell r="AB33">
            <v>4</v>
          </cell>
          <cell r="AC33">
            <v>3880400</v>
          </cell>
          <cell r="AD33">
            <v>18</v>
          </cell>
          <cell r="AE33">
            <v>22558700</v>
          </cell>
          <cell r="AF33">
            <v>82</v>
          </cell>
          <cell r="AG33">
            <v>108824400</v>
          </cell>
          <cell r="AH33">
            <v>100</v>
          </cell>
          <cell r="AI33">
            <v>131383100</v>
          </cell>
          <cell r="AJ33">
            <v>574</v>
          </cell>
          <cell r="AK33">
            <v>952962300</v>
          </cell>
          <cell r="AL33">
            <v>5</v>
          </cell>
          <cell r="AM33">
            <v>13864900</v>
          </cell>
          <cell r="AN33">
            <v>0</v>
          </cell>
          <cell r="AO33">
            <v>0</v>
          </cell>
          <cell r="AP33">
            <v>5</v>
          </cell>
          <cell r="AQ33">
            <v>13864900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1</v>
          </cell>
          <cell r="BU33">
            <v>926100</v>
          </cell>
          <cell r="BV33">
            <v>1</v>
          </cell>
          <cell r="BW33">
            <v>926100</v>
          </cell>
          <cell r="BX33">
            <v>0</v>
          </cell>
          <cell r="BY33">
            <v>0</v>
          </cell>
          <cell r="BZ33">
            <v>0</v>
          </cell>
          <cell r="CA33">
            <v>0</v>
          </cell>
          <cell r="CB33">
            <v>0</v>
          </cell>
          <cell r="CC33">
            <v>0</v>
          </cell>
          <cell r="CD33">
            <v>5</v>
          </cell>
          <cell r="CE33">
            <v>13864900</v>
          </cell>
          <cell r="CF33">
            <v>1</v>
          </cell>
          <cell r="CG33">
            <v>926100</v>
          </cell>
          <cell r="CH33">
            <v>6</v>
          </cell>
          <cell r="CI33">
            <v>14791000</v>
          </cell>
          <cell r="CJ33">
            <v>580</v>
          </cell>
          <cell r="CK33">
            <v>967753300</v>
          </cell>
        </row>
        <row r="34">
          <cell r="E34">
            <v>26</v>
          </cell>
          <cell r="F34">
            <v>214</v>
          </cell>
          <cell r="G34">
            <v>395417200</v>
          </cell>
          <cell r="H34">
            <v>39</v>
          </cell>
          <cell r="I34">
            <v>19881400</v>
          </cell>
          <cell r="J34">
            <v>14</v>
          </cell>
          <cell r="K34">
            <v>22909400</v>
          </cell>
          <cell r="L34">
            <v>267</v>
          </cell>
          <cell r="M34">
            <v>438208000</v>
          </cell>
          <cell r="N34">
            <v>172</v>
          </cell>
          <cell r="O34">
            <v>408991700</v>
          </cell>
          <cell r="P34">
            <v>53</v>
          </cell>
          <cell r="Q34">
            <v>33132600</v>
          </cell>
          <cell r="R34">
            <v>26</v>
          </cell>
          <cell r="S34">
            <v>50970700</v>
          </cell>
          <cell r="T34">
            <v>251</v>
          </cell>
          <cell r="U34">
            <v>493095000</v>
          </cell>
          <cell r="V34">
            <v>518</v>
          </cell>
          <cell r="W34">
            <v>931303000</v>
          </cell>
          <cell r="X34">
            <v>0</v>
          </cell>
          <cell r="Y34">
            <v>0</v>
          </cell>
          <cell r="Z34">
            <v>6</v>
          </cell>
          <cell r="AA34">
            <v>5712000</v>
          </cell>
          <cell r="AB34">
            <v>6</v>
          </cell>
          <cell r="AC34">
            <v>5712000</v>
          </cell>
          <cell r="AD34">
            <v>1</v>
          </cell>
          <cell r="AE34">
            <v>1044300</v>
          </cell>
          <cell r="AF34">
            <v>86</v>
          </cell>
          <cell r="AG34">
            <v>121590000</v>
          </cell>
          <cell r="AH34">
            <v>87</v>
          </cell>
          <cell r="AI34">
            <v>122634300</v>
          </cell>
          <cell r="AJ34">
            <v>611</v>
          </cell>
          <cell r="AK34">
            <v>1059649300</v>
          </cell>
          <cell r="AL34">
            <v>4</v>
          </cell>
          <cell r="AM34">
            <v>12754900</v>
          </cell>
          <cell r="AN34">
            <v>0</v>
          </cell>
          <cell r="AO34">
            <v>0</v>
          </cell>
          <cell r="AP34">
            <v>4</v>
          </cell>
          <cell r="AQ34">
            <v>12754900</v>
          </cell>
          <cell r="AR34">
            <v>1</v>
          </cell>
          <cell r="AS34">
            <v>1808600</v>
          </cell>
          <cell r="AT34">
            <v>0</v>
          </cell>
          <cell r="AU34">
            <v>0</v>
          </cell>
          <cell r="AV34">
            <v>2</v>
          </cell>
          <cell r="AW34">
            <v>263300</v>
          </cell>
          <cell r="AX34">
            <v>2</v>
          </cell>
          <cell r="AY34">
            <v>263300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1</v>
          </cell>
          <cell r="BU34">
            <v>926100</v>
          </cell>
          <cell r="BV34">
            <v>1</v>
          </cell>
          <cell r="BW34">
            <v>926100</v>
          </cell>
          <cell r="BX34">
            <v>0</v>
          </cell>
          <cell r="BY34">
            <v>0</v>
          </cell>
          <cell r="BZ34">
            <v>0</v>
          </cell>
          <cell r="CA34">
            <v>0</v>
          </cell>
          <cell r="CB34">
            <v>0</v>
          </cell>
          <cell r="CC34">
            <v>0</v>
          </cell>
          <cell r="CD34">
            <v>5</v>
          </cell>
          <cell r="CE34">
            <v>14563500</v>
          </cell>
          <cell r="CF34">
            <v>3</v>
          </cell>
          <cell r="CG34">
            <v>1189400</v>
          </cell>
          <cell r="CH34">
            <v>8</v>
          </cell>
          <cell r="CI34">
            <v>15752900</v>
          </cell>
          <cell r="CJ34">
            <v>619</v>
          </cell>
          <cell r="CK34">
            <v>1075402200</v>
          </cell>
        </row>
        <row r="35">
          <cell r="E35">
            <v>27</v>
          </cell>
          <cell r="F35">
            <v>770</v>
          </cell>
          <cell r="G35">
            <v>1472591000</v>
          </cell>
          <cell r="H35">
            <v>86</v>
          </cell>
          <cell r="I35">
            <v>57915400</v>
          </cell>
          <cell r="J35">
            <v>31</v>
          </cell>
          <cell r="K35">
            <v>53932500</v>
          </cell>
          <cell r="L35">
            <v>887</v>
          </cell>
          <cell r="M35">
            <v>1584438900</v>
          </cell>
          <cell r="N35">
            <v>1016</v>
          </cell>
          <cell r="O35">
            <v>2555959000</v>
          </cell>
          <cell r="P35">
            <v>94</v>
          </cell>
          <cell r="Q35">
            <v>69999600</v>
          </cell>
          <cell r="R35">
            <v>106</v>
          </cell>
          <cell r="S35">
            <v>228215200</v>
          </cell>
          <cell r="T35">
            <v>1216</v>
          </cell>
          <cell r="U35">
            <v>2854173800</v>
          </cell>
          <cell r="V35">
            <v>2103</v>
          </cell>
          <cell r="W35">
            <v>4438612700</v>
          </cell>
          <cell r="X35">
            <v>1</v>
          </cell>
          <cell r="Y35">
            <v>1911400</v>
          </cell>
          <cell r="Z35">
            <v>52</v>
          </cell>
          <cell r="AA35">
            <v>62991100</v>
          </cell>
          <cell r="AB35">
            <v>53</v>
          </cell>
          <cell r="AC35">
            <v>64902500</v>
          </cell>
          <cell r="AD35">
            <v>2</v>
          </cell>
          <cell r="AE35">
            <v>2032300</v>
          </cell>
          <cell r="AF35">
            <v>341</v>
          </cell>
          <cell r="AG35">
            <v>477963500</v>
          </cell>
          <cell r="AH35">
            <v>343</v>
          </cell>
          <cell r="AI35">
            <v>479995800</v>
          </cell>
          <cell r="AJ35">
            <v>2499</v>
          </cell>
          <cell r="AK35">
            <v>4983511000</v>
          </cell>
          <cell r="AL35">
            <v>3</v>
          </cell>
          <cell r="AM35">
            <v>4204600</v>
          </cell>
          <cell r="AN35">
            <v>0</v>
          </cell>
          <cell r="AO35">
            <v>0</v>
          </cell>
          <cell r="AP35">
            <v>3</v>
          </cell>
          <cell r="AQ35">
            <v>4204600</v>
          </cell>
          <cell r="AR35">
            <v>3</v>
          </cell>
          <cell r="AS35">
            <v>3298800</v>
          </cell>
          <cell r="AT35">
            <v>2</v>
          </cell>
          <cell r="AU35">
            <v>383900</v>
          </cell>
          <cell r="AV35">
            <v>0</v>
          </cell>
          <cell r="AW35">
            <v>0</v>
          </cell>
          <cell r="AX35">
            <v>2</v>
          </cell>
          <cell r="AY35">
            <v>383900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8</v>
          </cell>
          <cell r="CE35">
            <v>7887300</v>
          </cell>
          <cell r="CF35">
            <v>0</v>
          </cell>
          <cell r="CG35">
            <v>0</v>
          </cell>
          <cell r="CH35">
            <v>8</v>
          </cell>
          <cell r="CI35">
            <v>7887300</v>
          </cell>
          <cell r="CJ35">
            <v>2507</v>
          </cell>
          <cell r="CK35">
            <v>4991398300</v>
          </cell>
        </row>
        <row r="36">
          <cell r="E36">
            <v>28</v>
          </cell>
          <cell r="F36">
            <v>387</v>
          </cell>
          <cell r="G36">
            <v>753397700</v>
          </cell>
          <cell r="H36">
            <v>85</v>
          </cell>
          <cell r="I36">
            <v>46571100</v>
          </cell>
          <cell r="J36">
            <v>13</v>
          </cell>
          <cell r="K36">
            <v>19707400</v>
          </cell>
          <cell r="L36">
            <v>485</v>
          </cell>
          <cell r="M36">
            <v>819676200</v>
          </cell>
          <cell r="N36">
            <v>419</v>
          </cell>
          <cell r="O36">
            <v>1029351600</v>
          </cell>
          <cell r="P36">
            <v>79</v>
          </cell>
          <cell r="Q36">
            <v>49116100</v>
          </cell>
          <cell r="R36">
            <v>25</v>
          </cell>
          <cell r="S36">
            <v>58407600</v>
          </cell>
          <cell r="T36">
            <v>523</v>
          </cell>
          <cell r="U36">
            <v>1136875300</v>
          </cell>
          <cell r="V36">
            <v>1008</v>
          </cell>
          <cell r="W36">
            <v>1956551500</v>
          </cell>
          <cell r="X36">
            <v>0</v>
          </cell>
          <cell r="Y36">
            <v>0</v>
          </cell>
          <cell r="Z36">
            <v>23</v>
          </cell>
          <cell r="AA36">
            <v>24061500</v>
          </cell>
          <cell r="AB36">
            <v>23</v>
          </cell>
          <cell r="AC36">
            <v>24061500</v>
          </cell>
          <cell r="AD36">
            <v>2</v>
          </cell>
          <cell r="AE36">
            <v>2908100</v>
          </cell>
          <cell r="AF36">
            <v>185</v>
          </cell>
          <cell r="AG36">
            <v>246666700</v>
          </cell>
          <cell r="AH36">
            <v>187</v>
          </cell>
          <cell r="AI36">
            <v>249574800</v>
          </cell>
          <cell r="AJ36">
            <v>1218</v>
          </cell>
          <cell r="AK36">
            <v>2230187800</v>
          </cell>
          <cell r="AL36">
            <v>7</v>
          </cell>
          <cell r="AM36">
            <v>17491000</v>
          </cell>
          <cell r="AN36">
            <v>0</v>
          </cell>
          <cell r="AO36">
            <v>0</v>
          </cell>
          <cell r="AP36">
            <v>7</v>
          </cell>
          <cell r="AQ36">
            <v>17491000</v>
          </cell>
          <cell r="AR36">
            <v>0</v>
          </cell>
          <cell r="AS36">
            <v>0</v>
          </cell>
          <cell r="AT36">
            <v>0</v>
          </cell>
          <cell r="AU36">
            <v>0</v>
          </cell>
          <cell r="AV36">
            <v>3</v>
          </cell>
          <cell r="AW36">
            <v>961300</v>
          </cell>
          <cell r="AX36">
            <v>3</v>
          </cell>
          <cell r="AY36">
            <v>961300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1</v>
          </cell>
          <cell r="BU36">
            <v>926100</v>
          </cell>
          <cell r="BV36">
            <v>1</v>
          </cell>
          <cell r="BW36">
            <v>926100</v>
          </cell>
          <cell r="BX36">
            <v>0</v>
          </cell>
          <cell r="BY36">
            <v>0</v>
          </cell>
          <cell r="BZ36">
            <v>0</v>
          </cell>
          <cell r="CA36">
            <v>0</v>
          </cell>
          <cell r="CB36">
            <v>0</v>
          </cell>
          <cell r="CC36">
            <v>0</v>
          </cell>
          <cell r="CD36">
            <v>7</v>
          </cell>
          <cell r="CE36">
            <v>17491000</v>
          </cell>
          <cell r="CF36">
            <v>4</v>
          </cell>
          <cell r="CG36">
            <v>1887400</v>
          </cell>
          <cell r="CH36">
            <v>11</v>
          </cell>
          <cell r="CI36">
            <v>19378400</v>
          </cell>
          <cell r="CJ36">
            <v>1229</v>
          </cell>
          <cell r="CK36">
            <v>2249566200</v>
          </cell>
        </row>
        <row r="37">
          <cell r="E37">
            <v>29</v>
          </cell>
          <cell r="F37">
            <v>136</v>
          </cell>
          <cell r="G37">
            <v>251757800</v>
          </cell>
          <cell r="H37">
            <v>54</v>
          </cell>
          <cell r="I37">
            <v>15611500</v>
          </cell>
          <cell r="J37">
            <v>11</v>
          </cell>
          <cell r="K37">
            <v>15729200</v>
          </cell>
          <cell r="L37">
            <v>201</v>
          </cell>
          <cell r="M37">
            <v>283098500</v>
          </cell>
          <cell r="N37">
            <v>246</v>
          </cell>
          <cell r="O37">
            <v>582321700</v>
          </cell>
          <cell r="P37">
            <v>53</v>
          </cell>
          <cell r="Q37">
            <v>49372700</v>
          </cell>
          <cell r="R37">
            <v>11</v>
          </cell>
          <cell r="S37">
            <v>30182800</v>
          </cell>
          <cell r="T37">
            <v>310</v>
          </cell>
          <cell r="U37">
            <v>661877200</v>
          </cell>
          <cell r="V37">
            <v>511</v>
          </cell>
          <cell r="W37">
            <v>944975700</v>
          </cell>
          <cell r="X37">
            <v>0</v>
          </cell>
          <cell r="Y37">
            <v>0</v>
          </cell>
          <cell r="Z37">
            <v>2</v>
          </cell>
          <cell r="AA37">
            <v>2306700</v>
          </cell>
          <cell r="AB37">
            <v>2</v>
          </cell>
          <cell r="AC37">
            <v>2306700</v>
          </cell>
          <cell r="AD37">
            <v>0</v>
          </cell>
          <cell r="AE37">
            <v>0</v>
          </cell>
          <cell r="AF37">
            <v>83</v>
          </cell>
          <cell r="AG37">
            <v>109157900</v>
          </cell>
          <cell r="AH37">
            <v>83</v>
          </cell>
          <cell r="AI37">
            <v>109157900</v>
          </cell>
          <cell r="AJ37">
            <v>596</v>
          </cell>
          <cell r="AK37">
            <v>1056440300</v>
          </cell>
          <cell r="AL37">
            <v>12</v>
          </cell>
          <cell r="AM37">
            <v>30245000</v>
          </cell>
          <cell r="AN37">
            <v>0</v>
          </cell>
          <cell r="AO37">
            <v>0</v>
          </cell>
          <cell r="AP37">
            <v>12</v>
          </cell>
          <cell r="AQ37">
            <v>30245000</v>
          </cell>
          <cell r="AR37">
            <v>1</v>
          </cell>
          <cell r="AS37">
            <v>1080100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2</v>
          </cell>
          <cell r="BU37">
            <v>1884000</v>
          </cell>
          <cell r="BV37">
            <v>2</v>
          </cell>
          <cell r="BW37">
            <v>1884000</v>
          </cell>
          <cell r="BX37">
            <v>0</v>
          </cell>
          <cell r="BY37">
            <v>0</v>
          </cell>
          <cell r="BZ37">
            <v>0</v>
          </cell>
          <cell r="CA37">
            <v>0</v>
          </cell>
          <cell r="CB37">
            <v>0</v>
          </cell>
          <cell r="CC37">
            <v>0</v>
          </cell>
          <cell r="CD37">
            <v>13</v>
          </cell>
          <cell r="CE37">
            <v>31325100</v>
          </cell>
          <cell r="CF37">
            <v>2</v>
          </cell>
          <cell r="CG37">
            <v>1884000</v>
          </cell>
          <cell r="CH37">
            <v>15</v>
          </cell>
          <cell r="CI37">
            <v>33209100</v>
          </cell>
          <cell r="CJ37">
            <v>611</v>
          </cell>
          <cell r="CK37">
            <v>1089649400</v>
          </cell>
        </row>
        <row r="38">
          <cell r="E38">
            <v>30</v>
          </cell>
          <cell r="F38">
            <v>172</v>
          </cell>
          <cell r="G38">
            <v>314807600</v>
          </cell>
          <cell r="H38">
            <v>47</v>
          </cell>
          <cell r="I38">
            <v>28186400</v>
          </cell>
          <cell r="J38">
            <v>21</v>
          </cell>
          <cell r="K38">
            <v>37171200</v>
          </cell>
          <cell r="L38">
            <v>240</v>
          </cell>
          <cell r="M38">
            <v>380165200</v>
          </cell>
          <cell r="N38">
            <v>154</v>
          </cell>
          <cell r="O38">
            <v>350923400</v>
          </cell>
          <cell r="P38">
            <v>48</v>
          </cell>
          <cell r="Q38">
            <v>32365800</v>
          </cell>
          <cell r="R38">
            <v>31</v>
          </cell>
          <cell r="S38">
            <v>63055500</v>
          </cell>
          <cell r="T38">
            <v>233</v>
          </cell>
          <cell r="U38">
            <v>446344700</v>
          </cell>
          <cell r="V38">
            <v>473</v>
          </cell>
          <cell r="W38">
            <v>826509900</v>
          </cell>
          <cell r="X38">
            <v>0</v>
          </cell>
          <cell r="Y38">
            <v>0</v>
          </cell>
          <cell r="Z38">
            <v>10</v>
          </cell>
          <cell r="AA38">
            <v>11667000</v>
          </cell>
          <cell r="AB38">
            <v>10</v>
          </cell>
          <cell r="AC38">
            <v>11667000</v>
          </cell>
          <cell r="AD38">
            <v>0</v>
          </cell>
          <cell r="AE38">
            <v>0</v>
          </cell>
          <cell r="AF38">
            <v>84</v>
          </cell>
          <cell r="AG38">
            <v>109863200</v>
          </cell>
          <cell r="AH38">
            <v>84</v>
          </cell>
          <cell r="AI38">
            <v>109863200</v>
          </cell>
          <cell r="AJ38">
            <v>567</v>
          </cell>
          <cell r="AK38">
            <v>948040100</v>
          </cell>
          <cell r="AL38">
            <v>8</v>
          </cell>
          <cell r="AM38">
            <v>19742400</v>
          </cell>
          <cell r="AN38">
            <v>0</v>
          </cell>
          <cell r="AO38">
            <v>0</v>
          </cell>
          <cell r="AP38">
            <v>8</v>
          </cell>
          <cell r="AQ38">
            <v>19742400</v>
          </cell>
          <cell r="AR38">
            <v>0</v>
          </cell>
          <cell r="AS38">
            <v>0</v>
          </cell>
          <cell r="AT38">
            <v>3</v>
          </cell>
          <cell r="AU38">
            <v>245900</v>
          </cell>
          <cell r="AV38">
            <v>0</v>
          </cell>
          <cell r="AW38">
            <v>0</v>
          </cell>
          <cell r="AX38">
            <v>3</v>
          </cell>
          <cell r="AY38">
            <v>245900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11</v>
          </cell>
          <cell r="CE38">
            <v>19988300</v>
          </cell>
          <cell r="CF38">
            <v>0</v>
          </cell>
          <cell r="CG38">
            <v>0</v>
          </cell>
          <cell r="CH38">
            <v>11</v>
          </cell>
          <cell r="CI38">
            <v>19988300</v>
          </cell>
          <cell r="CJ38">
            <v>578</v>
          </cell>
          <cell r="CK38">
            <v>968028400</v>
          </cell>
        </row>
        <row r="39">
          <cell r="E39">
            <v>31</v>
          </cell>
          <cell r="F39">
            <v>173</v>
          </cell>
          <cell r="G39">
            <v>339463100</v>
          </cell>
          <cell r="H39">
            <v>25</v>
          </cell>
          <cell r="I39">
            <v>14583300</v>
          </cell>
          <cell r="J39">
            <v>6</v>
          </cell>
          <cell r="K39">
            <v>7992400</v>
          </cell>
          <cell r="L39">
            <v>204</v>
          </cell>
          <cell r="M39">
            <v>362038800</v>
          </cell>
          <cell r="N39">
            <v>147</v>
          </cell>
          <cell r="O39">
            <v>387488900</v>
          </cell>
          <cell r="P39">
            <v>23</v>
          </cell>
          <cell r="Q39">
            <v>11946000</v>
          </cell>
          <cell r="R39">
            <v>14</v>
          </cell>
          <cell r="S39">
            <v>32456000</v>
          </cell>
          <cell r="T39">
            <v>184</v>
          </cell>
          <cell r="U39">
            <v>431890900</v>
          </cell>
          <cell r="V39">
            <v>388</v>
          </cell>
          <cell r="W39">
            <v>793929700</v>
          </cell>
          <cell r="X39">
            <v>0</v>
          </cell>
          <cell r="Y39">
            <v>0</v>
          </cell>
          <cell r="Z39">
            <v>2</v>
          </cell>
          <cell r="AA39">
            <v>1721000</v>
          </cell>
          <cell r="AB39">
            <v>2</v>
          </cell>
          <cell r="AC39">
            <v>1721000</v>
          </cell>
          <cell r="AD39">
            <v>0</v>
          </cell>
          <cell r="AE39">
            <v>0</v>
          </cell>
          <cell r="AF39">
            <v>56</v>
          </cell>
          <cell r="AG39">
            <v>77597900</v>
          </cell>
          <cell r="AH39">
            <v>56</v>
          </cell>
          <cell r="AI39">
            <v>77597900</v>
          </cell>
          <cell r="AJ39">
            <v>446</v>
          </cell>
          <cell r="AK39">
            <v>873248600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1</v>
          </cell>
          <cell r="BG39">
            <v>3169400</v>
          </cell>
          <cell r="BH39">
            <v>0</v>
          </cell>
          <cell r="BI39">
            <v>0</v>
          </cell>
          <cell r="BJ39">
            <v>1</v>
          </cell>
          <cell r="BK39">
            <v>3169400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1</v>
          </cell>
          <cell r="CE39">
            <v>3169400</v>
          </cell>
          <cell r="CF39">
            <v>0</v>
          </cell>
          <cell r="CG39">
            <v>0</v>
          </cell>
          <cell r="CH39">
            <v>1</v>
          </cell>
          <cell r="CI39">
            <v>3169400</v>
          </cell>
          <cell r="CJ39">
            <v>447</v>
          </cell>
          <cell r="CK39">
            <v>876418000</v>
          </cell>
        </row>
        <row r="40">
          <cell r="E40">
            <v>32</v>
          </cell>
          <cell r="F40">
            <v>261</v>
          </cell>
          <cell r="G40">
            <v>492680000</v>
          </cell>
          <cell r="H40">
            <v>46</v>
          </cell>
          <cell r="I40">
            <v>21859500</v>
          </cell>
          <cell r="J40">
            <v>11</v>
          </cell>
          <cell r="K40">
            <v>18098300</v>
          </cell>
          <cell r="L40">
            <v>318</v>
          </cell>
          <cell r="M40">
            <v>532637800</v>
          </cell>
          <cell r="N40">
            <v>184</v>
          </cell>
          <cell r="O40">
            <v>474920200</v>
          </cell>
          <cell r="P40">
            <v>34</v>
          </cell>
          <cell r="Q40">
            <v>18385400</v>
          </cell>
          <cell r="R40">
            <v>45</v>
          </cell>
          <cell r="S40">
            <v>91489300</v>
          </cell>
          <cell r="T40">
            <v>263</v>
          </cell>
          <cell r="U40">
            <v>584794900</v>
          </cell>
          <cell r="V40">
            <v>581</v>
          </cell>
          <cell r="W40">
            <v>1117432700</v>
          </cell>
          <cell r="X40">
            <v>0</v>
          </cell>
          <cell r="Y40">
            <v>0</v>
          </cell>
          <cell r="Z40">
            <v>2</v>
          </cell>
          <cell r="AA40">
            <v>1358600</v>
          </cell>
          <cell r="AB40">
            <v>2</v>
          </cell>
          <cell r="AC40">
            <v>1358600</v>
          </cell>
          <cell r="AD40">
            <v>0</v>
          </cell>
          <cell r="AE40">
            <v>0</v>
          </cell>
          <cell r="AF40">
            <v>115</v>
          </cell>
          <cell r="AG40">
            <v>153355000</v>
          </cell>
          <cell r="AH40">
            <v>115</v>
          </cell>
          <cell r="AI40">
            <v>153355000</v>
          </cell>
          <cell r="AJ40">
            <v>698</v>
          </cell>
          <cell r="AK40">
            <v>1272146300</v>
          </cell>
          <cell r="AL40">
            <v>1</v>
          </cell>
          <cell r="AM40">
            <v>2302000</v>
          </cell>
          <cell r="AN40">
            <v>0</v>
          </cell>
          <cell r="AO40">
            <v>0</v>
          </cell>
          <cell r="AP40">
            <v>1</v>
          </cell>
          <cell r="AQ40">
            <v>2302000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1</v>
          </cell>
          <cell r="BU40">
            <v>926100</v>
          </cell>
          <cell r="BV40">
            <v>1</v>
          </cell>
          <cell r="BW40">
            <v>926100</v>
          </cell>
          <cell r="BX40">
            <v>0</v>
          </cell>
          <cell r="BY40">
            <v>0</v>
          </cell>
          <cell r="BZ40">
            <v>0</v>
          </cell>
          <cell r="CA40">
            <v>0</v>
          </cell>
          <cell r="CB40">
            <v>0</v>
          </cell>
          <cell r="CC40">
            <v>0</v>
          </cell>
          <cell r="CD40">
            <v>1</v>
          </cell>
          <cell r="CE40">
            <v>2302000</v>
          </cell>
          <cell r="CF40">
            <v>1</v>
          </cell>
          <cell r="CG40">
            <v>926100</v>
          </cell>
          <cell r="CH40">
            <v>2</v>
          </cell>
          <cell r="CI40">
            <v>3228100</v>
          </cell>
          <cell r="CJ40">
            <v>700</v>
          </cell>
          <cell r="CK40">
            <v>1275374400</v>
          </cell>
        </row>
        <row r="41">
          <cell r="E41">
            <v>33</v>
          </cell>
          <cell r="F41">
            <v>329</v>
          </cell>
          <cell r="G41">
            <v>604679100</v>
          </cell>
          <cell r="H41">
            <v>48</v>
          </cell>
          <cell r="I41">
            <v>19837100</v>
          </cell>
          <cell r="J41">
            <v>15</v>
          </cell>
          <cell r="K41">
            <v>22332700</v>
          </cell>
          <cell r="L41">
            <v>392</v>
          </cell>
          <cell r="M41">
            <v>646848900</v>
          </cell>
          <cell r="N41">
            <v>278</v>
          </cell>
          <cell r="O41">
            <v>704961700</v>
          </cell>
          <cell r="P41">
            <v>55</v>
          </cell>
          <cell r="Q41">
            <v>30806400</v>
          </cell>
          <cell r="R41">
            <v>35</v>
          </cell>
          <cell r="S41">
            <v>75847000</v>
          </cell>
          <cell r="T41">
            <v>368</v>
          </cell>
          <cell r="U41">
            <v>811615100</v>
          </cell>
          <cell r="V41">
            <v>760</v>
          </cell>
          <cell r="W41">
            <v>1458464000</v>
          </cell>
          <cell r="X41">
            <v>1</v>
          </cell>
          <cell r="Y41">
            <v>2653400</v>
          </cell>
          <cell r="Z41">
            <v>15</v>
          </cell>
          <cell r="AA41">
            <v>17423100</v>
          </cell>
          <cell r="AB41">
            <v>16</v>
          </cell>
          <cell r="AC41">
            <v>20076500</v>
          </cell>
          <cell r="AD41">
            <v>1</v>
          </cell>
          <cell r="AE41">
            <v>1044300</v>
          </cell>
          <cell r="AF41">
            <v>145</v>
          </cell>
          <cell r="AG41">
            <v>192882400</v>
          </cell>
          <cell r="AH41">
            <v>146</v>
          </cell>
          <cell r="AI41">
            <v>193926700</v>
          </cell>
          <cell r="AJ41">
            <v>922</v>
          </cell>
          <cell r="AK41">
            <v>1672467200</v>
          </cell>
          <cell r="AL41">
            <v>0</v>
          </cell>
          <cell r="AM41">
            <v>0</v>
          </cell>
          <cell r="AN41">
            <v>0</v>
          </cell>
          <cell r="AO41">
            <v>0</v>
          </cell>
          <cell r="AP41">
            <v>0</v>
          </cell>
          <cell r="AQ41">
            <v>0</v>
          </cell>
          <cell r="AR41">
            <v>0</v>
          </cell>
          <cell r="AS41">
            <v>0</v>
          </cell>
          <cell r="AT41">
            <v>0</v>
          </cell>
          <cell r="AU41">
            <v>0</v>
          </cell>
          <cell r="AV41">
            <v>4</v>
          </cell>
          <cell r="AW41">
            <v>735400</v>
          </cell>
          <cell r="AX41">
            <v>4</v>
          </cell>
          <cell r="AY41">
            <v>735400</v>
          </cell>
          <cell r="AZ41">
            <v>0</v>
          </cell>
          <cell r="BA41">
            <v>0</v>
          </cell>
          <cell r="BB41">
            <v>0</v>
          </cell>
          <cell r="BC41">
            <v>0</v>
          </cell>
          <cell r="BD41">
            <v>0</v>
          </cell>
          <cell r="BE41">
            <v>0</v>
          </cell>
          <cell r="BF41">
            <v>1</v>
          </cell>
          <cell r="BG41">
            <v>1956900</v>
          </cell>
          <cell r="BH41">
            <v>0</v>
          </cell>
          <cell r="BI41">
            <v>0</v>
          </cell>
          <cell r="BJ41">
            <v>1</v>
          </cell>
          <cell r="BK41">
            <v>1956900</v>
          </cell>
          <cell r="BL41">
            <v>0</v>
          </cell>
          <cell r="BM41">
            <v>0</v>
          </cell>
          <cell r="BN41">
            <v>0</v>
          </cell>
          <cell r="BO41">
            <v>0</v>
          </cell>
          <cell r="BP41">
            <v>0</v>
          </cell>
          <cell r="BQ41">
            <v>0</v>
          </cell>
          <cell r="BR41">
            <v>0</v>
          </cell>
          <cell r="BS41">
            <v>0</v>
          </cell>
          <cell r="BT41">
            <v>3</v>
          </cell>
          <cell r="BU41">
            <v>2771600</v>
          </cell>
          <cell r="BV41">
            <v>3</v>
          </cell>
          <cell r="BW41">
            <v>2771600</v>
          </cell>
          <cell r="BX41">
            <v>1</v>
          </cell>
          <cell r="BY41">
            <v>171100</v>
          </cell>
          <cell r="BZ41">
            <v>0</v>
          </cell>
          <cell r="CA41">
            <v>0</v>
          </cell>
          <cell r="CB41">
            <v>1</v>
          </cell>
          <cell r="CC41">
            <v>171100</v>
          </cell>
          <cell r="CD41">
            <v>2</v>
          </cell>
          <cell r="CE41">
            <v>2128000</v>
          </cell>
          <cell r="CF41">
            <v>7</v>
          </cell>
          <cell r="CG41">
            <v>3507000</v>
          </cell>
          <cell r="CH41">
            <v>9</v>
          </cell>
          <cell r="CI41">
            <v>5635000</v>
          </cell>
          <cell r="CJ41">
            <v>931</v>
          </cell>
          <cell r="CK41">
            <v>1678102200</v>
          </cell>
        </row>
        <row r="42">
          <cell r="E42">
            <v>34</v>
          </cell>
          <cell r="F42">
            <v>431</v>
          </cell>
          <cell r="G42">
            <v>802190300</v>
          </cell>
          <cell r="H42">
            <v>64</v>
          </cell>
          <cell r="I42">
            <v>33738000</v>
          </cell>
          <cell r="J42">
            <v>48</v>
          </cell>
          <cell r="K42">
            <v>83269100</v>
          </cell>
          <cell r="L42">
            <v>543</v>
          </cell>
          <cell r="M42">
            <v>919197400</v>
          </cell>
          <cell r="N42">
            <v>355</v>
          </cell>
          <cell r="O42">
            <v>902401100</v>
          </cell>
          <cell r="P42">
            <v>46</v>
          </cell>
          <cell r="Q42">
            <v>25613100</v>
          </cell>
          <cell r="R42">
            <v>73</v>
          </cell>
          <cell r="S42">
            <v>156212500</v>
          </cell>
          <cell r="T42">
            <v>474</v>
          </cell>
          <cell r="U42">
            <v>1084226700</v>
          </cell>
          <cell r="V42">
            <v>1017</v>
          </cell>
          <cell r="W42">
            <v>2003424100</v>
          </cell>
          <cell r="X42">
            <v>0</v>
          </cell>
          <cell r="Y42">
            <v>0</v>
          </cell>
          <cell r="Z42">
            <v>7</v>
          </cell>
          <cell r="AA42">
            <v>7705300</v>
          </cell>
          <cell r="AB42">
            <v>7</v>
          </cell>
          <cell r="AC42">
            <v>7705300</v>
          </cell>
          <cell r="AD42">
            <v>0</v>
          </cell>
          <cell r="AE42">
            <v>0</v>
          </cell>
          <cell r="AF42">
            <v>198</v>
          </cell>
          <cell r="AG42">
            <v>272362100</v>
          </cell>
          <cell r="AH42">
            <v>198</v>
          </cell>
          <cell r="AI42">
            <v>272362100</v>
          </cell>
          <cell r="AJ42">
            <v>1222</v>
          </cell>
          <cell r="AK42">
            <v>2283491500</v>
          </cell>
          <cell r="AL42">
            <v>0</v>
          </cell>
          <cell r="AM42">
            <v>0</v>
          </cell>
          <cell r="AN42">
            <v>0</v>
          </cell>
          <cell r="AO42">
            <v>0</v>
          </cell>
          <cell r="AP42">
            <v>0</v>
          </cell>
          <cell r="AQ42">
            <v>0</v>
          </cell>
          <cell r="AR42">
            <v>0</v>
          </cell>
          <cell r="AS42">
            <v>0</v>
          </cell>
          <cell r="AT42">
            <v>0</v>
          </cell>
          <cell r="AU42">
            <v>0</v>
          </cell>
          <cell r="AV42">
            <v>4</v>
          </cell>
          <cell r="AW42">
            <v>491700</v>
          </cell>
          <cell r="AX42">
            <v>4</v>
          </cell>
          <cell r="AY42">
            <v>491700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4</v>
          </cell>
          <cell r="CG42">
            <v>491700</v>
          </cell>
          <cell r="CH42">
            <v>4</v>
          </cell>
          <cell r="CI42">
            <v>491700</v>
          </cell>
          <cell r="CJ42">
            <v>1226</v>
          </cell>
          <cell r="CK42">
            <v>2283983200</v>
          </cell>
        </row>
        <row r="43">
          <cell r="E43">
            <v>35</v>
          </cell>
          <cell r="F43">
            <v>389</v>
          </cell>
          <cell r="G43">
            <v>778648400</v>
          </cell>
          <cell r="H43">
            <v>35</v>
          </cell>
          <cell r="I43">
            <v>21392800</v>
          </cell>
          <cell r="J43">
            <v>17</v>
          </cell>
          <cell r="K43">
            <v>30085000</v>
          </cell>
          <cell r="L43">
            <v>441</v>
          </cell>
          <cell r="M43">
            <v>830126200</v>
          </cell>
          <cell r="N43">
            <v>396</v>
          </cell>
          <cell r="O43">
            <v>1089849000</v>
          </cell>
          <cell r="P43">
            <v>36</v>
          </cell>
          <cell r="Q43">
            <v>20192600</v>
          </cell>
          <cell r="R43">
            <v>32</v>
          </cell>
          <cell r="S43">
            <v>71878600</v>
          </cell>
          <cell r="T43">
            <v>464</v>
          </cell>
          <cell r="U43">
            <v>1181920200</v>
          </cell>
          <cell r="V43">
            <v>905</v>
          </cell>
          <cell r="W43">
            <v>2012046400</v>
          </cell>
          <cell r="X43">
            <v>0</v>
          </cell>
          <cell r="Y43">
            <v>0</v>
          </cell>
          <cell r="Z43">
            <v>11</v>
          </cell>
          <cell r="AA43">
            <v>15256400</v>
          </cell>
          <cell r="AB43">
            <v>11</v>
          </cell>
          <cell r="AC43">
            <v>15256400</v>
          </cell>
          <cell r="AD43">
            <v>1</v>
          </cell>
          <cell r="AE43">
            <v>1490400</v>
          </cell>
          <cell r="AF43">
            <v>191</v>
          </cell>
          <cell r="AG43">
            <v>271431700</v>
          </cell>
          <cell r="AH43">
            <v>192</v>
          </cell>
          <cell r="AI43">
            <v>272922100</v>
          </cell>
          <cell r="AJ43">
            <v>1108</v>
          </cell>
          <cell r="AK43">
            <v>2300224900</v>
          </cell>
          <cell r="AL43">
            <v>5</v>
          </cell>
          <cell r="AM43">
            <v>16909900</v>
          </cell>
          <cell r="AN43">
            <v>0</v>
          </cell>
          <cell r="AO43">
            <v>0</v>
          </cell>
          <cell r="AP43">
            <v>5</v>
          </cell>
          <cell r="AQ43">
            <v>16909900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1</v>
          </cell>
          <cell r="BU43">
            <v>926100</v>
          </cell>
          <cell r="BV43">
            <v>1</v>
          </cell>
          <cell r="BW43">
            <v>926100</v>
          </cell>
          <cell r="BX43">
            <v>0</v>
          </cell>
          <cell r="BY43">
            <v>0</v>
          </cell>
          <cell r="BZ43">
            <v>0</v>
          </cell>
          <cell r="CA43">
            <v>0</v>
          </cell>
          <cell r="CB43">
            <v>0</v>
          </cell>
          <cell r="CC43">
            <v>0</v>
          </cell>
          <cell r="CD43">
            <v>5</v>
          </cell>
          <cell r="CE43">
            <v>16909900</v>
          </cell>
          <cell r="CF43">
            <v>1</v>
          </cell>
          <cell r="CG43">
            <v>926100</v>
          </cell>
          <cell r="CH43">
            <v>6</v>
          </cell>
          <cell r="CI43">
            <v>17836000</v>
          </cell>
          <cell r="CJ43">
            <v>1114</v>
          </cell>
          <cell r="CK43">
            <v>2318060900</v>
          </cell>
        </row>
        <row r="44">
          <cell r="E44">
            <v>36</v>
          </cell>
          <cell r="F44">
            <v>577</v>
          </cell>
          <cell r="G44">
            <v>1056980200</v>
          </cell>
          <cell r="H44">
            <v>207</v>
          </cell>
          <cell r="I44">
            <v>108257900</v>
          </cell>
          <cell r="J44">
            <v>7</v>
          </cell>
          <cell r="K44">
            <v>13879700</v>
          </cell>
          <cell r="L44">
            <v>791</v>
          </cell>
          <cell r="M44">
            <v>1179117800</v>
          </cell>
          <cell r="N44">
            <v>754</v>
          </cell>
          <cell r="O44">
            <v>1750440400</v>
          </cell>
          <cell r="P44">
            <v>165</v>
          </cell>
          <cell r="Q44">
            <v>133795900</v>
          </cell>
          <cell r="R44">
            <v>172</v>
          </cell>
          <cell r="S44">
            <v>360513200</v>
          </cell>
          <cell r="T44">
            <v>1091</v>
          </cell>
          <cell r="U44">
            <v>2244749500</v>
          </cell>
          <cell r="V44">
            <v>1882</v>
          </cell>
          <cell r="W44">
            <v>3423867300</v>
          </cell>
          <cell r="X44">
            <v>1</v>
          </cell>
          <cell r="Y44">
            <v>4403000</v>
          </cell>
          <cell r="Z44">
            <v>49</v>
          </cell>
          <cell r="AA44">
            <v>51898400</v>
          </cell>
          <cell r="AB44">
            <v>50</v>
          </cell>
          <cell r="AC44">
            <v>56301400</v>
          </cell>
          <cell r="AD44">
            <v>1</v>
          </cell>
          <cell r="AE44">
            <v>1633400</v>
          </cell>
          <cell r="AF44">
            <v>597</v>
          </cell>
          <cell r="AG44">
            <v>755430000</v>
          </cell>
          <cell r="AH44">
            <v>598</v>
          </cell>
          <cell r="AI44">
            <v>757063400</v>
          </cell>
          <cell r="AJ44">
            <v>2530</v>
          </cell>
          <cell r="AK44">
            <v>4237232100</v>
          </cell>
          <cell r="AL44">
            <v>1345</v>
          </cell>
          <cell r="AM44">
            <v>3108856400</v>
          </cell>
          <cell r="AN44">
            <v>15</v>
          </cell>
          <cell r="AO44">
            <v>19497600</v>
          </cell>
          <cell r="AP44">
            <v>1360</v>
          </cell>
          <cell r="AQ44">
            <v>3128354000</v>
          </cell>
          <cell r="AR44">
            <v>150</v>
          </cell>
          <cell r="AS44">
            <v>324181500</v>
          </cell>
          <cell r="AT44">
            <v>242</v>
          </cell>
          <cell r="AU44">
            <v>190024200</v>
          </cell>
          <cell r="AV44">
            <v>3</v>
          </cell>
          <cell r="AW44">
            <v>762000</v>
          </cell>
          <cell r="AX44">
            <v>245</v>
          </cell>
          <cell r="AY44">
            <v>190786200</v>
          </cell>
          <cell r="AZ44">
            <v>0</v>
          </cell>
          <cell r="BA44">
            <v>0</v>
          </cell>
          <cell r="BB44">
            <v>0</v>
          </cell>
          <cell r="BC44">
            <v>0</v>
          </cell>
          <cell r="BD44">
            <v>0</v>
          </cell>
          <cell r="BE44">
            <v>0</v>
          </cell>
          <cell r="BF44">
            <v>40</v>
          </cell>
          <cell r="BG44">
            <v>87697300</v>
          </cell>
          <cell r="BH44">
            <v>1</v>
          </cell>
          <cell r="BI44">
            <v>549800</v>
          </cell>
          <cell r="BJ44">
            <v>41</v>
          </cell>
          <cell r="BK44">
            <v>88247100</v>
          </cell>
          <cell r="BL44">
            <v>6</v>
          </cell>
          <cell r="BM44">
            <v>12997800</v>
          </cell>
          <cell r="BN44">
            <v>1</v>
          </cell>
          <cell r="BO44">
            <v>1892600</v>
          </cell>
          <cell r="BP44">
            <v>0</v>
          </cell>
          <cell r="BQ44">
            <v>0</v>
          </cell>
          <cell r="BR44">
            <v>397</v>
          </cell>
          <cell r="BS44">
            <v>446060500</v>
          </cell>
          <cell r="BT44">
            <v>65</v>
          </cell>
          <cell r="BU44">
            <v>61080500</v>
          </cell>
          <cell r="BV44">
            <v>469</v>
          </cell>
          <cell r="BW44">
            <v>522031400</v>
          </cell>
          <cell r="BX44">
            <v>16</v>
          </cell>
          <cell r="BY44">
            <v>4804000</v>
          </cell>
          <cell r="BZ44">
            <v>1</v>
          </cell>
          <cell r="CA44">
            <v>57400</v>
          </cell>
          <cell r="CB44">
            <v>17</v>
          </cell>
          <cell r="CC44">
            <v>4861400</v>
          </cell>
          <cell r="CD44">
            <v>2196</v>
          </cell>
          <cell r="CE44">
            <v>4174621700</v>
          </cell>
          <cell r="CF44">
            <v>86</v>
          </cell>
          <cell r="CG44">
            <v>83839900</v>
          </cell>
          <cell r="CH44">
            <v>2282</v>
          </cell>
          <cell r="CI44">
            <v>4258461600</v>
          </cell>
          <cell r="CJ44">
            <v>4812</v>
          </cell>
          <cell r="CK44">
            <v>8495693700</v>
          </cell>
        </row>
        <row r="45">
          <cell r="E45">
            <v>37</v>
          </cell>
          <cell r="F45">
            <v>214</v>
          </cell>
          <cell r="G45">
            <v>352114900</v>
          </cell>
          <cell r="H45">
            <v>28</v>
          </cell>
          <cell r="I45">
            <v>10698500</v>
          </cell>
          <cell r="J45">
            <v>12</v>
          </cell>
          <cell r="K45">
            <v>17259600</v>
          </cell>
          <cell r="L45">
            <v>254</v>
          </cell>
          <cell r="M45">
            <v>380073000</v>
          </cell>
          <cell r="N45">
            <v>159</v>
          </cell>
          <cell r="O45">
            <v>380407400</v>
          </cell>
          <cell r="P45">
            <v>30</v>
          </cell>
          <cell r="Q45">
            <v>18445100</v>
          </cell>
          <cell r="R45">
            <v>17</v>
          </cell>
          <cell r="S45">
            <v>33548000</v>
          </cell>
          <cell r="T45">
            <v>206</v>
          </cell>
          <cell r="U45">
            <v>432400500</v>
          </cell>
          <cell r="V45">
            <v>460</v>
          </cell>
          <cell r="W45">
            <v>812473500</v>
          </cell>
          <cell r="X45">
            <v>0</v>
          </cell>
          <cell r="Y45">
            <v>0</v>
          </cell>
          <cell r="Z45">
            <v>1</v>
          </cell>
          <cell r="AA45">
            <v>2490500</v>
          </cell>
          <cell r="AB45">
            <v>1</v>
          </cell>
          <cell r="AC45">
            <v>2490500</v>
          </cell>
          <cell r="AD45">
            <v>4</v>
          </cell>
          <cell r="AE45">
            <v>6013400</v>
          </cell>
          <cell r="AF45">
            <v>88</v>
          </cell>
          <cell r="AG45">
            <v>106889700</v>
          </cell>
          <cell r="AH45">
            <v>92</v>
          </cell>
          <cell r="AI45">
            <v>112903100</v>
          </cell>
          <cell r="AJ45">
            <v>553</v>
          </cell>
          <cell r="AK45">
            <v>927867100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1</v>
          </cell>
          <cell r="BU45">
            <v>926100</v>
          </cell>
          <cell r="BV45">
            <v>1</v>
          </cell>
          <cell r="BW45">
            <v>926100</v>
          </cell>
          <cell r="BX45">
            <v>0</v>
          </cell>
          <cell r="BY45">
            <v>0</v>
          </cell>
          <cell r="BZ45">
            <v>0</v>
          </cell>
          <cell r="CA45">
            <v>0</v>
          </cell>
          <cell r="CB45">
            <v>0</v>
          </cell>
          <cell r="CC45">
            <v>0</v>
          </cell>
          <cell r="CD45">
            <v>0</v>
          </cell>
          <cell r="CE45">
            <v>0</v>
          </cell>
          <cell r="CF45">
            <v>1</v>
          </cell>
          <cell r="CG45">
            <v>926100</v>
          </cell>
          <cell r="CH45">
            <v>1</v>
          </cell>
          <cell r="CI45">
            <v>926100</v>
          </cell>
          <cell r="CJ45">
            <v>554</v>
          </cell>
          <cell r="CK45">
            <v>928793200</v>
          </cell>
        </row>
        <row r="46">
          <cell r="E46">
            <v>38</v>
          </cell>
          <cell r="F46">
            <v>345</v>
          </cell>
          <cell r="G46">
            <v>632556300</v>
          </cell>
          <cell r="H46">
            <v>55</v>
          </cell>
          <cell r="I46">
            <v>25066900</v>
          </cell>
          <cell r="J46">
            <v>10</v>
          </cell>
          <cell r="K46">
            <v>16071400</v>
          </cell>
          <cell r="L46">
            <v>410</v>
          </cell>
          <cell r="M46">
            <v>673694600</v>
          </cell>
          <cell r="N46">
            <v>331</v>
          </cell>
          <cell r="O46">
            <v>782812800</v>
          </cell>
          <cell r="P46">
            <v>51</v>
          </cell>
          <cell r="Q46">
            <v>25382200</v>
          </cell>
          <cell r="R46">
            <v>23</v>
          </cell>
          <cell r="S46">
            <v>49659200</v>
          </cell>
          <cell r="T46">
            <v>405</v>
          </cell>
          <cell r="U46">
            <v>857854200</v>
          </cell>
          <cell r="V46">
            <v>815</v>
          </cell>
          <cell r="W46">
            <v>1531548800</v>
          </cell>
          <cell r="X46">
            <v>0</v>
          </cell>
          <cell r="Y46">
            <v>0</v>
          </cell>
          <cell r="Z46">
            <v>17</v>
          </cell>
          <cell r="AA46">
            <v>20563600</v>
          </cell>
          <cell r="AB46">
            <v>17</v>
          </cell>
          <cell r="AC46">
            <v>20563600</v>
          </cell>
          <cell r="AD46">
            <v>1</v>
          </cell>
          <cell r="AE46">
            <v>1044300</v>
          </cell>
          <cell r="AF46">
            <v>125</v>
          </cell>
          <cell r="AG46">
            <v>176989800</v>
          </cell>
          <cell r="AH46">
            <v>126</v>
          </cell>
          <cell r="AI46">
            <v>178034100</v>
          </cell>
          <cell r="AJ46">
            <v>958</v>
          </cell>
          <cell r="AK46">
            <v>1730146500</v>
          </cell>
          <cell r="AL46">
            <v>0</v>
          </cell>
          <cell r="AM46">
            <v>0</v>
          </cell>
          <cell r="AN46">
            <v>0</v>
          </cell>
          <cell r="AO46">
            <v>0</v>
          </cell>
          <cell r="AP46">
            <v>0</v>
          </cell>
          <cell r="AQ46">
            <v>0</v>
          </cell>
          <cell r="AR46">
            <v>0</v>
          </cell>
          <cell r="AS46">
            <v>0</v>
          </cell>
          <cell r="AT46">
            <v>0</v>
          </cell>
          <cell r="AU46">
            <v>0</v>
          </cell>
          <cell r="AV46">
            <v>4</v>
          </cell>
          <cell r="AW46">
            <v>682700</v>
          </cell>
          <cell r="AX46">
            <v>4</v>
          </cell>
          <cell r="AY46">
            <v>682700</v>
          </cell>
          <cell r="AZ46">
            <v>0</v>
          </cell>
          <cell r="BA46">
            <v>0</v>
          </cell>
          <cell r="BB46">
            <v>0</v>
          </cell>
          <cell r="BC46">
            <v>0</v>
          </cell>
          <cell r="BD46">
            <v>0</v>
          </cell>
          <cell r="BE46">
            <v>0</v>
          </cell>
          <cell r="BF46">
            <v>1</v>
          </cell>
          <cell r="BG46">
            <v>2142300</v>
          </cell>
          <cell r="BH46">
            <v>0</v>
          </cell>
          <cell r="BI46">
            <v>0</v>
          </cell>
          <cell r="BJ46">
            <v>1</v>
          </cell>
          <cell r="BK46">
            <v>2142300</v>
          </cell>
          <cell r="BL46">
            <v>0</v>
          </cell>
          <cell r="BM46">
            <v>0</v>
          </cell>
          <cell r="BN46">
            <v>0</v>
          </cell>
          <cell r="BO46">
            <v>0</v>
          </cell>
          <cell r="BP46">
            <v>0</v>
          </cell>
          <cell r="BQ46">
            <v>0</v>
          </cell>
          <cell r="BR46">
            <v>0</v>
          </cell>
          <cell r="BS46">
            <v>0</v>
          </cell>
          <cell r="BT46">
            <v>1</v>
          </cell>
          <cell r="BU46">
            <v>926100</v>
          </cell>
          <cell r="BV46">
            <v>1</v>
          </cell>
          <cell r="BW46">
            <v>926100</v>
          </cell>
          <cell r="BX46">
            <v>0</v>
          </cell>
          <cell r="BY46">
            <v>0</v>
          </cell>
          <cell r="BZ46">
            <v>0</v>
          </cell>
          <cell r="CA46">
            <v>0</v>
          </cell>
          <cell r="CB46">
            <v>0</v>
          </cell>
          <cell r="CC46">
            <v>0</v>
          </cell>
          <cell r="CD46">
            <v>1</v>
          </cell>
          <cell r="CE46">
            <v>2142300</v>
          </cell>
          <cell r="CF46">
            <v>5</v>
          </cell>
          <cell r="CG46">
            <v>1608800</v>
          </cell>
          <cell r="CH46">
            <v>6</v>
          </cell>
          <cell r="CI46">
            <v>3751100</v>
          </cell>
          <cell r="CJ46">
            <v>964</v>
          </cell>
          <cell r="CK46">
            <v>1733897600</v>
          </cell>
        </row>
        <row r="47">
          <cell r="E47">
            <v>39</v>
          </cell>
          <cell r="F47">
            <v>245</v>
          </cell>
          <cell r="G47">
            <v>446768500</v>
          </cell>
          <cell r="H47">
            <v>44</v>
          </cell>
          <cell r="I47">
            <v>25593400</v>
          </cell>
          <cell r="J47">
            <v>15</v>
          </cell>
          <cell r="K47">
            <v>26814600</v>
          </cell>
          <cell r="L47">
            <v>304</v>
          </cell>
          <cell r="M47">
            <v>499176500</v>
          </cell>
          <cell r="N47">
            <v>204</v>
          </cell>
          <cell r="O47">
            <v>487969600</v>
          </cell>
          <cell r="P47">
            <v>36</v>
          </cell>
          <cell r="Q47">
            <v>28717900</v>
          </cell>
          <cell r="R47">
            <v>36</v>
          </cell>
          <cell r="S47">
            <v>72677100</v>
          </cell>
          <cell r="T47">
            <v>276</v>
          </cell>
          <cell r="U47">
            <v>589364600</v>
          </cell>
          <cell r="V47">
            <v>580</v>
          </cell>
          <cell r="W47">
            <v>1088541100</v>
          </cell>
          <cell r="X47">
            <v>0</v>
          </cell>
          <cell r="Y47">
            <v>0</v>
          </cell>
          <cell r="Z47">
            <v>16</v>
          </cell>
          <cell r="AA47">
            <v>17169700</v>
          </cell>
          <cell r="AB47">
            <v>16</v>
          </cell>
          <cell r="AC47">
            <v>17169700</v>
          </cell>
          <cell r="AD47">
            <v>0</v>
          </cell>
          <cell r="AE47">
            <v>0</v>
          </cell>
          <cell r="AF47">
            <v>88</v>
          </cell>
          <cell r="AG47">
            <v>117818300</v>
          </cell>
          <cell r="AH47">
            <v>88</v>
          </cell>
          <cell r="AI47">
            <v>117818300</v>
          </cell>
          <cell r="AJ47">
            <v>684</v>
          </cell>
          <cell r="AK47">
            <v>1223529100</v>
          </cell>
          <cell r="AL47">
            <v>4</v>
          </cell>
          <cell r="AM47">
            <v>8862400</v>
          </cell>
          <cell r="AN47">
            <v>0</v>
          </cell>
          <cell r="AO47">
            <v>0</v>
          </cell>
          <cell r="AP47">
            <v>4</v>
          </cell>
          <cell r="AQ47">
            <v>8862400</v>
          </cell>
          <cell r="AR47">
            <v>1</v>
          </cell>
          <cell r="AS47">
            <v>1997100</v>
          </cell>
          <cell r="AT47">
            <v>0</v>
          </cell>
          <cell r="AU47">
            <v>0</v>
          </cell>
          <cell r="AV47">
            <v>1</v>
          </cell>
          <cell r="AW47">
            <v>147000</v>
          </cell>
          <cell r="AX47">
            <v>1</v>
          </cell>
          <cell r="AY47">
            <v>147000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5</v>
          </cell>
          <cell r="CE47">
            <v>10859500</v>
          </cell>
          <cell r="CF47">
            <v>1</v>
          </cell>
          <cell r="CG47">
            <v>147000</v>
          </cell>
          <cell r="CH47">
            <v>6</v>
          </cell>
          <cell r="CI47">
            <v>11006500</v>
          </cell>
          <cell r="CJ47">
            <v>690</v>
          </cell>
          <cell r="CK47">
            <v>1234535600</v>
          </cell>
        </row>
        <row r="48">
          <cell r="E48">
            <v>40</v>
          </cell>
          <cell r="F48">
            <v>390</v>
          </cell>
          <cell r="G48">
            <v>735735700</v>
          </cell>
          <cell r="H48">
            <v>61</v>
          </cell>
          <cell r="I48">
            <v>33725600</v>
          </cell>
          <cell r="J48">
            <v>27</v>
          </cell>
          <cell r="K48">
            <v>32213200</v>
          </cell>
          <cell r="L48">
            <v>478</v>
          </cell>
          <cell r="M48">
            <v>801674500</v>
          </cell>
          <cell r="N48">
            <v>369</v>
          </cell>
          <cell r="O48">
            <v>955200900</v>
          </cell>
          <cell r="P48">
            <v>35</v>
          </cell>
          <cell r="Q48">
            <v>18006500</v>
          </cell>
          <cell r="R48">
            <v>56</v>
          </cell>
          <cell r="S48">
            <v>128447000</v>
          </cell>
          <cell r="T48">
            <v>460</v>
          </cell>
          <cell r="U48">
            <v>1101654400</v>
          </cell>
          <cell r="V48">
            <v>938</v>
          </cell>
          <cell r="W48">
            <v>1903328900</v>
          </cell>
          <cell r="X48">
            <v>0</v>
          </cell>
          <cell r="Y48">
            <v>0</v>
          </cell>
          <cell r="Z48">
            <v>18</v>
          </cell>
          <cell r="AA48">
            <v>22464500</v>
          </cell>
          <cell r="AB48">
            <v>18</v>
          </cell>
          <cell r="AC48">
            <v>22464500</v>
          </cell>
          <cell r="AD48">
            <v>0</v>
          </cell>
          <cell r="AE48">
            <v>0</v>
          </cell>
          <cell r="AF48">
            <v>182</v>
          </cell>
          <cell r="AG48">
            <v>242544900</v>
          </cell>
          <cell r="AH48">
            <v>182</v>
          </cell>
          <cell r="AI48">
            <v>242544900</v>
          </cell>
          <cell r="AJ48">
            <v>1138</v>
          </cell>
          <cell r="AK48">
            <v>2168338300</v>
          </cell>
          <cell r="AL48">
            <v>7</v>
          </cell>
          <cell r="AM48">
            <v>23558200</v>
          </cell>
          <cell r="AN48">
            <v>0</v>
          </cell>
          <cell r="AO48">
            <v>0</v>
          </cell>
          <cell r="AP48">
            <v>7</v>
          </cell>
          <cell r="AQ48">
            <v>23558200</v>
          </cell>
          <cell r="AR48">
            <v>2</v>
          </cell>
          <cell r="AS48">
            <v>2209600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9</v>
          </cell>
          <cell r="CE48">
            <v>25767800</v>
          </cell>
          <cell r="CF48">
            <v>0</v>
          </cell>
          <cell r="CG48">
            <v>0</v>
          </cell>
          <cell r="CH48">
            <v>9</v>
          </cell>
          <cell r="CI48">
            <v>25767800</v>
          </cell>
          <cell r="CJ48">
            <v>1147</v>
          </cell>
          <cell r="CK48">
            <v>2194106100</v>
          </cell>
        </row>
        <row r="49">
          <cell r="E49">
            <v>41</v>
          </cell>
          <cell r="F49">
            <v>187</v>
          </cell>
          <cell r="G49">
            <v>349299000</v>
          </cell>
          <cell r="H49">
            <v>30</v>
          </cell>
          <cell r="I49">
            <v>16083100</v>
          </cell>
          <cell r="J49">
            <v>7</v>
          </cell>
          <cell r="K49">
            <v>7117200</v>
          </cell>
          <cell r="L49">
            <v>224</v>
          </cell>
          <cell r="M49">
            <v>372499300</v>
          </cell>
          <cell r="N49">
            <v>192</v>
          </cell>
          <cell r="O49">
            <v>511092200</v>
          </cell>
          <cell r="P49">
            <v>14</v>
          </cell>
          <cell r="Q49">
            <v>6704200</v>
          </cell>
          <cell r="R49">
            <v>13</v>
          </cell>
          <cell r="S49">
            <v>30591100</v>
          </cell>
          <cell r="T49">
            <v>219</v>
          </cell>
          <cell r="U49">
            <v>548387500</v>
          </cell>
          <cell r="V49">
            <v>443</v>
          </cell>
          <cell r="W49">
            <v>920886800</v>
          </cell>
          <cell r="X49">
            <v>0</v>
          </cell>
          <cell r="Y49">
            <v>0</v>
          </cell>
          <cell r="Z49">
            <v>6</v>
          </cell>
          <cell r="AA49">
            <v>6947700</v>
          </cell>
          <cell r="AB49">
            <v>6</v>
          </cell>
          <cell r="AC49">
            <v>6947700</v>
          </cell>
          <cell r="AD49">
            <v>0</v>
          </cell>
          <cell r="AE49">
            <v>0</v>
          </cell>
          <cell r="AF49">
            <v>116</v>
          </cell>
          <cell r="AG49">
            <v>158996200</v>
          </cell>
          <cell r="AH49">
            <v>116</v>
          </cell>
          <cell r="AI49">
            <v>158996200</v>
          </cell>
          <cell r="AJ49">
            <v>565</v>
          </cell>
          <cell r="AK49">
            <v>1086830700</v>
          </cell>
          <cell r="AL49">
            <v>2</v>
          </cell>
          <cell r="AM49">
            <v>4952700</v>
          </cell>
          <cell r="AN49">
            <v>0</v>
          </cell>
          <cell r="AO49">
            <v>0</v>
          </cell>
          <cell r="AP49">
            <v>2</v>
          </cell>
          <cell r="AQ49">
            <v>4952700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3</v>
          </cell>
          <cell r="BU49">
            <v>3033100</v>
          </cell>
          <cell r="BV49">
            <v>3</v>
          </cell>
          <cell r="BW49">
            <v>3033100</v>
          </cell>
          <cell r="BX49">
            <v>0</v>
          </cell>
          <cell r="BY49">
            <v>0</v>
          </cell>
          <cell r="BZ49">
            <v>0</v>
          </cell>
          <cell r="CA49">
            <v>0</v>
          </cell>
          <cell r="CB49">
            <v>0</v>
          </cell>
          <cell r="CC49">
            <v>0</v>
          </cell>
          <cell r="CD49">
            <v>2</v>
          </cell>
          <cell r="CE49">
            <v>4952700</v>
          </cell>
          <cell r="CF49">
            <v>3</v>
          </cell>
          <cell r="CG49">
            <v>3033100</v>
          </cell>
          <cell r="CH49">
            <v>5</v>
          </cell>
          <cell r="CI49">
            <v>7985800</v>
          </cell>
          <cell r="CJ49">
            <v>570</v>
          </cell>
          <cell r="CK49">
            <v>1094816500</v>
          </cell>
        </row>
        <row r="50">
          <cell r="E50">
            <v>42</v>
          </cell>
          <cell r="F50">
            <v>199</v>
          </cell>
          <cell r="G50">
            <v>383811400</v>
          </cell>
          <cell r="H50">
            <v>28</v>
          </cell>
          <cell r="I50">
            <v>14526700</v>
          </cell>
          <cell r="J50">
            <v>4</v>
          </cell>
          <cell r="K50">
            <v>4962900</v>
          </cell>
          <cell r="L50">
            <v>231</v>
          </cell>
          <cell r="M50">
            <v>403301000</v>
          </cell>
          <cell r="N50">
            <v>250</v>
          </cell>
          <cell r="O50">
            <v>660759800</v>
          </cell>
          <cell r="P50">
            <v>36</v>
          </cell>
          <cell r="Q50">
            <v>22282500</v>
          </cell>
          <cell r="R50">
            <v>11</v>
          </cell>
          <cell r="S50">
            <v>23356500</v>
          </cell>
          <cell r="T50">
            <v>297</v>
          </cell>
          <cell r="U50">
            <v>706399000</v>
          </cell>
          <cell r="V50">
            <v>528</v>
          </cell>
          <cell r="W50">
            <v>1109699800</v>
          </cell>
          <cell r="X50">
            <v>0</v>
          </cell>
          <cell r="Y50">
            <v>0</v>
          </cell>
          <cell r="Z50">
            <v>15</v>
          </cell>
          <cell r="AA50">
            <v>13677400</v>
          </cell>
          <cell r="AB50">
            <v>15</v>
          </cell>
          <cell r="AC50">
            <v>13677400</v>
          </cell>
          <cell r="AD50">
            <v>0</v>
          </cell>
          <cell r="AE50">
            <v>0</v>
          </cell>
          <cell r="AF50">
            <v>110</v>
          </cell>
          <cell r="AG50">
            <v>156087500</v>
          </cell>
          <cell r="AH50">
            <v>110</v>
          </cell>
          <cell r="AI50">
            <v>156087500</v>
          </cell>
          <cell r="AJ50">
            <v>653</v>
          </cell>
          <cell r="AK50">
            <v>1279464900</v>
          </cell>
          <cell r="AL50">
            <v>11</v>
          </cell>
          <cell r="AM50">
            <v>33502200</v>
          </cell>
          <cell r="AN50">
            <v>0</v>
          </cell>
          <cell r="AO50">
            <v>0</v>
          </cell>
          <cell r="AP50">
            <v>11</v>
          </cell>
          <cell r="AQ50">
            <v>33502200</v>
          </cell>
          <cell r="AR50">
            <v>0</v>
          </cell>
          <cell r="AS50">
            <v>0</v>
          </cell>
          <cell r="AT50">
            <v>0</v>
          </cell>
          <cell r="AU50">
            <v>0</v>
          </cell>
          <cell r="AV50">
            <v>1</v>
          </cell>
          <cell r="AW50">
            <v>190300</v>
          </cell>
          <cell r="AX50">
            <v>1</v>
          </cell>
          <cell r="AY50">
            <v>190300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1</v>
          </cell>
          <cell r="BU50">
            <v>919400</v>
          </cell>
          <cell r="BV50">
            <v>1</v>
          </cell>
          <cell r="BW50">
            <v>919400</v>
          </cell>
          <cell r="BX50">
            <v>0</v>
          </cell>
          <cell r="BY50">
            <v>0</v>
          </cell>
          <cell r="BZ50">
            <v>0</v>
          </cell>
          <cell r="CA50">
            <v>0</v>
          </cell>
          <cell r="CB50">
            <v>0</v>
          </cell>
          <cell r="CC50">
            <v>0</v>
          </cell>
          <cell r="CD50">
            <v>11</v>
          </cell>
          <cell r="CE50">
            <v>33502200</v>
          </cell>
          <cell r="CF50">
            <v>2</v>
          </cell>
          <cell r="CG50">
            <v>1109700</v>
          </cell>
          <cell r="CH50">
            <v>13</v>
          </cell>
          <cell r="CI50">
            <v>34611900</v>
          </cell>
          <cell r="CJ50">
            <v>666</v>
          </cell>
          <cell r="CK50">
            <v>1314076800</v>
          </cell>
        </row>
        <row r="51">
          <cell r="E51">
            <v>43</v>
          </cell>
          <cell r="F51">
            <v>342</v>
          </cell>
          <cell r="G51">
            <v>596830000</v>
          </cell>
          <cell r="H51">
            <v>78</v>
          </cell>
          <cell r="I51">
            <v>40810700</v>
          </cell>
          <cell r="J51">
            <v>15</v>
          </cell>
          <cell r="K51">
            <v>19593600</v>
          </cell>
          <cell r="L51">
            <v>435</v>
          </cell>
          <cell r="M51">
            <v>657234300</v>
          </cell>
          <cell r="N51">
            <v>370</v>
          </cell>
          <cell r="O51">
            <v>898347800</v>
          </cell>
          <cell r="P51">
            <v>59</v>
          </cell>
          <cell r="Q51">
            <v>39068300</v>
          </cell>
          <cell r="R51">
            <v>34</v>
          </cell>
          <cell r="S51">
            <v>68351000</v>
          </cell>
          <cell r="T51">
            <v>463</v>
          </cell>
          <cell r="U51">
            <v>1005767100</v>
          </cell>
          <cell r="V51">
            <v>898</v>
          </cell>
          <cell r="W51">
            <v>1663001400</v>
          </cell>
          <cell r="X51">
            <v>0</v>
          </cell>
          <cell r="Y51">
            <v>0</v>
          </cell>
          <cell r="Z51">
            <v>8</v>
          </cell>
          <cell r="AA51">
            <v>6851100</v>
          </cell>
          <cell r="AB51">
            <v>8</v>
          </cell>
          <cell r="AC51">
            <v>6851100</v>
          </cell>
          <cell r="AD51">
            <v>0</v>
          </cell>
          <cell r="AE51">
            <v>0</v>
          </cell>
          <cell r="AF51">
            <v>162</v>
          </cell>
          <cell r="AG51">
            <v>202638900</v>
          </cell>
          <cell r="AH51">
            <v>162</v>
          </cell>
          <cell r="AI51">
            <v>202638900</v>
          </cell>
          <cell r="AJ51">
            <v>1068</v>
          </cell>
          <cell r="AK51">
            <v>1872491400</v>
          </cell>
          <cell r="AL51">
            <v>6</v>
          </cell>
          <cell r="AM51">
            <v>15364400</v>
          </cell>
          <cell r="AN51">
            <v>0</v>
          </cell>
          <cell r="AO51">
            <v>0</v>
          </cell>
          <cell r="AP51">
            <v>6</v>
          </cell>
          <cell r="AQ51">
            <v>15364400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2</v>
          </cell>
          <cell r="BU51">
            <v>2666000</v>
          </cell>
          <cell r="BV51">
            <v>2</v>
          </cell>
          <cell r="BW51">
            <v>2666000</v>
          </cell>
          <cell r="BX51">
            <v>0</v>
          </cell>
          <cell r="BY51">
            <v>0</v>
          </cell>
          <cell r="BZ51">
            <v>0</v>
          </cell>
          <cell r="CA51">
            <v>0</v>
          </cell>
          <cell r="CB51">
            <v>0</v>
          </cell>
          <cell r="CC51">
            <v>0</v>
          </cell>
          <cell r="CD51">
            <v>6</v>
          </cell>
          <cell r="CE51">
            <v>15364400</v>
          </cell>
          <cell r="CF51">
            <v>2</v>
          </cell>
          <cell r="CG51">
            <v>2666000</v>
          </cell>
          <cell r="CH51">
            <v>8</v>
          </cell>
          <cell r="CI51">
            <v>18030400</v>
          </cell>
          <cell r="CJ51">
            <v>1076</v>
          </cell>
          <cell r="CK51">
            <v>1890521800</v>
          </cell>
        </row>
        <row r="52">
          <cell r="E52">
            <v>44</v>
          </cell>
          <cell r="F52">
            <v>147</v>
          </cell>
          <cell r="G52">
            <v>255537100</v>
          </cell>
          <cell r="H52">
            <v>30</v>
          </cell>
          <cell r="I52">
            <v>16097900</v>
          </cell>
          <cell r="J52">
            <v>5</v>
          </cell>
          <cell r="K52">
            <v>8568000</v>
          </cell>
          <cell r="L52">
            <v>182</v>
          </cell>
          <cell r="M52">
            <v>280203000</v>
          </cell>
          <cell r="N52">
            <v>108</v>
          </cell>
          <cell r="O52">
            <v>281529900</v>
          </cell>
          <cell r="P52">
            <v>22</v>
          </cell>
          <cell r="Q52">
            <v>11792200</v>
          </cell>
          <cell r="R52">
            <v>33</v>
          </cell>
          <cell r="S52">
            <v>72500100</v>
          </cell>
          <cell r="T52">
            <v>163</v>
          </cell>
          <cell r="U52">
            <v>365822200</v>
          </cell>
          <cell r="V52">
            <v>345</v>
          </cell>
          <cell r="W52">
            <v>646025200</v>
          </cell>
          <cell r="X52">
            <v>0</v>
          </cell>
          <cell r="Y52">
            <v>0</v>
          </cell>
          <cell r="Z52">
            <v>4</v>
          </cell>
          <cell r="AA52">
            <v>5126300</v>
          </cell>
          <cell r="AB52">
            <v>4</v>
          </cell>
          <cell r="AC52">
            <v>5126300</v>
          </cell>
          <cell r="AD52">
            <v>0</v>
          </cell>
          <cell r="AE52">
            <v>0</v>
          </cell>
          <cell r="AF52">
            <v>79</v>
          </cell>
          <cell r="AG52">
            <v>118515500</v>
          </cell>
          <cell r="AH52">
            <v>79</v>
          </cell>
          <cell r="AI52">
            <v>118515500</v>
          </cell>
          <cell r="AJ52">
            <v>428</v>
          </cell>
          <cell r="AK52">
            <v>769667000</v>
          </cell>
          <cell r="AL52">
            <v>1</v>
          </cell>
          <cell r="AM52">
            <v>1801500</v>
          </cell>
          <cell r="AN52">
            <v>0</v>
          </cell>
          <cell r="AO52">
            <v>0</v>
          </cell>
          <cell r="AP52">
            <v>1</v>
          </cell>
          <cell r="AQ52">
            <v>1801500</v>
          </cell>
          <cell r="AR52">
            <v>0</v>
          </cell>
          <cell r="AS52">
            <v>0</v>
          </cell>
          <cell r="AT52">
            <v>0</v>
          </cell>
          <cell r="AU52">
            <v>0</v>
          </cell>
          <cell r="AV52">
            <v>1</v>
          </cell>
          <cell r="AW52">
            <v>168400</v>
          </cell>
          <cell r="AX52">
            <v>1</v>
          </cell>
          <cell r="AY52">
            <v>168400</v>
          </cell>
          <cell r="AZ52">
            <v>0</v>
          </cell>
          <cell r="BA52">
            <v>0</v>
          </cell>
          <cell r="BB52">
            <v>0</v>
          </cell>
          <cell r="BC52">
            <v>0</v>
          </cell>
          <cell r="BD52">
            <v>0</v>
          </cell>
          <cell r="BE52">
            <v>0</v>
          </cell>
          <cell r="BF52">
            <v>1</v>
          </cell>
          <cell r="BG52">
            <v>1416300</v>
          </cell>
          <cell r="BH52">
            <v>0</v>
          </cell>
          <cell r="BI52">
            <v>0</v>
          </cell>
          <cell r="BJ52">
            <v>1</v>
          </cell>
          <cell r="BK52">
            <v>1416300</v>
          </cell>
          <cell r="BL52">
            <v>0</v>
          </cell>
          <cell r="BM52">
            <v>0</v>
          </cell>
          <cell r="BN52">
            <v>0</v>
          </cell>
          <cell r="BO52">
            <v>0</v>
          </cell>
          <cell r="BP52">
            <v>0</v>
          </cell>
          <cell r="BQ52">
            <v>0</v>
          </cell>
          <cell r="BR52">
            <v>0</v>
          </cell>
          <cell r="BS52">
            <v>0</v>
          </cell>
          <cell r="BT52">
            <v>1</v>
          </cell>
          <cell r="BU52">
            <v>926100</v>
          </cell>
          <cell r="BV52">
            <v>1</v>
          </cell>
          <cell r="BW52">
            <v>926100</v>
          </cell>
          <cell r="BX52">
            <v>0</v>
          </cell>
          <cell r="BY52">
            <v>0</v>
          </cell>
          <cell r="BZ52">
            <v>0</v>
          </cell>
          <cell r="CA52">
            <v>0</v>
          </cell>
          <cell r="CB52">
            <v>0</v>
          </cell>
          <cell r="CC52">
            <v>0</v>
          </cell>
          <cell r="CD52">
            <v>2</v>
          </cell>
          <cell r="CE52">
            <v>3217800</v>
          </cell>
          <cell r="CF52">
            <v>2</v>
          </cell>
          <cell r="CG52">
            <v>1094500</v>
          </cell>
          <cell r="CH52">
            <v>4</v>
          </cell>
          <cell r="CI52">
            <v>4312300</v>
          </cell>
          <cell r="CJ52">
            <v>432</v>
          </cell>
          <cell r="CK52">
            <v>773979300</v>
          </cell>
        </row>
        <row r="53">
          <cell r="E53">
            <v>45</v>
          </cell>
          <cell r="F53">
            <v>278</v>
          </cell>
          <cell r="G53">
            <v>500689900</v>
          </cell>
          <cell r="H53">
            <v>22</v>
          </cell>
          <cell r="I53">
            <v>13652800</v>
          </cell>
          <cell r="J53">
            <v>13</v>
          </cell>
          <cell r="K53">
            <v>22179300</v>
          </cell>
          <cell r="L53">
            <v>313</v>
          </cell>
          <cell r="M53">
            <v>536522000</v>
          </cell>
          <cell r="N53">
            <v>251</v>
          </cell>
          <cell r="O53">
            <v>664324800</v>
          </cell>
          <cell r="P53">
            <v>9</v>
          </cell>
          <cell r="Q53">
            <v>8059500</v>
          </cell>
          <cell r="R53">
            <v>18</v>
          </cell>
          <cell r="S53">
            <v>39950900</v>
          </cell>
          <cell r="T53">
            <v>278</v>
          </cell>
          <cell r="U53">
            <v>712335200</v>
          </cell>
          <cell r="V53">
            <v>591</v>
          </cell>
          <cell r="W53">
            <v>1248857200</v>
          </cell>
          <cell r="X53">
            <v>0</v>
          </cell>
          <cell r="Y53">
            <v>0</v>
          </cell>
          <cell r="Z53">
            <v>8</v>
          </cell>
          <cell r="AA53">
            <v>10588000</v>
          </cell>
          <cell r="AB53">
            <v>8</v>
          </cell>
          <cell r="AC53">
            <v>10588000</v>
          </cell>
          <cell r="AD53">
            <v>1</v>
          </cell>
          <cell r="AE53">
            <v>1633400</v>
          </cell>
          <cell r="AF53">
            <v>116</v>
          </cell>
          <cell r="AG53">
            <v>169671700</v>
          </cell>
          <cell r="AH53">
            <v>117</v>
          </cell>
          <cell r="AI53">
            <v>171305100</v>
          </cell>
          <cell r="AJ53">
            <v>716</v>
          </cell>
          <cell r="AK53">
            <v>1430750300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716</v>
          </cell>
          <cell r="CK53">
            <v>1430750300</v>
          </cell>
        </row>
        <row r="54">
          <cell r="E54">
            <v>46</v>
          </cell>
          <cell r="F54">
            <v>359</v>
          </cell>
          <cell r="G54">
            <v>665259400</v>
          </cell>
          <cell r="H54">
            <v>67</v>
          </cell>
          <cell r="I54">
            <v>35162200</v>
          </cell>
          <cell r="J54">
            <v>6</v>
          </cell>
          <cell r="K54">
            <v>9177400</v>
          </cell>
          <cell r="L54">
            <v>432</v>
          </cell>
          <cell r="M54">
            <v>709599000</v>
          </cell>
          <cell r="N54">
            <v>421</v>
          </cell>
          <cell r="O54">
            <v>1070728900</v>
          </cell>
          <cell r="P54">
            <v>51</v>
          </cell>
          <cell r="Q54">
            <v>28082900</v>
          </cell>
          <cell r="R54">
            <v>11</v>
          </cell>
          <cell r="S54">
            <v>23445300</v>
          </cell>
          <cell r="T54">
            <v>483</v>
          </cell>
          <cell r="U54">
            <v>1122257100</v>
          </cell>
          <cell r="V54">
            <v>915</v>
          </cell>
          <cell r="W54">
            <v>1831856100</v>
          </cell>
          <cell r="X54">
            <v>0</v>
          </cell>
          <cell r="Y54">
            <v>0</v>
          </cell>
          <cell r="Z54">
            <v>17</v>
          </cell>
          <cell r="AA54">
            <v>17067600</v>
          </cell>
          <cell r="AB54">
            <v>17</v>
          </cell>
          <cell r="AC54">
            <v>17067600</v>
          </cell>
          <cell r="AD54">
            <v>0</v>
          </cell>
          <cell r="AE54">
            <v>0</v>
          </cell>
          <cell r="AF54">
            <v>222</v>
          </cell>
          <cell r="AG54">
            <v>298600500</v>
          </cell>
          <cell r="AH54">
            <v>222</v>
          </cell>
          <cell r="AI54">
            <v>298600500</v>
          </cell>
          <cell r="AJ54">
            <v>1154</v>
          </cell>
          <cell r="AK54">
            <v>2147524200</v>
          </cell>
          <cell r="AL54">
            <v>9</v>
          </cell>
          <cell r="AM54">
            <v>19901000</v>
          </cell>
          <cell r="AN54">
            <v>0</v>
          </cell>
          <cell r="AO54">
            <v>0</v>
          </cell>
          <cell r="AP54">
            <v>9</v>
          </cell>
          <cell r="AQ54">
            <v>19901000</v>
          </cell>
          <cell r="AR54">
            <v>0</v>
          </cell>
          <cell r="AS54">
            <v>0</v>
          </cell>
          <cell r="AT54">
            <v>3</v>
          </cell>
          <cell r="AU54">
            <v>2744200</v>
          </cell>
          <cell r="AV54">
            <v>1</v>
          </cell>
          <cell r="AW54">
            <v>102200</v>
          </cell>
          <cell r="AX54">
            <v>4</v>
          </cell>
          <cell r="AY54">
            <v>2846400</v>
          </cell>
          <cell r="AZ54">
            <v>0</v>
          </cell>
          <cell r="BA54">
            <v>0</v>
          </cell>
          <cell r="BB54">
            <v>0</v>
          </cell>
          <cell r="BC54">
            <v>0</v>
          </cell>
          <cell r="BD54">
            <v>0</v>
          </cell>
          <cell r="BE54">
            <v>0</v>
          </cell>
          <cell r="BF54">
            <v>1</v>
          </cell>
          <cell r="BG54">
            <v>1301900</v>
          </cell>
          <cell r="BH54">
            <v>0</v>
          </cell>
          <cell r="BI54">
            <v>0</v>
          </cell>
          <cell r="BJ54">
            <v>1</v>
          </cell>
          <cell r="BK54">
            <v>1301900</v>
          </cell>
          <cell r="BL54">
            <v>0</v>
          </cell>
          <cell r="BM54">
            <v>0</v>
          </cell>
          <cell r="BN54">
            <v>0</v>
          </cell>
          <cell r="BO54">
            <v>0</v>
          </cell>
          <cell r="BP54">
            <v>0</v>
          </cell>
          <cell r="BQ54">
            <v>0</v>
          </cell>
          <cell r="BR54">
            <v>1</v>
          </cell>
          <cell r="BS54">
            <v>1579100</v>
          </cell>
          <cell r="BT54">
            <v>0</v>
          </cell>
          <cell r="BU54">
            <v>0</v>
          </cell>
          <cell r="BV54">
            <v>1</v>
          </cell>
          <cell r="BW54">
            <v>1579100</v>
          </cell>
          <cell r="BX54">
            <v>0</v>
          </cell>
          <cell r="BY54">
            <v>0</v>
          </cell>
          <cell r="BZ54">
            <v>0</v>
          </cell>
          <cell r="CA54">
            <v>0</v>
          </cell>
          <cell r="CB54">
            <v>0</v>
          </cell>
          <cell r="CC54">
            <v>0</v>
          </cell>
          <cell r="CD54">
            <v>14</v>
          </cell>
          <cell r="CE54">
            <v>25526200</v>
          </cell>
          <cell r="CF54">
            <v>1</v>
          </cell>
          <cell r="CG54">
            <v>102200</v>
          </cell>
          <cell r="CH54">
            <v>15</v>
          </cell>
          <cell r="CI54">
            <v>25628400</v>
          </cell>
          <cell r="CJ54">
            <v>1169</v>
          </cell>
          <cell r="CK54">
            <v>2173152600</v>
          </cell>
        </row>
        <row r="55">
          <cell r="E55">
            <v>47</v>
          </cell>
          <cell r="F55">
            <v>149</v>
          </cell>
          <cell r="G55">
            <v>256286800</v>
          </cell>
          <cell r="H55">
            <v>49</v>
          </cell>
          <cell r="I55">
            <v>31743800</v>
          </cell>
          <cell r="J55">
            <v>2</v>
          </cell>
          <cell r="K55">
            <v>2776600</v>
          </cell>
          <cell r="L55">
            <v>200</v>
          </cell>
          <cell r="M55">
            <v>290807200</v>
          </cell>
          <cell r="N55">
            <v>270</v>
          </cell>
          <cell r="O55">
            <v>646668400</v>
          </cell>
          <cell r="P55">
            <v>35</v>
          </cell>
          <cell r="Q55">
            <v>24728800</v>
          </cell>
          <cell r="R55">
            <v>14</v>
          </cell>
          <cell r="S55">
            <v>32998300</v>
          </cell>
          <cell r="T55">
            <v>319</v>
          </cell>
          <cell r="U55">
            <v>704395500</v>
          </cell>
          <cell r="V55">
            <v>519</v>
          </cell>
          <cell r="W55">
            <v>995202700</v>
          </cell>
          <cell r="X55">
            <v>0</v>
          </cell>
          <cell r="Y55">
            <v>0</v>
          </cell>
          <cell r="Z55">
            <v>7</v>
          </cell>
          <cell r="AA55">
            <v>9200900</v>
          </cell>
          <cell r="AB55">
            <v>7</v>
          </cell>
          <cell r="AC55">
            <v>9200900</v>
          </cell>
          <cell r="AD55">
            <v>0</v>
          </cell>
          <cell r="AE55">
            <v>0</v>
          </cell>
          <cell r="AF55">
            <v>85</v>
          </cell>
          <cell r="AG55">
            <v>39210600</v>
          </cell>
          <cell r="AH55">
            <v>85</v>
          </cell>
          <cell r="AI55">
            <v>39210600</v>
          </cell>
          <cell r="AJ55">
            <v>611</v>
          </cell>
          <cell r="AK55">
            <v>1043614200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1</v>
          </cell>
          <cell r="BG55">
            <v>926100</v>
          </cell>
          <cell r="BH55">
            <v>0</v>
          </cell>
          <cell r="BI55">
            <v>0</v>
          </cell>
          <cell r="BJ55">
            <v>1</v>
          </cell>
          <cell r="BK55">
            <v>926100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1</v>
          </cell>
          <cell r="CE55">
            <v>926100</v>
          </cell>
          <cell r="CF55">
            <v>0</v>
          </cell>
          <cell r="CG55">
            <v>0</v>
          </cell>
          <cell r="CH55">
            <v>1</v>
          </cell>
          <cell r="CI55">
            <v>926100</v>
          </cell>
          <cell r="CJ55">
            <v>612</v>
          </cell>
          <cell r="CK55">
            <v>1044540300</v>
          </cell>
        </row>
        <row r="57">
          <cell r="E57">
            <v>48</v>
          </cell>
          <cell r="F57">
            <v>531</v>
          </cell>
          <cell r="G57">
            <v>1083596200</v>
          </cell>
          <cell r="H57">
            <v>43</v>
          </cell>
          <cell r="I57">
            <v>28541600</v>
          </cell>
          <cell r="J57">
            <v>18</v>
          </cell>
          <cell r="K57">
            <v>32308900</v>
          </cell>
          <cell r="L57">
            <v>592</v>
          </cell>
          <cell r="M57">
            <v>1144446700</v>
          </cell>
          <cell r="N57">
            <v>605</v>
          </cell>
          <cell r="O57">
            <v>1622739500</v>
          </cell>
          <cell r="P57">
            <v>42</v>
          </cell>
          <cell r="Q57">
            <v>30660300</v>
          </cell>
          <cell r="R57">
            <v>12</v>
          </cell>
          <cell r="S57">
            <v>24840500</v>
          </cell>
          <cell r="T57">
            <v>659</v>
          </cell>
          <cell r="U57">
            <v>1678240300</v>
          </cell>
          <cell r="V57">
            <v>1251</v>
          </cell>
          <cell r="W57">
            <v>2822687000</v>
          </cell>
          <cell r="X57">
            <v>0</v>
          </cell>
          <cell r="Y57">
            <v>0</v>
          </cell>
          <cell r="Z57">
            <v>7</v>
          </cell>
          <cell r="AA57">
            <v>7903800</v>
          </cell>
          <cell r="AB57">
            <v>7</v>
          </cell>
          <cell r="AC57">
            <v>7903800</v>
          </cell>
          <cell r="AD57">
            <v>0</v>
          </cell>
          <cell r="AE57">
            <v>0</v>
          </cell>
          <cell r="AF57">
            <v>216</v>
          </cell>
          <cell r="AG57">
            <v>319110300</v>
          </cell>
          <cell r="AH57">
            <v>216</v>
          </cell>
          <cell r="AI57">
            <v>319110300</v>
          </cell>
          <cell r="AJ57">
            <v>1474</v>
          </cell>
          <cell r="AK57">
            <v>3149701100</v>
          </cell>
          <cell r="AL57">
            <v>1</v>
          </cell>
          <cell r="AM57">
            <v>1282800</v>
          </cell>
          <cell r="AN57">
            <v>0</v>
          </cell>
          <cell r="AO57">
            <v>0</v>
          </cell>
          <cell r="AP57">
            <v>1</v>
          </cell>
          <cell r="AQ57">
            <v>1282800</v>
          </cell>
          <cell r="AR57">
            <v>1</v>
          </cell>
          <cell r="AS57">
            <v>1820500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2</v>
          </cell>
          <cell r="CE57">
            <v>3103300</v>
          </cell>
          <cell r="CF57">
            <v>0</v>
          </cell>
          <cell r="CG57">
            <v>0</v>
          </cell>
          <cell r="CH57">
            <v>2</v>
          </cell>
          <cell r="CI57">
            <v>3103300</v>
          </cell>
          <cell r="CJ57">
            <v>1476</v>
          </cell>
          <cell r="CK57">
            <v>3152804400</v>
          </cell>
        </row>
        <row r="58">
          <cell r="E58">
            <v>49</v>
          </cell>
          <cell r="F58">
            <v>210</v>
          </cell>
          <cell r="G58">
            <v>440820300</v>
          </cell>
          <cell r="H58">
            <v>8</v>
          </cell>
          <cell r="I58">
            <v>4571500</v>
          </cell>
          <cell r="J58">
            <v>4</v>
          </cell>
          <cell r="K58">
            <v>7389100</v>
          </cell>
          <cell r="L58">
            <v>222</v>
          </cell>
          <cell r="M58">
            <v>452780900</v>
          </cell>
          <cell r="N58">
            <v>270</v>
          </cell>
          <cell r="O58">
            <v>691190600</v>
          </cell>
          <cell r="P58">
            <v>7</v>
          </cell>
          <cell r="Q58">
            <v>4661100</v>
          </cell>
          <cell r="R58">
            <v>14</v>
          </cell>
          <cell r="S58">
            <v>31463800</v>
          </cell>
          <cell r="T58">
            <v>291</v>
          </cell>
          <cell r="U58">
            <v>727315500</v>
          </cell>
          <cell r="V58">
            <v>513</v>
          </cell>
          <cell r="W58">
            <v>1180096400</v>
          </cell>
          <cell r="X58">
            <v>0</v>
          </cell>
          <cell r="Y58">
            <v>0</v>
          </cell>
          <cell r="Z58">
            <v>9</v>
          </cell>
          <cell r="AA58">
            <v>10384600</v>
          </cell>
          <cell r="AB58">
            <v>9</v>
          </cell>
          <cell r="AC58">
            <v>10384600</v>
          </cell>
          <cell r="AD58">
            <v>0</v>
          </cell>
          <cell r="AE58">
            <v>0</v>
          </cell>
          <cell r="AF58">
            <v>65</v>
          </cell>
          <cell r="AG58">
            <v>102238100</v>
          </cell>
          <cell r="AH58">
            <v>65</v>
          </cell>
          <cell r="AI58">
            <v>102238100</v>
          </cell>
          <cell r="AJ58">
            <v>587</v>
          </cell>
          <cell r="AK58">
            <v>1292719100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587</v>
          </cell>
          <cell r="CK58">
            <v>1292719100</v>
          </cell>
        </row>
        <row r="59">
          <cell r="E59">
            <v>50</v>
          </cell>
          <cell r="F59">
            <v>97</v>
          </cell>
          <cell r="G59">
            <v>213972000</v>
          </cell>
          <cell r="H59">
            <v>5</v>
          </cell>
          <cell r="I59">
            <v>1620100</v>
          </cell>
          <cell r="J59">
            <v>5</v>
          </cell>
          <cell r="K59">
            <v>8787700</v>
          </cell>
          <cell r="L59">
            <v>107</v>
          </cell>
          <cell r="M59">
            <v>224379800</v>
          </cell>
          <cell r="N59">
            <v>64</v>
          </cell>
          <cell r="O59">
            <v>181619700</v>
          </cell>
          <cell r="P59">
            <v>4</v>
          </cell>
          <cell r="Q59">
            <v>2500700</v>
          </cell>
          <cell r="R59">
            <v>6</v>
          </cell>
          <cell r="S59">
            <v>13545300</v>
          </cell>
          <cell r="T59">
            <v>74</v>
          </cell>
          <cell r="U59">
            <v>197665700</v>
          </cell>
          <cell r="V59">
            <v>181</v>
          </cell>
          <cell r="W59">
            <v>422045500</v>
          </cell>
          <cell r="X59">
            <v>0</v>
          </cell>
          <cell r="Y59">
            <v>0</v>
          </cell>
          <cell r="Z59">
            <v>2</v>
          </cell>
          <cell r="AA59">
            <v>2061000</v>
          </cell>
          <cell r="AB59">
            <v>2</v>
          </cell>
          <cell r="AC59">
            <v>2061000</v>
          </cell>
          <cell r="AD59">
            <v>0</v>
          </cell>
          <cell r="AE59">
            <v>0</v>
          </cell>
          <cell r="AF59">
            <v>35</v>
          </cell>
          <cell r="AG59">
            <v>55270200</v>
          </cell>
          <cell r="AH59">
            <v>35</v>
          </cell>
          <cell r="AI59">
            <v>55270200</v>
          </cell>
          <cell r="AJ59">
            <v>218</v>
          </cell>
          <cell r="AK59">
            <v>479376700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218</v>
          </cell>
          <cell r="CK59">
            <v>479376700</v>
          </cell>
        </row>
        <row r="60">
          <cell r="E60">
            <v>51</v>
          </cell>
          <cell r="F60">
            <v>62</v>
          </cell>
          <cell r="G60">
            <v>124077500</v>
          </cell>
          <cell r="H60">
            <v>0</v>
          </cell>
          <cell r="I60">
            <v>0</v>
          </cell>
          <cell r="J60">
            <v>0</v>
          </cell>
          <cell r="K60">
            <v>0</v>
          </cell>
          <cell r="L60">
            <v>62</v>
          </cell>
          <cell r="M60">
            <v>124077500</v>
          </cell>
          <cell r="N60">
            <v>74</v>
          </cell>
          <cell r="O60">
            <v>194977800</v>
          </cell>
          <cell r="P60">
            <v>3</v>
          </cell>
          <cell r="Q60">
            <v>2243100</v>
          </cell>
          <cell r="R60">
            <v>0</v>
          </cell>
          <cell r="S60">
            <v>0</v>
          </cell>
          <cell r="T60">
            <v>77</v>
          </cell>
          <cell r="U60">
            <v>197220900</v>
          </cell>
          <cell r="V60">
            <v>139</v>
          </cell>
          <cell r="W60">
            <v>321298400</v>
          </cell>
          <cell r="X60">
            <v>0</v>
          </cell>
          <cell r="Y60">
            <v>0</v>
          </cell>
          <cell r="Z60">
            <v>3</v>
          </cell>
          <cell r="AA60">
            <v>4147700</v>
          </cell>
          <cell r="AB60">
            <v>3</v>
          </cell>
          <cell r="AC60">
            <v>4147700</v>
          </cell>
          <cell r="AD60">
            <v>0</v>
          </cell>
          <cell r="AE60">
            <v>0</v>
          </cell>
          <cell r="AF60">
            <v>28</v>
          </cell>
          <cell r="AG60">
            <v>39301200</v>
          </cell>
          <cell r="AH60">
            <v>28</v>
          </cell>
          <cell r="AI60">
            <v>39301200</v>
          </cell>
          <cell r="AJ60">
            <v>170</v>
          </cell>
          <cell r="AK60">
            <v>364747300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1</v>
          </cell>
          <cell r="BS60">
            <v>936100</v>
          </cell>
          <cell r="BT60">
            <v>0</v>
          </cell>
          <cell r="BU60">
            <v>0</v>
          </cell>
          <cell r="BV60">
            <v>1</v>
          </cell>
          <cell r="BW60">
            <v>936100</v>
          </cell>
          <cell r="BX60">
            <v>0</v>
          </cell>
          <cell r="BY60">
            <v>0</v>
          </cell>
          <cell r="BZ60">
            <v>0</v>
          </cell>
          <cell r="CA60">
            <v>0</v>
          </cell>
          <cell r="CB60">
            <v>0</v>
          </cell>
          <cell r="CC60">
            <v>0</v>
          </cell>
          <cell r="CD60">
            <v>1</v>
          </cell>
          <cell r="CE60">
            <v>936100</v>
          </cell>
          <cell r="CF60">
            <v>0</v>
          </cell>
          <cell r="CG60">
            <v>0</v>
          </cell>
          <cell r="CH60">
            <v>1</v>
          </cell>
          <cell r="CI60">
            <v>936100</v>
          </cell>
          <cell r="CJ60">
            <v>171</v>
          </cell>
          <cell r="CK60">
            <v>365683400</v>
          </cell>
        </row>
        <row r="61">
          <cell r="E61">
            <v>52</v>
          </cell>
          <cell r="F61">
            <v>89</v>
          </cell>
          <cell r="G61">
            <v>160338400</v>
          </cell>
          <cell r="H61">
            <v>8</v>
          </cell>
          <cell r="I61">
            <v>4228500</v>
          </cell>
          <cell r="J61">
            <v>1</v>
          </cell>
          <cell r="K61">
            <v>1603800</v>
          </cell>
          <cell r="L61">
            <v>98</v>
          </cell>
          <cell r="M61">
            <v>166170700</v>
          </cell>
          <cell r="N61">
            <v>57</v>
          </cell>
          <cell r="O61">
            <v>143702500</v>
          </cell>
          <cell r="P61">
            <v>11</v>
          </cell>
          <cell r="Q61">
            <v>6109200</v>
          </cell>
          <cell r="R61">
            <v>4</v>
          </cell>
          <cell r="S61">
            <v>8013400</v>
          </cell>
          <cell r="T61">
            <v>72</v>
          </cell>
          <cell r="U61">
            <v>157825100</v>
          </cell>
          <cell r="V61">
            <v>170</v>
          </cell>
          <cell r="W61">
            <v>323995800</v>
          </cell>
          <cell r="X61">
            <v>0</v>
          </cell>
          <cell r="Y61">
            <v>0</v>
          </cell>
          <cell r="Z61">
            <v>2</v>
          </cell>
          <cell r="AA61">
            <v>2659700</v>
          </cell>
          <cell r="AB61">
            <v>2</v>
          </cell>
          <cell r="AC61">
            <v>2659700</v>
          </cell>
          <cell r="AD61">
            <v>0</v>
          </cell>
          <cell r="AE61">
            <v>0</v>
          </cell>
          <cell r="AF61">
            <v>40</v>
          </cell>
          <cell r="AG61">
            <v>48674300</v>
          </cell>
          <cell r="AH61">
            <v>40</v>
          </cell>
          <cell r="AI61">
            <v>48674300</v>
          </cell>
          <cell r="AJ61">
            <v>212</v>
          </cell>
          <cell r="AK61">
            <v>375329800</v>
          </cell>
          <cell r="AL61">
            <v>1</v>
          </cell>
          <cell r="AM61">
            <v>2702700</v>
          </cell>
          <cell r="AN61">
            <v>0</v>
          </cell>
          <cell r="AO61">
            <v>0</v>
          </cell>
          <cell r="AP61">
            <v>1</v>
          </cell>
          <cell r="AQ61">
            <v>2702700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1</v>
          </cell>
          <cell r="CE61">
            <v>2702700</v>
          </cell>
          <cell r="CF61">
            <v>0</v>
          </cell>
          <cell r="CG61">
            <v>0</v>
          </cell>
          <cell r="CH61">
            <v>1</v>
          </cell>
          <cell r="CI61">
            <v>2702700</v>
          </cell>
          <cell r="CJ61">
            <v>213</v>
          </cell>
          <cell r="CK61">
            <v>378032500</v>
          </cell>
        </row>
        <row r="62">
          <cell r="E62">
            <v>53</v>
          </cell>
          <cell r="F62">
            <v>84</v>
          </cell>
          <cell r="G62">
            <v>167737800</v>
          </cell>
          <cell r="H62">
            <v>13</v>
          </cell>
          <cell r="I62">
            <v>9312800</v>
          </cell>
          <cell r="J62">
            <v>1</v>
          </cell>
          <cell r="K62">
            <v>1295600</v>
          </cell>
          <cell r="L62">
            <v>98</v>
          </cell>
          <cell r="M62">
            <v>178346200</v>
          </cell>
          <cell r="N62">
            <v>78</v>
          </cell>
          <cell r="O62">
            <v>205494300</v>
          </cell>
          <cell r="P62">
            <v>7</v>
          </cell>
          <cell r="Q62">
            <v>4757200</v>
          </cell>
          <cell r="R62">
            <v>1</v>
          </cell>
          <cell r="S62">
            <v>1742900</v>
          </cell>
          <cell r="T62">
            <v>86</v>
          </cell>
          <cell r="U62">
            <v>211994400</v>
          </cell>
          <cell r="V62">
            <v>184</v>
          </cell>
          <cell r="W62">
            <v>390340600</v>
          </cell>
          <cell r="X62">
            <v>0</v>
          </cell>
          <cell r="Y62">
            <v>0</v>
          </cell>
          <cell r="Z62">
            <v>3</v>
          </cell>
          <cell r="AA62">
            <v>3542700</v>
          </cell>
          <cell r="AB62">
            <v>3</v>
          </cell>
          <cell r="AC62">
            <v>3542700</v>
          </cell>
          <cell r="AD62">
            <v>0</v>
          </cell>
          <cell r="AE62">
            <v>0</v>
          </cell>
          <cell r="AF62">
            <v>41</v>
          </cell>
          <cell r="AG62">
            <v>66257700</v>
          </cell>
          <cell r="AH62">
            <v>41</v>
          </cell>
          <cell r="AI62">
            <v>66257700</v>
          </cell>
          <cell r="AJ62">
            <v>228</v>
          </cell>
          <cell r="AK62">
            <v>460141000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228</v>
          </cell>
          <cell r="CK62">
            <v>460141000</v>
          </cell>
        </row>
        <row r="63">
          <cell r="E63">
            <v>54</v>
          </cell>
          <cell r="F63">
            <v>47</v>
          </cell>
          <cell r="G63">
            <v>100132600</v>
          </cell>
          <cell r="H63">
            <v>1</v>
          </cell>
          <cell r="I63">
            <v>736300</v>
          </cell>
          <cell r="J63">
            <v>0</v>
          </cell>
          <cell r="K63">
            <v>0</v>
          </cell>
          <cell r="L63">
            <v>48</v>
          </cell>
          <cell r="M63">
            <v>100868900</v>
          </cell>
          <cell r="N63">
            <v>25</v>
          </cell>
          <cell r="O63">
            <v>69958400</v>
          </cell>
          <cell r="P63">
            <v>5</v>
          </cell>
          <cell r="Q63">
            <v>2994100</v>
          </cell>
          <cell r="R63">
            <v>5</v>
          </cell>
          <cell r="S63">
            <v>10850100</v>
          </cell>
          <cell r="T63">
            <v>35</v>
          </cell>
          <cell r="U63">
            <v>83802600</v>
          </cell>
          <cell r="V63">
            <v>83</v>
          </cell>
          <cell r="W63">
            <v>184671500</v>
          </cell>
          <cell r="X63">
            <v>0</v>
          </cell>
          <cell r="Y63">
            <v>0</v>
          </cell>
          <cell r="Z63">
            <v>5</v>
          </cell>
          <cell r="AA63">
            <v>6633900</v>
          </cell>
          <cell r="AB63">
            <v>5</v>
          </cell>
          <cell r="AC63">
            <v>6633900</v>
          </cell>
          <cell r="AD63">
            <v>0</v>
          </cell>
          <cell r="AE63">
            <v>0</v>
          </cell>
          <cell r="AF63">
            <v>22</v>
          </cell>
          <cell r="AG63">
            <v>34106200</v>
          </cell>
          <cell r="AH63">
            <v>22</v>
          </cell>
          <cell r="AI63">
            <v>34106200</v>
          </cell>
          <cell r="AJ63">
            <v>110</v>
          </cell>
          <cell r="AK63">
            <v>225411600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110</v>
          </cell>
          <cell r="CK63">
            <v>225411600</v>
          </cell>
        </row>
        <row r="64">
          <cell r="E64">
            <v>55</v>
          </cell>
          <cell r="F64">
            <v>113</v>
          </cell>
          <cell r="G64">
            <v>230170300</v>
          </cell>
          <cell r="H64">
            <v>10</v>
          </cell>
          <cell r="I64">
            <v>4193000</v>
          </cell>
          <cell r="J64">
            <v>3</v>
          </cell>
          <cell r="K64">
            <v>5299900</v>
          </cell>
          <cell r="L64">
            <v>126</v>
          </cell>
          <cell r="M64">
            <v>239663200</v>
          </cell>
          <cell r="N64">
            <v>91</v>
          </cell>
          <cell r="O64">
            <v>246434300</v>
          </cell>
          <cell r="P64">
            <v>3</v>
          </cell>
          <cell r="Q64">
            <v>1682200</v>
          </cell>
          <cell r="R64">
            <v>18</v>
          </cell>
          <cell r="S64">
            <v>42120500</v>
          </cell>
          <cell r="T64">
            <v>112</v>
          </cell>
          <cell r="U64">
            <v>290237000</v>
          </cell>
          <cell r="V64">
            <v>238</v>
          </cell>
          <cell r="W64">
            <v>529900200</v>
          </cell>
          <cell r="X64">
            <v>0</v>
          </cell>
          <cell r="Y64">
            <v>0</v>
          </cell>
          <cell r="Z64">
            <v>0</v>
          </cell>
          <cell r="AA64">
            <v>0</v>
          </cell>
          <cell r="AB64">
            <v>0</v>
          </cell>
          <cell r="AC64">
            <v>0</v>
          </cell>
          <cell r="AD64">
            <v>0</v>
          </cell>
          <cell r="AE64">
            <v>0</v>
          </cell>
          <cell r="AF64">
            <v>33</v>
          </cell>
          <cell r="AG64">
            <v>48210700</v>
          </cell>
          <cell r="AH64">
            <v>33</v>
          </cell>
          <cell r="AI64">
            <v>48210700</v>
          </cell>
          <cell r="AJ64">
            <v>271</v>
          </cell>
          <cell r="AK64">
            <v>578110900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271</v>
          </cell>
          <cell r="CK64">
            <v>578110900</v>
          </cell>
        </row>
        <row r="65">
          <cell r="E65">
            <v>56</v>
          </cell>
          <cell r="F65">
            <v>73</v>
          </cell>
          <cell r="G65">
            <v>137270600</v>
          </cell>
          <cell r="H65">
            <v>10</v>
          </cell>
          <cell r="I65">
            <v>5814600</v>
          </cell>
          <cell r="J65">
            <v>2</v>
          </cell>
          <cell r="K65">
            <v>2333500</v>
          </cell>
          <cell r="L65">
            <v>85</v>
          </cell>
          <cell r="M65">
            <v>145418700</v>
          </cell>
          <cell r="N65">
            <v>59</v>
          </cell>
          <cell r="O65">
            <v>140191900</v>
          </cell>
          <cell r="P65">
            <v>2</v>
          </cell>
          <cell r="Q65">
            <v>2190000</v>
          </cell>
          <cell r="R65">
            <v>5</v>
          </cell>
          <cell r="S65">
            <v>10133100</v>
          </cell>
          <cell r="T65">
            <v>66</v>
          </cell>
          <cell r="U65">
            <v>152515000</v>
          </cell>
          <cell r="V65">
            <v>151</v>
          </cell>
          <cell r="W65">
            <v>297933700</v>
          </cell>
          <cell r="X65">
            <v>0</v>
          </cell>
          <cell r="Y65">
            <v>0</v>
          </cell>
          <cell r="Z65">
            <v>9</v>
          </cell>
          <cell r="AA65">
            <v>11945500</v>
          </cell>
          <cell r="AB65">
            <v>9</v>
          </cell>
          <cell r="AC65">
            <v>11945500</v>
          </cell>
          <cell r="AD65">
            <v>0</v>
          </cell>
          <cell r="AE65">
            <v>0</v>
          </cell>
          <cell r="AF65">
            <v>29</v>
          </cell>
          <cell r="AG65">
            <v>44794600</v>
          </cell>
          <cell r="AH65">
            <v>29</v>
          </cell>
          <cell r="AI65">
            <v>44794600</v>
          </cell>
          <cell r="AJ65">
            <v>189</v>
          </cell>
          <cell r="AK65">
            <v>354673800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189</v>
          </cell>
          <cell r="CK65">
            <v>354673800</v>
          </cell>
        </row>
        <row r="66">
          <cell r="E66">
            <v>57</v>
          </cell>
          <cell r="F66">
            <v>87</v>
          </cell>
          <cell r="G66">
            <v>170659200</v>
          </cell>
          <cell r="H66">
            <v>6</v>
          </cell>
          <cell r="I66">
            <v>3411000</v>
          </cell>
          <cell r="J66">
            <v>0</v>
          </cell>
          <cell r="K66">
            <v>0</v>
          </cell>
          <cell r="L66">
            <v>93</v>
          </cell>
          <cell r="M66">
            <v>174070200</v>
          </cell>
          <cell r="N66">
            <v>67</v>
          </cell>
          <cell r="O66">
            <v>173691500</v>
          </cell>
          <cell r="P66">
            <v>5</v>
          </cell>
          <cell r="Q66">
            <v>4027200</v>
          </cell>
          <cell r="R66">
            <v>7</v>
          </cell>
          <cell r="S66">
            <v>16397400</v>
          </cell>
          <cell r="T66">
            <v>79</v>
          </cell>
          <cell r="U66">
            <v>194116100</v>
          </cell>
          <cell r="V66">
            <v>172</v>
          </cell>
          <cell r="W66">
            <v>368186300</v>
          </cell>
          <cell r="X66">
            <v>0</v>
          </cell>
          <cell r="Y66">
            <v>0</v>
          </cell>
          <cell r="Z66">
            <v>1</v>
          </cell>
          <cell r="AA66">
            <v>1274700</v>
          </cell>
          <cell r="AB66">
            <v>1</v>
          </cell>
          <cell r="AC66">
            <v>1274700</v>
          </cell>
          <cell r="AD66">
            <v>0</v>
          </cell>
          <cell r="AE66">
            <v>0</v>
          </cell>
          <cell r="AF66">
            <v>23</v>
          </cell>
          <cell r="AG66">
            <v>35979400</v>
          </cell>
          <cell r="AH66">
            <v>23</v>
          </cell>
          <cell r="AI66">
            <v>35979400</v>
          </cell>
          <cell r="AJ66">
            <v>196</v>
          </cell>
          <cell r="AK66">
            <v>405440400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196</v>
          </cell>
          <cell r="CK66">
            <v>405440400</v>
          </cell>
        </row>
        <row r="67">
          <cell r="E67">
            <v>58</v>
          </cell>
          <cell r="F67">
            <v>81</v>
          </cell>
          <cell r="G67">
            <v>155066900</v>
          </cell>
          <cell r="H67">
            <v>6</v>
          </cell>
          <cell r="I67">
            <v>2382700</v>
          </cell>
          <cell r="J67">
            <v>0</v>
          </cell>
          <cell r="K67">
            <v>0</v>
          </cell>
          <cell r="L67">
            <v>87</v>
          </cell>
          <cell r="M67">
            <v>157449600</v>
          </cell>
          <cell r="N67">
            <v>87</v>
          </cell>
          <cell r="O67">
            <v>204793100</v>
          </cell>
          <cell r="P67">
            <v>11</v>
          </cell>
          <cell r="Q67">
            <v>5759200</v>
          </cell>
          <cell r="R67">
            <v>4</v>
          </cell>
          <cell r="S67">
            <v>8280500</v>
          </cell>
          <cell r="T67">
            <v>102</v>
          </cell>
          <cell r="U67">
            <v>218832800</v>
          </cell>
          <cell r="V67">
            <v>189</v>
          </cell>
          <cell r="W67">
            <v>376282400</v>
          </cell>
          <cell r="X67">
            <v>0</v>
          </cell>
          <cell r="Y67">
            <v>0</v>
          </cell>
          <cell r="Z67">
            <v>5</v>
          </cell>
          <cell r="AA67">
            <v>5334600</v>
          </cell>
          <cell r="AB67">
            <v>5</v>
          </cell>
          <cell r="AC67">
            <v>5334600</v>
          </cell>
          <cell r="AD67">
            <v>0</v>
          </cell>
          <cell r="AE67">
            <v>0</v>
          </cell>
          <cell r="AF67">
            <v>51</v>
          </cell>
          <cell r="AG67">
            <v>77355200</v>
          </cell>
          <cell r="AH67">
            <v>51</v>
          </cell>
          <cell r="AI67">
            <v>77355200</v>
          </cell>
          <cell r="AJ67">
            <v>245</v>
          </cell>
          <cell r="AK67">
            <v>458972200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245</v>
          </cell>
          <cell r="CK67">
            <v>458972200</v>
          </cell>
        </row>
        <row r="68">
          <cell r="E68">
            <v>59</v>
          </cell>
          <cell r="F68">
            <v>90</v>
          </cell>
          <cell r="G68">
            <v>181260800</v>
          </cell>
          <cell r="H68">
            <v>2</v>
          </cell>
          <cell r="I68">
            <v>688900</v>
          </cell>
          <cell r="J68">
            <v>3</v>
          </cell>
          <cell r="K68">
            <v>2632900</v>
          </cell>
          <cell r="L68">
            <v>95</v>
          </cell>
          <cell r="M68">
            <v>184582600</v>
          </cell>
          <cell r="N68">
            <v>27</v>
          </cell>
          <cell r="O68">
            <v>69772900</v>
          </cell>
          <cell r="P68">
            <v>3</v>
          </cell>
          <cell r="Q68">
            <v>754800</v>
          </cell>
          <cell r="R68">
            <v>3</v>
          </cell>
          <cell r="S68">
            <v>6665500</v>
          </cell>
          <cell r="T68">
            <v>33</v>
          </cell>
          <cell r="U68">
            <v>77193200</v>
          </cell>
          <cell r="V68">
            <v>128</v>
          </cell>
          <cell r="W68">
            <v>261775800</v>
          </cell>
          <cell r="X68">
            <v>0</v>
          </cell>
          <cell r="Y68">
            <v>0</v>
          </cell>
          <cell r="Z68">
            <v>0</v>
          </cell>
          <cell r="AA68">
            <v>0</v>
          </cell>
          <cell r="AB68">
            <v>0</v>
          </cell>
          <cell r="AC68">
            <v>0</v>
          </cell>
          <cell r="AD68">
            <v>0</v>
          </cell>
          <cell r="AE68">
            <v>0</v>
          </cell>
          <cell r="AF68">
            <v>40</v>
          </cell>
          <cell r="AG68">
            <v>61933200</v>
          </cell>
          <cell r="AH68">
            <v>40</v>
          </cell>
          <cell r="AI68">
            <v>61933200</v>
          </cell>
          <cell r="AJ68">
            <v>168</v>
          </cell>
          <cell r="AK68">
            <v>323709000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168</v>
          </cell>
          <cell r="CK68">
            <v>323709000</v>
          </cell>
        </row>
        <row r="69">
          <cell r="E69">
            <v>60</v>
          </cell>
          <cell r="F69">
            <v>97</v>
          </cell>
          <cell r="G69">
            <v>192580000</v>
          </cell>
          <cell r="H69">
            <v>2</v>
          </cell>
          <cell r="I69">
            <v>567900</v>
          </cell>
          <cell r="J69">
            <v>1</v>
          </cell>
          <cell r="K69">
            <v>1762300</v>
          </cell>
          <cell r="L69">
            <v>100</v>
          </cell>
          <cell r="M69">
            <v>194910200</v>
          </cell>
          <cell r="N69">
            <v>101</v>
          </cell>
          <cell r="O69">
            <v>286669000</v>
          </cell>
          <cell r="P69">
            <v>5</v>
          </cell>
          <cell r="Q69">
            <v>4052600</v>
          </cell>
          <cell r="R69">
            <v>7</v>
          </cell>
          <cell r="S69">
            <v>12658000</v>
          </cell>
          <cell r="T69">
            <v>113</v>
          </cell>
          <cell r="U69">
            <v>303379600</v>
          </cell>
          <cell r="V69">
            <v>213</v>
          </cell>
          <cell r="W69">
            <v>498289800</v>
          </cell>
          <cell r="X69">
            <v>0</v>
          </cell>
          <cell r="Y69">
            <v>0</v>
          </cell>
          <cell r="Z69">
            <v>0</v>
          </cell>
          <cell r="AA69">
            <v>0</v>
          </cell>
          <cell r="AB69">
            <v>0</v>
          </cell>
          <cell r="AC69">
            <v>0</v>
          </cell>
          <cell r="AD69">
            <v>0</v>
          </cell>
          <cell r="AE69">
            <v>0</v>
          </cell>
          <cell r="AF69">
            <v>24</v>
          </cell>
          <cell r="AG69">
            <v>35556800</v>
          </cell>
          <cell r="AH69">
            <v>24</v>
          </cell>
          <cell r="AI69">
            <v>35556800</v>
          </cell>
          <cell r="AJ69">
            <v>237</v>
          </cell>
          <cell r="AK69">
            <v>533846600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237</v>
          </cell>
          <cell r="CK69">
            <v>533846600</v>
          </cell>
        </row>
        <row r="70">
          <cell r="E70">
            <v>61</v>
          </cell>
          <cell r="F70">
            <v>355</v>
          </cell>
          <cell r="G70">
            <v>652577500</v>
          </cell>
          <cell r="H70">
            <v>49</v>
          </cell>
          <cell r="I70">
            <v>28593000</v>
          </cell>
          <cell r="J70">
            <v>4</v>
          </cell>
          <cell r="K70">
            <v>5472300</v>
          </cell>
          <cell r="L70">
            <v>408</v>
          </cell>
          <cell r="M70">
            <v>686642800</v>
          </cell>
          <cell r="N70">
            <v>415</v>
          </cell>
          <cell r="O70">
            <v>933256600</v>
          </cell>
          <cell r="P70">
            <v>35</v>
          </cell>
          <cell r="Q70">
            <v>27521200</v>
          </cell>
          <cell r="R70">
            <v>16</v>
          </cell>
          <cell r="S70">
            <v>35849100</v>
          </cell>
          <cell r="T70">
            <v>466</v>
          </cell>
          <cell r="U70">
            <v>996626900</v>
          </cell>
          <cell r="V70">
            <v>874</v>
          </cell>
          <cell r="W70">
            <v>1683269700</v>
          </cell>
          <cell r="X70">
            <v>1</v>
          </cell>
          <cell r="Y70">
            <v>2805900</v>
          </cell>
          <cell r="Z70">
            <v>12</v>
          </cell>
          <cell r="AA70">
            <v>13099900</v>
          </cell>
          <cell r="AB70">
            <v>13</v>
          </cell>
          <cell r="AC70">
            <v>15905800</v>
          </cell>
          <cell r="AD70">
            <v>0</v>
          </cell>
          <cell r="AE70">
            <v>0</v>
          </cell>
          <cell r="AF70">
            <v>135</v>
          </cell>
          <cell r="AG70">
            <v>181668600</v>
          </cell>
          <cell r="AH70">
            <v>135</v>
          </cell>
          <cell r="AI70">
            <v>181668600</v>
          </cell>
          <cell r="AJ70">
            <v>1022</v>
          </cell>
          <cell r="AK70">
            <v>1880844100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1022</v>
          </cell>
          <cell r="CK70">
            <v>1880844100</v>
          </cell>
        </row>
        <row r="71">
          <cell r="E71">
            <v>62</v>
          </cell>
          <cell r="F71">
            <v>104</v>
          </cell>
          <cell r="G71">
            <v>207136000</v>
          </cell>
          <cell r="H71">
            <v>3</v>
          </cell>
          <cell r="I71">
            <v>1058600</v>
          </cell>
          <cell r="J71">
            <v>0</v>
          </cell>
          <cell r="K71">
            <v>0</v>
          </cell>
          <cell r="L71">
            <v>107</v>
          </cell>
          <cell r="M71">
            <v>208194600</v>
          </cell>
          <cell r="N71">
            <v>88</v>
          </cell>
          <cell r="O71">
            <v>212119300</v>
          </cell>
          <cell r="P71">
            <v>6</v>
          </cell>
          <cell r="Q71">
            <v>2286000</v>
          </cell>
          <cell r="R71">
            <v>3</v>
          </cell>
          <cell r="S71">
            <v>6603300</v>
          </cell>
          <cell r="T71">
            <v>97</v>
          </cell>
          <cell r="U71">
            <v>221008600</v>
          </cell>
          <cell r="V71">
            <v>204</v>
          </cell>
          <cell r="W71">
            <v>429203200</v>
          </cell>
          <cell r="X71">
            <v>0</v>
          </cell>
          <cell r="Y71">
            <v>0</v>
          </cell>
          <cell r="Z71">
            <v>0</v>
          </cell>
          <cell r="AA71">
            <v>0</v>
          </cell>
          <cell r="AB71">
            <v>0</v>
          </cell>
          <cell r="AC71">
            <v>0</v>
          </cell>
          <cell r="AD71">
            <v>0</v>
          </cell>
          <cell r="AE71">
            <v>0</v>
          </cell>
          <cell r="AF71">
            <v>46</v>
          </cell>
          <cell r="AG71">
            <v>70739300</v>
          </cell>
          <cell r="AH71">
            <v>46</v>
          </cell>
          <cell r="AI71">
            <v>70739300</v>
          </cell>
          <cell r="AJ71">
            <v>250</v>
          </cell>
          <cell r="AK71">
            <v>499942500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250</v>
          </cell>
          <cell r="CK71">
            <v>499942500</v>
          </cell>
        </row>
        <row r="72">
          <cell r="E72">
            <v>63</v>
          </cell>
          <cell r="F72">
            <v>142</v>
          </cell>
          <cell r="G72">
            <v>280287800</v>
          </cell>
          <cell r="H72">
            <v>7</v>
          </cell>
          <cell r="I72">
            <v>3998000</v>
          </cell>
          <cell r="J72">
            <v>2</v>
          </cell>
          <cell r="K72">
            <v>3510700</v>
          </cell>
          <cell r="L72">
            <v>151</v>
          </cell>
          <cell r="M72">
            <v>287796500</v>
          </cell>
          <cell r="N72">
            <v>137</v>
          </cell>
          <cell r="O72">
            <v>312250500</v>
          </cell>
          <cell r="P72">
            <v>5</v>
          </cell>
          <cell r="Q72">
            <v>7248600</v>
          </cell>
          <cell r="R72">
            <v>4</v>
          </cell>
          <cell r="S72">
            <v>8021200</v>
          </cell>
          <cell r="T72">
            <v>146</v>
          </cell>
          <cell r="U72">
            <v>327520300</v>
          </cell>
          <cell r="V72">
            <v>297</v>
          </cell>
          <cell r="W72">
            <v>615316800</v>
          </cell>
          <cell r="X72">
            <v>0</v>
          </cell>
          <cell r="Y72">
            <v>0</v>
          </cell>
          <cell r="Z72">
            <v>4</v>
          </cell>
          <cell r="AA72">
            <v>7023700</v>
          </cell>
          <cell r="AB72">
            <v>4</v>
          </cell>
          <cell r="AC72">
            <v>7023700</v>
          </cell>
          <cell r="AD72">
            <v>1</v>
          </cell>
          <cell r="AE72">
            <v>1729200</v>
          </cell>
          <cell r="AF72">
            <v>61</v>
          </cell>
          <cell r="AG72">
            <v>88361200</v>
          </cell>
          <cell r="AH72">
            <v>62</v>
          </cell>
          <cell r="AI72">
            <v>90090400</v>
          </cell>
          <cell r="AJ72">
            <v>363</v>
          </cell>
          <cell r="AK72">
            <v>712430900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363</v>
          </cell>
          <cell r="CK72">
            <v>712430900</v>
          </cell>
        </row>
        <row r="73">
          <cell r="E73">
            <v>64</v>
          </cell>
          <cell r="F73">
            <v>38</v>
          </cell>
          <cell r="G73">
            <v>73831500</v>
          </cell>
          <cell r="H73">
            <v>9</v>
          </cell>
          <cell r="I73">
            <v>2663800</v>
          </cell>
          <cell r="J73">
            <v>0</v>
          </cell>
          <cell r="K73">
            <v>0</v>
          </cell>
          <cell r="L73">
            <v>47</v>
          </cell>
          <cell r="M73">
            <v>76495300</v>
          </cell>
          <cell r="N73">
            <v>51</v>
          </cell>
          <cell r="O73">
            <v>131158700</v>
          </cell>
          <cell r="P73">
            <v>10</v>
          </cell>
          <cell r="Q73">
            <v>5342500</v>
          </cell>
          <cell r="R73">
            <v>0</v>
          </cell>
          <cell r="S73">
            <v>0</v>
          </cell>
          <cell r="T73">
            <v>61</v>
          </cell>
          <cell r="U73">
            <v>136501200</v>
          </cell>
          <cell r="V73">
            <v>108</v>
          </cell>
          <cell r="W73">
            <v>212996500</v>
          </cell>
          <cell r="X73">
            <v>0</v>
          </cell>
          <cell r="Y73">
            <v>0</v>
          </cell>
          <cell r="Z73">
            <v>1</v>
          </cell>
          <cell r="AA73">
            <v>2087700</v>
          </cell>
          <cell r="AB73">
            <v>1</v>
          </cell>
          <cell r="AC73">
            <v>2087700</v>
          </cell>
          <cell r="AD73">
            <v>0</v>
          </cell>
          <cell r="AE73">
            <v>0</v>
          </cell>
          <cell r="AF73">
            <v>16</v>
          </cell>
          <cell r="AG73">
            <v>21479400</v>
          </cell>
          <cell r="AH73">
            <v>16</v>
          </cell>
          <cell r="AI73">
            <v>21479400</v>
          </cell>
          <cell r="AJ73">
            <v>125</v>
          </cell>
          <cell r="AK73">
            <v>236563600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125</v>
          </cell>
          <cell r="CK73">
            <v>236563600</v>
          </cell>
        </row>
        <row r="74">
          <cell r="E74">
            <v>65</v>
          </cell>
          <cell r="F74">
            <v>69</v>
          </cell>
          <cell r="G74">
            <v>145824800</v>
          </cell>
          <cell r="H74">
            <v>2</v>
          </cell>
          <cell r="I74">
            <v>886600</v>
          </cell>
          <cell r="J74">
            <v>3</v>
          </cell>
          <cell r="K74">
            <v>5371900</v>
          </cell>
          <cell r="L74">
            <v>74</v>
          </cell>
          <cell r="M74">
            <v>152083300</v>
          </cell>
          <cell r="N74">
            <v>100</v>
          </cell>
          <cell r="O74">
            <v>280949000</v>
          </cell>
          <cell r="P74">
            <v>5</v>
          </cell>
          <cell r="Q74">
            <v>4608900</v>
          </cell>
          <cell r="R74">
            <v>11</v>
          </cell>
          <cell r="S74">
            <v>26107600</v>
          </cell>
          <cell r="T74">
            <v>116</v>
          </cell>
          <cell r="U74">
            <v>311665500</v>
          </cell>
          <cell r="V74">
            <v>190</v>
          </cell>
          <cell r="W74">
            <v>463748800</v>
          </cell>
          <cell r="X74">
            <v>0</v>
          </cell>
          <cell r="Y74">
            <v>0</v>
          </cell>
          <cell r="Z74">
            <v>3</v>
          </cell>
          <cell r="AA74">
            <v>4090300</v>
          </cell>
          <cell r="AB74">
            <v>3</v>
          </cell>
          <cell r="AC74">
            <v>4090300</v>
          </cell>
          <cell r="AD74">
            <v>0</v>
          </cell>
          <cell r="AE74">
            <v>0</v>
          </cell>
          <cell r="AF74">
            <v>16</v>
          </cell>
          <cell r="AG74">
            <v>22962300</v>
          </cell>
          <cell r="AH74">
            <v>16</v>
          </cell>
          <cell r="AI74">
            <v>22962300</v>
          </cell>
          <cell r="AJ74">
            <v>209</v>
          </cell>
          <cell r="AK74">
            <v>490801400</v>
          </cell>
          <cell r="AL74">
            <v>0</v>
          </cell>
          <cell r="AM74">
            <v>0</v>
          </cell>
          <cell r="AN74">
            <v>0</v>
          </cell>
          <cell r="AO74">
            <v>0</v>
          </cell>
          <cell r="AP74">
            <v>0</v>
          </cell>
          <cell r="AQ74">
            <v>0</v>
          </cell>
          <cell r="AR74">
            <v>1</v>
          </cell>
          <cell r="AS74">
            <v>1135000</v>
          </cell>
          <cell r="AT74">
            <v>0</v>
          </cell>
          <cell r="AU74">
            <v>0</v>
          </cell>
          <cell r="AV74">
            <v>0</v>
          </cell>
          <cell r="AW74">
            <v>0</v>
          </cell>
          <cell r="AX74">
            <v>0</v>
          </cell>
          <cell r="AY74">
            <v>0</v>
          </cell>
          <cell r="AZ74">
            <v>0</v>
          </cell>
          <cell r="BA74">
            <v>0</v>
          </cell>
          <cell r="BB74">
            <v>0</v>
          </cell>
          <cell r="BC74">
            <v>0</v>
          </cell>
          <cell r="BD74">
            <v>0</v>
          </cell>
          <cell r="BE74">
            <v>0</v>
          </cell>
          <cell r="BF74">
            <v>1</v>
          </cell>
          <cell r="BG74">
            <v>1335200</v>
          </cell>
          <cell r="BH74">
            <v>0</v>
          </cell>
          <cell r="BI74">
            <v>0</v>
          </cell>
          <cell r="BJ74">
            <v>1</v>
          </cell>
          <cell r="BK74">
            <v>1335200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2</v>
          </cell>
          <cell r="CE74">
            <v>2470200</v>
          </cell>
          <cell r="CF74">
            <v>0</v>
          </cell>
          <cell r="CG74">
            <v>0</v>
          </cell>
          <cell r="CH74">
            <v>2</v>
          </cell>
          <cell r="CI74">
            <v>2470200</v>
          </cell>
          <cell r="CJ74">
            <v>211</v>
          </cell>
          <cell r="CK74">
            <v>493271600</v>
          </cell>
        </row>
        <row r="75">
          <cell r="E75">
            <v>66</v>
          </cell>
          <cell r="F75">
            <v>74</v>
          </cell>
          <cell r="G75">
            <v>133114100</v>
          </cell>
          <cell r="H75">
            <v>5</v>
          </cell>
          <cell r="I75">
            <v>5004400</v>
          </cell>
          <cell r="J75">
            <v>2</v>
          </cell>
          <cell r="K75">
            <v>3394500</v>
          </cell>
          <cell r="L75">
            <v>81</v>
          </cell>
          <cell r="M75">
            <v>141513000</v>
          </cell>
          <cell r="N75">
            <v>75</v>
          </cell>
          <cell r="O75">
            <v>175105100</v>
          </cell>
          <cell r="P75">
            <v>10</v>
          </cell>
          <cell r="Q75">
            <v>9438000</v>
          </cell>
          <cell r="R75">
            <v>0</v>
          </cell>
          <cell r="S75">
            <v>0</v>
          </cell>
          <cell r="T75">
            <v>85</v>
          </cell>
          <cell r="U75">
            <v>184543100</v>
          </cell>
          <cell r="V75">
            <v>166</v>
          </cell>
          <cell r="W75">
            <v>326056100</v>
          </cell>
          <cell r="X75">
            <v>0</v>
          </cell>
          <cell r="Y75">
            <v>0</v>
          </cell>
          <cell r="Z75">
            <v>2</v>
          </cell>
          <cell r="AA75">
            <v>1522200</v>
          </cell>
          <cell r="AB75">
            <v>2</v>
          </cell>
          <cell r="AC75">
            <v>1522200</v>
          </cell>
          <cell r="AD75">
            <v>0</v>
          </cell>
          <cell r="AE75">
            <v>0</v>
          </cell>
          <cell r="AF75">
            <v>37</v>
          </cell>
          <cell r="AG75">
            <v>63323200</v>
          </cell>
          <cell r="AH75">
            <v>37</v>
          </cell>
          <cell r="AI75">
            <v>63323200</v>
          </cell>
          <cell r="AJ75">
            <v>205</v>
          </cell>
          <cell r="AK75">
            <v>390901500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205</v>
          </cell>
          <cell r="CK75">
            <v>390901500</v>
          </cell>
        </row>
        <row r="76">
          <cell r="E76">
            <v>67</v>
          </cell>
          <cell r="F76">
            <v>89</v>
          </cell>
          <cell r="G76">
            <v>180079000</v>
          </cell>
          <cell r="H76">
            <v>5</v>
          </cell>
          <cell r="I76">
            <v>1497700</v>
          </cell>
          <cell r="J76">
            <v>9</v>
          </cell>
          <cell r="K76">
            <v>15754500</v>
          </cell>
          <cell r="L76">
            <v>103</v>
          </cell>
          <cell r="M76">
            <v>197331200</v>
          </cell>
          <cell r="N76">
            <v>82</v>
          </cell>
          <cell r="O76">
            <v>231197500</v>
          </cell>
          <cell r="P76">
            <v>8</v>
          </cell>
          <cell r="Q76">
            <v>5487200</v>
          </cell>
          <cell r="R76">
            <v>19</v>
          </cell>
          <cell r="S76">
            <v>43011300</v>
          </cell>
          <cell r="T76">
            <v>109</v>
          </cell>
          <cell r="U76">
            <v>279696000</v>
          </cell>
          <cell r="V76">
            <v>212</v>
          </cell>
          <cell r="W76">
            <v>477027200</v>
          </cell>
          <cell r="X76">
            <v>0</v>
          </cell>
          <cell r="Y76">
            <v>0</v>
          </cell>
          <cell r="Z76">
            <v>3</v>
          </cell>
          <cell r="AA76">
            <v>2627500</v>
          </cell>
          <cell r="AB76">
            <v>3</v>
          </cell>
          <cell r="AC76">
            <v>2627500</v>
          </cell>
          <cell r="AD76">
            <v>0</v>
          </cell>
          <cell r="AE76">
            <v>0</v>
          </cell>
          <cell r="AF76">
            <v>47</v>
          </cell>
          <cell r="AG76">
            <v>72652800</v>
          </cell>
          <cell r="AH76">
            <v>47</v>
          </cell>
          <cell r="AI76">
            <v>72652800</v>
          </cell>
          <cell r="AJ76">
            <v>262</v>
          </cell>
          <cell r="AK76">
            <v>552307500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262</v>
          </cell>
          <cell r="CK76">
            <v>552307500</v>
          </cell>
        </row>
        <row r="77">
          <cell r="E77">
            <v>68</v>
          </cell>
          <cell r="F77">
            <v>90</v>
          </cell>
          <cell r="G77">
            <v>183635100</v>
          </cell>
          <cell r="H77">
            <v>3</v>
          </cell>
          <cell r="I77">
            <v>1554400</v>
          </cell>
          <cell r="J77">
            <v>1</v>
          </cell>
          <cell r="K77">
            <v>1705400</v>
          </cell>
          <cell r="L77">
            <v>94</v>
          </cell>
          <cell r="M77">
            <v>186894900</v>
          </cell>
          <cell r="N77">
            <v>97</v>
          </cell>
          <cell r="O77">
            <v>282444100</v>
          </cell>
          <cell r="P77">
            <v>4</v>
          </cell>
          <cell r="Q77">
            <v>2724600</v>
          </cell>
          <cell r="R77">
            <v>0</v>
          </cell>
          <cell r="S77">
            <v>0</v>
          </cell>
          <cell r="T77">
            <v>101</v>
          </cell>
          <cell r="U77">
            <v>285168700</v>
          </cell>
          <cell r="V77">
            <v>195</v>
          </cell>
          <cell r="W77">
            <v>472063600</v>
          </cell>
          <cell r="X77">
            <v>0</v>
          </cell>
          <cell r="Y77">
            <v>0</v>
          </cell>
          <cell r="Z77">
            <v>1</v>
          </cell>
          <cell r="AA77">
            <v>650000</v>
          </cell>
          <cell r="AB77">
            <v>1</v>
          </cell>
          <cell r="AC77">
            <v>650000</v>
          </cell>
          <cell r="AD77">
            <v>0</v>
          </cell>
          <cell r="AE77">
            <v>0</v>
          </cell>
          <cell r="AF77">
            <v>33</v>
          </cell>
          <cell r="AG77">
            <v>44171700</v>
          </cell>
          <cell r="AH77">
            <v>33</v>
          </cell>
          <cell r="AI77">
            <v>44171700</v>
          </cell>
          <cell r="AJ77">
            <v>229</v>
          </cell>
          <cell r="AK77">
            <v>516885300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229</v>
          </cell>
          <cell r="CK77">
            <v>516885300</v>
          </cell>
        </row>
        <row r="78">
          <cell r="E78">
            <v>69</v>
          </cell>
          <cell r="F78">
            <v>91</v>
          </cell>
          <cell r="G78">
            <v>182797700</v>
          </cell>
          <cell r="H78">
            <v>3</v>
          </cell>
          <cell r="I78">
            <v>1060000</v>
          </cell>
          <cell r="J78">
            <v>12</v>
          </cell>
          <cell r="K78">
            <v>19732300</v>
          </cell>
          <cell r="L78">
            <v>106</v>
          </cell>
          <cell r="M78">
            <v>203590000</v>
          </cell>
          <cell r="N78">
            <v>68</v>
          </cell>
          <cell r="O78">
            <v>178751600</v>
          </cell>
          <cell r="P78">
            <v>5</v>
          </cell>
          <cell r="Q78">
            <v>2229900</v>
          </cell>
          <cell r="R78">
            <v>8</v>
          </cell>
          <cell r="S78">
            <v>18580000</v>
          </cell>
          <cell r="T78">
            <v>81</v>
          </cell>
          <cell r="U78">
            <v>199561500</v>
          </cell>
          <cell r="V78">
            <v>187</v>
          </cell>
          <cell r="W78">
            <v>403151500</v>
          </cell>
          <cell r="X78">
            <v>0</v>
          </cell>
          <cell r="Y78">
            <v>0</v>
          </cell>
          <cell r="Z78">
            <v>0</v>
          </cell>
          <cell r="AA78">
            <v>0</v>
          </cell>
          <cell r="AB78">
            <v>0</v>
          </cell>
          <cell r="AC78">
            <v>0</v>
          </cell>
          <cell r="AD78">
            <v>0</v>
          </cell>
          <cell r="AE78">
            <v>0</v>
          </cell>
          <cell r="AF78">
            <v>24</v>
          </cell>
          <cell r="AG78">
            <v>36941100</v>
          </cell>
          <cell r="AH78">
            <v>24</v>
          </cell>
          <cell r="AI78">
            <v>36941100</v>
          </cell>
          <cell r="AJ78">
            <v>211</v>
          </cell>
          <cell r="AK78">
            <v>440092600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211</v>
          </cell>
          <cell r="CK78">
            <v>440092600</v>
          </cell>
        </row>
        <row r="79">
          <cell r="E79">
            <v>70</v>
          </cell>
          <cell r="F79">
            <v>43</v>
          </cell>
          <cell r="G79">
            <v>91877400</v>
          </cell>
          <cell r="H79">
            <v>1</v>
          </cell>
          <cell r="I79">
            <v>539100</v>
          </cell>
          <cell r="J79">
            <v>1</v>
          </cell>
          <cell r="K79">
            <v>2040200</v>
          </cell>
          <cell r="L79">
            <v>45</v>
          </cell>
          <cell r="M79">
            <v>94456700</v>
          </cell>
          <cell r="N79">
            <v>28</v>
          </cell>
          <cell r="O79">
            <v>79143200</v>
          </cell>
          <cell r="P79">
            <v>1</v>
          </cell>
          <cell r="Q79">
            <v>640900</v>
          </cell>
          <cell r="R79">
            <v>2</v>
          </cell>
          <cell r="S79">
            <v>5190700</v>
          </cell>
          <cell r="T79">
            <v>31</v>
          </cell>
          <cell r="U79">
            <v>84974800</v>
          </cell>
          <cell r="V79">
            <v>76</v>
          </cell>
          <cell r="W79">
            <v>179431500</v>
          </cell>
          <cell r="X79">
            <v>0</v>
          </cell>
          <cell r="Y79">
            <v>0</v>
          </cell>
          <cell r="Z79">
            <v>2</v>
          </cell>
          <cell r="AA79">
            <v>2293500</v>
          </cell>
          <cell r="AB79">
            <v>2</v>
          </cell>
          <cell r="AC79">
            <v>2293500</v>
          </cell>
          <cell r="AD79">
            <v>0</v>
          </cell>
          <cell r="AE79">
            <v>0</v>
          </cell>
          <cell r="AF79">
            <v>27</v>
          </cell>
          <cell r="AG79">
            <v>44030800</v>
          </cell>
          <cell r="AH79">
            <v>27</v>
          </cell>
          <cell r="AI79">
            <v>44030800</v>
          </cell>
          <cell r="AJ79">
            <v>105</v>
          </cell>
          <cell r="AK79">
            <v>225755800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105</v>
          </cell>
          <cell r="CK79">
            <v>225755800</v>
          </cell>
        </row>
        <row r="80">
          <cell r="E80">
            <v>71</v>
          </cell>
          <cell r="F80">
            <v>55</v>
          </cell>
          <cell r="G80">
            <v>108794500</v>
          </cell>
          <cell r="H80">
            <v>1</v>
          </cell>
          <cell r="I80">
            <v>510600</v>
          </cell>
          <cell r="J80">
            <v>0</v>
          </cell>
          <cell r="K80">
            <v>0</v>
          </cell>
          <cell r="L80">
            <v>56</v>
          </cell>
          <cell r="M80">
            <v>109305100</v>
          </cell>
          <cell r="N80">
            <v>33</v>
          </cell>
          <cell r="O80">
            <v>91396000</v>
          </cell>
          <cell r="P80">
            <v>2</v>
          </cell>
          <cell r="Q80">
            <v>1681200</v>
          </cell>
          <cell r="R80">
            <v>9</v>
          </cell>
          <cell r="S80">
            <v>20854000</v>
          </cell>
          <cell r="T80">
            <v>44</v>
          </cell>
          <cell r="U80">
            <v>113931200</v>
          </cell>
          <cell r="V80">
            <v>100</v>
          </cell>
          <cell r="W80">
            <v>223236300</v>
          </cell>
          <cell r="X80">
            <v>0</v>
          </cell>
          <cell r="Y80">
            <v>0</v>
          </cell>
          <cell r="Z80">
            <v>0</v>
          </cell>
          <cell r="AA80">
            <v>0</v>
          </cell>
          <cell r="AB80">
            <v>0</v>
          </cell>
          <cell r="AC80">
            <v>0</v>
          </cell>
          <cell r="AD80">
            <v>0</v>
          </cell>
          <cell r="AE80">
            <v>0</v>
          </cell>
          <cell r="AF80">
            <v>21</v>
          </cell>
          <cell r="AG80">
            <v>31336300</v>
          </cell>
          <cell r="AH80">
            <v>21</v>
          </cell>
          <cell r="AI80">
            <v>31336300</v>
          </cell>
          <cell r="AJ80">
            <v>121</v>
          </cell>
          <cell r="AK80">
            <v>254572600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121</v>
          </cell>
          <cell r="CK80">
            <v>254572600</v>
          </cell>
        </row>
        <row r="81">
          <cell r="E81">
            <v>72</v>
          </cell>
          <cell r="F81">
            <v>83</v>
          </cell>
          <cell r="G81">
            <v>177147200</v>
          </cell>
          <cell r="H81">
            <v>1</v>
          </cell>
          <cell r="I81">
            <v>282200</v>
          </cell>
          <cell r="J81">
            <v>4</v>
          </cell>
          <cell r="K81">
            <v>8020900</v>
          </cell>
          <cell r="L81">
            <v>88</v>
          </cell>
          <cell r="M81">
            <v>185450300</v>
          </cell>
          <cell r="N81">
            <v>81</v>
          </cell>
          <cell r="O81">
            <v>229383300</v>
          </cell>
          <cell r="P81">
            <v>1</v>
          </cell>
          <cell r="Q81">
            <v>1077600</v>
          </cell>
          <cell r="R81">
            <v>2</v>
          </cell>
          <cell r="S81">
            <v>4843900</v>
          </cell>
          <cell r="T81">
            <v>84</v>
          </cell>
          <cell r="U81">
            <v>235304800</v>
          </cell>
          <cell r="V81">
            <v>172</v>
          </cell>
          <cell r="W81">
            <v>420755100</v>
          </cell>
          <cell r="X81">
            <v>0</v>
          </cell>
          <cell r="Y81">
            <v>0</v>
          </cell>
          <cell r="Z81">
            <v>5</v>
          </cell>
          <cell r="AA81">
            <v>6589000</v>
          </cell>
          <cell r="AB81">
            <v>5</v>
          </cell>
          <cell r="AC81">
            <v>6589000</v>
          </cell>
          <cell r="AD81">
            <v>0</v>
          </cell>
          <cell r="AE81">
            <v>0</v>
          </cell>
          <cell r="AF81">
            <v>39</v>
          </cell>
          <cell r="AG81">
            <v>61218900</v>
          </cell>
          <cell r="AH81">
            <v>39</v>
          </cell>
          <cell r="AI81">
            <v>61218900</v>
          </cell>
          <cell r="AJ81">
            <v>216</v>
          </cell>
          <cell r="AK81">
            <v>488563000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216</v>
          </cell>
          <cell r="CK81">
            <v>488563000</v>
          </cell>
        </row>
        <row r="82">
          <cell r="E82">
            <v>73</v>
          </cell>
          <cell r="F82">
            <v>82</v>
          </cell>
          <cell r="G82">
            <v>176839900</v>
          </cell>
          <cell r="H82">
            <v>9</v>
          </cell>
          <cell r="I82">
            <v>7125100</v>
          </cell>
          <cell r="J82">
            <v>3</v>
          </cell>
          <cell r="K82">
            <v>5669600</v>
          </cell>
          <cell r="L82">
            <v>94</v>
          </cell>
          <cell r="M82">
            <v>189634600</v>
          </cell>
          <cell r="N82">
            <v>56</v>
          </cell>
          <cell r="O82">
            <v>152749600</v>
          </cell>
          <cell r="P82">
            <v>3</v>
          </cell>
          <cell r="Q82">
            <v>1336100</v>
          </cell>
          <cell r="R82">
            <v>2</v>
          </cell>
          <cell r="S82">
            <v>4311600</v>
          </cell>
          <cell r="T82">
            <v>61</v>
          </cell>
          <cell r="U82">
            <v>158397300</v>
          </cell>
          <cell r="V82">
            <v>155</v>
          </cell>
          <cell r="W82">
            <v>348031900</v>
          </cell>
          <cell r="X82">
            <v>0</v>
          </cell>
          <cell r="Y82">
            <v>0</v>
          </cell>
          <cell r="Z82">
            <v>1</v>
          </cell>
          <cell r="AA82">
            <v>799500</v>
          </cell>
          <cell r="AB82">
            <v>1</v>
          </cell>
          <cell r="AC82">
            <v>799500</v>
          </cell>
          <cell r="AD82">
            <v>0</v>
          </cell>
          <cell r="AE82">
            <v>0</v>
          </cell>
          <cell r="AF82">
            <v>39</v>
          </cell>
          <cell r="AG82">
            <v>54598700</v>
          </cell>
          <cell r="AH82">
            <v>39</v>
          </cell>
          <cell r="AI82">
            <v>54598700</v>
          </cell>
          <cell r="AJ82">
            <v>195</v>
          </cell>
          <cell r="AK82">
            <v>403430100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195</v>
          </cell>
          <cell r="CK82">
            <v>403430100</v>
          </cell>
        </row>
        <row r="83">
          <cell r="E83">
            <v>74</v>
          </cell>
          <cell r="F83">
            <v>128</v>
          </cell>
          <cell r="G83">
            <v>268764300</v>
          </cell>
          <cell r="H83">
            <v>3</v>
          </cell>
          <cell r="I83">
            <v>1303400</v>
          </cell>
          <cell r="J83">
            <v>13</v>
          </cell>
          <cell r="K83">
            <v>20730700</v>
          </cell>
          <cell r="L83">
            <v>144</v>
          </cell>
          <cell r="M83">
            <v>290798400</v>
          </cell>
          <cell r="N83">
            <v>100</v>
          </cell>
          <cell r="O83">
            <v>276580700</v>
          </cell>
          <cell r="P83">
            <v>4</v>
          </cell>
          <cell r="Q83">
            <v>3226600</v>
          </cell>
          <cell r="R83">
            <v>13</v>
          </cell>
          <cell r="S83">
            <v>30039500</v>
          </cell>
          <cell r="T83">
            <v>117</v>
          </cell>
          <cell r="U83">
            <v>309846800</v>
          </cell>
          <cell r="V83">
            <v>261</v>
          </cell>
          <cell r="W83">
            <v>600645200</v>
          </cell>
          <cell r="X83">
            <v>0</v>
          </cell>
          <cell r="Y83">
            <v>0</v>
          </cell>
          <cell r="Z83">
            <v>0</v>
          </cell>
          <cell r="AA83">
            <v>0</v>
          </cell>
          <cell r="AB83">
            <v>0</v>
          </cell>
          <cell r="AC83">
            <v>0</v>
          </cell>
          <cell r="AD83">
            <v>0</v>
          </cell>
          <cell r="AE83">
            <v>0</v>
          </cell>
          <cell r="AF83">
            <v>52</v>
          </cell>
          <cell r="AG83">
            <v>83163900</v>
          </cell>
          <cell r="AH83">
            <v>52</v>
          </cell>
          <cell r="AI83">
            <v>83163900</v>
          </cell>
          <cell r="AJ83">
            <v>313</v>
          </cell>
          <cell r="AK83">
            <v>683809100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313</v>
          </cell>
          <cell r="CK83">
            <v>683809100</v>
          </cell>
        </row>
        <row r="84">
          <cell r="E84">
            <v>75</v>
          </cell>
          <cell r="F84">
            <v>140</v>
          </cell>
          <cell r="G84">
            <v>277451500</v>
          </cell>
          <cell r="H84">
            <v>2</v>
          </cell>
          <cell r="I84">
            <v>936800</v>
          </cell>
          <cell r="J84">
            <v>8</v>
          </cell>
          <cell r="K84">
            <v>15455200</v>
          </cell>
          <cell r="L84">
            <v>150</v>
          </cell>
          <cell r="M84">
            <v>293843500</v>
          </cell>
          <cell r="N84">
            <v>128</v>
          </cell>
          <cell r="O84">
            <v>347624300</v>
          </cell>
          <cell r="P84">
            <v>7</v>
          </cell>
          <cell r="Q84">
            <v>5694100</v>
          </cell>
          <cell r="R84">
            <v>23</v>
          </cell>
          <cell r="S84">
            <v>56486500</v>
          </cell>
          <cell r="T84">
            <v>158</v>
          </cell>
          <cell r="U84">
            <v>409804900</v>
          </cell>
          <cell r="V84">
            <v>308</v>
          </cell>
          <cell r="W84">
            <v>703648400</v>
          </cell>
          <cell r="X84">
            <v>0</v>
          </cell>
          <cell r="Y84">
            <v>0</v>
          </cell>
          <cell r="Z84">
            <v>10</v>
          </cell>
          <cell r="AA84">
            <v>11955400</v>
          </cell>
          <cell r="AB84">
            <v>10</v>
          </cell>
          <cell r="AC84">
            <v>11955400</v>
          </cell>
          <cell r="AD84">
            <v>0</v>
          </cell>
          <cell r="AE84">
            <v>0</v>
          </cell>
          <cell r="AF84">
            <v>52</v>
          </cell>
          <cell r="AG84">
            <v>80260400</v>
          </cell>
          <cell r="AH84">
            <v>52</v>
          </cell>
          <cell r="AI84">
            <v>80260400</v>
          </cell>
          <cell r="AJ84">
            <v>370</v>
          </cell>
          <cell r="AK84">
            <v>795864200</v>
          </cell>
          <cell r="AL84">
            <v>0</v>
          </cell>
          <cell r="AM84">
            <v>0</v>
          </cell>
          <cell r="AN84">
            <v>0</v>
          </cell>
          <cell r="AO84">
            <v>0</v>
          </cell>
          <cell r="AP84">
            <v>0</v>
          </cell>
          <cell r="AQ84">
            <v>0</v>
          </cell>
          <cell r="AR84">
            <v>2</v>
          </cell>
          <cell r="AS84">
            <v>2755900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2</v>
          </cell>
          <cell r="CE84">
            <v>2755900</v>
          </cell>
          <cell r="CF84">
            <v>0</v>
          </cell>
          <cell r="CG84">
            <v>0</v>
          </cell>
          <cell r="CH84">
            <v>2</v>
          </cell>
          <cell r="CI84">
            <v>2755900</v>
          </cell>
          <cell r="CJ84">
            <v>372</v>
          </cell>
          <cell r="CK84">
            <v>798620100</v>
          </cell>
        </row>
        <row r="85">
          <cell r="E85">
            <v>76</v>
          </cell>
          <cell r="F85">
            <v>113</v>
          </cell>
          <cell r="G85">
            <v>249948600</v>
          </cell>
          <cell r="H85">
            <v>0</v>
          </cell>
          <cell r="I85">
            <v>0</v>
          </cell>
          <cell r="J85">
            <v>6</v>
          </cell>
          <cell r="K85">
            <v>10900800</v>
          </cell>
          <cell r="L85">
            <v>119</v>
          </cell>
          <cell r="M85">
            <v>260849400</v>
          </cell>
          <cell r="N85">
            <v>108</v>
          </cell>
          <cell r="O85">
            <v>324433400</v>
          </cell>
          <cell r="P85">
            <v>4</v>
          </cell>
          <cell r="Q85">
            <v>2811100</v>
          </cell>
          <cell r="R85">
            <v>3</v>
          </cell>
          <cell r="S85">
            <v>7333800</v>
          </cell>
          <cell r="T85">
            <v>115</v>
          </cell>
          <cell r="U85">
            <v>334578300</v>
          </cell>
          <cell r="V85">
            <v>234</v>
          </cell>
          <cell r="W85">
            <v>595427700</v>
          </cell>
          <cell r="X85">
            <v>0</v>
          </cell>
          <cell r="Y85">
            <v>0</v>
          </cell>
          <cell r="Z85">
            <v>3</v>
          </cell>
          <cell r="AA85">
            <v>6214200</v>
          </cell>
          <cell r="AB85">
            <v>3</v>
          </cell>
          <cell r="AC85">
            <v>6214200</v>
          </cell>
          <cell r="AD85">
            <v>0</v>
          </cell>
          <cell r="AE85">
            <v>0</v>
          </cell>
          <cell r="AF85">
            <v>49</v>
          </cell>
          <cell r="AG85">
            <v>79050300</v>
          </cell>
          <cell r="AH85">
            <v>49</v>
          </cell>
          <cell r="AI85">
            <v>79050300</v>
          </cell>
          <cell r="AJ85">
            <v>286</v>
          </cell>
          <cell r="AK85">
            <v>680692200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286</v>
          </cell>
          <cell r="CK85">
            <v>680692200</v>
          </cell>
        </row>
      </sheetData>
      <sheetData sheetId="5">
        <row r="9">
          <cell r="E9">
            <v>1</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E10">
            <v>2</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E11">
            <v>3</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E12">
            <v>4</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row>
        <row r="13">
          <cell r="E13">
            <v>5</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E14">
            <v>6</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E15">
            <v>7</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row>
        <row r="18">
          <cell r="E18">
            <v>10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row>
        <row r="19">
          <cell r="E19">
            <v>11</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E20">
            <v>12</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E21">
            <v>13</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E22">
            <v>14</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E23">
            <v>15</v>
          </cell>
          <cell r="F23">
            <v>6</v>
          </cell>
          <cell r="G23">
            <v>16666800</v>
          </cell>
          <cell r="H23">
            <v>2</v>
          </cell>
          <cell r="I23">
            <v>4739800</v>
          </cell>
          <cell r="J23">
            <v>0</v>
          </cell>
          <cell r="K23">
            <v>0</v>
          </cell>
          <cell r="L23">
            <v>8</v>
          </cell>
          <cell r="M23">
            <v>21406600</v>
          </cell>
          <cell r="N23">
            <v>0</v>
          </cell>
          <cell r="O23">
            <v>0</v>
          </cell>
          <cell r="P23">
            <v>0</v>
          </cell>
          <cell r="Q23">
            <v>0</v>
          </cell>
          <cell r="R23">
            <v>0</v>
          </cell>
          <cell r="S23">
            <v>0</v>
          </cell>
          <cell r="T23">
            <v>0</v>
          </cell>
          <cell r="U23">
            <v>0</v>
          </cell>
          <cell r="V23">
            <v>8</v>
          </cell>
          <cell r="W23">
            <v>21406600</v>
          </cell>
          <cell r="X23">
            <v>0</v>
          </cell>
          <cell r="Y23">
            <v>0</v>
          </cell>
          <cell r="Z23">
            <v>0</v>
          </cell>
          <cell r="AA23">
            <v>0</v>
          </cell>
          <cell r="AB23">
            <v>0</v>
          </cell>
          <cell r="AC23">
            <v>0</v>
          </cell>
          <cell r="AD23">
            <v>0</v>
          </cell>
          <cell r="AE23">
            <v>0</v>
          </cell>
          <cell r="AF23">
            <v>0</v>
          </cell>
          <cell r="AG23">
            <v>0</v>
          </cell>
          <cell r="AH23">
            <v>0</v>
          </cell>
          <cell r="AI23">
            <v>0</v>
          </cell>
          <cell r="AJ23">
            <v>8</v>
          </cell>
          <cell r="AK23">
            <v>21406600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8</v>
          </cell>
          <cell r="CK23">
            <v>21406600</v>
          </cell>
        </row>
        <row r="24">
          <cell r="E24">
            <v>16</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E25">
            <v>17</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E26">
            <v>18</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row>
        <row r="27">
          <cell r="E27">
            <v>19</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row>
        <row r="28">
          <cell r="E28">
            <v>20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row>
        <row r="29">
          <cell r="E29">
            <v>21</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row>
        <row r="30">
          <cell r="E30">
            <v>22</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E31">
            <v>23</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row>
        <row r="32">
          <cell r="E32">
            <v>24</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row>
        <row r="33">
          <cell r="E33">
            <v>25</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row>
        <row r="34">
          <cell r="E34">
            <v>26</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row>
        <row r="35">
          <cell r="E35">
            <v>27</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row>
        <row r="36">
          <cell r="E36">
            <v>28</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row>
        <row r="37">
          <cell r="E37">
            <v>29</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row>
        <row r="38">
          <cell r="E38">
            <v>30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row>
        <row r="39">
          <cell r="E39">
            <v>31</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row>
        <row r="40">
          <cell r="E40">
            <v>32</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row>
        <row r="41">
          <cell r="E41">
            <v>33</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row>
        <row r="42">
          <cell r="E42">
            <v>34</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2</v>
          </cell>
          <cell r="AM42">
            <v>6342400</v>
          </cell>
          <cell r="AN42">
            <v>0</v>
          </cell>
          <cell r="AO42">
            <v>0</v>
          </cell>
          <cell r="AP42">
            <v>2</v>
          </cell>
          <cell r="AQ42">
            <v>6342400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2</v>
          </cell>
          <cell r="CE42">
            <v>6342400</v>
          </cell>
          <cell r="CF42">
            <v>0</v>
          </cell>
          <cell r="CG42">
            <v>0</v>
          </cell>
          <cell r="CH42">
            <v>2</v>
          </cell>
          <cell r="CI42">
            <v>6342400</v>
          </cell>
          <cell r="CJ42">
            <v>2</v>
          </cell>
          <cell r="CK42">
            <v>6342400</v>
          </cell>
        </row>
        <row r="43">
          <cell r="E43">
            <v>35</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row>
        <row r="44">
          <cell r="E44">
            <v>36</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row>
        <row r="45">
          <cell r="E45">
            <v>37</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row>
        <row r="46">
          <cell r="E46">
            <v>38</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row>
        <row r="47">
          <cell r="E47">
            <v>39</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row>
        <row r="48">
          <cell r="E48">
            <v>40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row>
        <row r="49">
          <cell r="E49">
            <v>41</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row>
        <row r="50">
          <cell r="E50">
            <v>42</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row>
        <row r="51">
          <cell r="E51">
            <v>43</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row>
        <row r="52">
          <cell r="E52">
            <v>44</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row>
        <row r="53">
          <cell r="E53">
            <v>45</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row>
        <row r="54">
          <cell r="E54">
            <v>46</v>
          </cell>
          <cell r="F54">
            <v>0</v>
          </cell>
          <cell r="G54">
            <v>0</v>
          </cell>
          <cell r="H54">
            <v>0</v>
          </cell>
          <cell r="I54">
            <v>0</v>
          </cell>
          <cell r="J54">
            <v>0</v>
          </cell>
          <cell r="K54">
            <v>0</v>
          </cell>
          <cell r="L54">
            <v>0</v>
          </cell>
          <cell r="M54">
            <v>0</v>
          </cell>
          <cell r="N54">
            <v>12</v>
          </cell>
          <cell r="O54">
            <v>38377000</v>
          </cell>
          <cell r="P54">
            <v>0</v>
          </cell>
          <cell r="Q54">
            <v>0</v>
          </cell>
          <cell r="R54">
            <v>0</v>
          </cell>
          <cell r="S54">
            <v>0</v>
          </cell>
          <cell r="T54">
            <v>12</v>
          </cell>
          <cell r="U54">
            <v>38377000</v>
          </cell>
          <cell r="V54">
            <v>12</v>
          </cell>
          <cell r="W54">
            <v>38377000</v>
          </cell>
          <cell r="X54">
            <v>0</v>
          </cell>
          <cell r="Y54">
            <v>0</v>
          </cell>
          <cell r="Z54">
            <v>0</v>
          </cell>
          <cell r="AA54">
            <v>0</v>
          </cell>
          <cell r="AB54">
            <v>0</v>
          </cell>
          <cell r="AC54">
            <v>0</v>
          </cell>
          <cell r="AD54">
            <v>0</v>
          </cell>
          <cell r="AE54">
            <v>0</v>
          </cell>
          <cell r="AF54">
            <v>0</v>
          </cell>
          <cell r="AG54">
            <v>0</v>
          </cell>
          <cell r="AH54">
            <v>0</v>
          </cell>
          <cell r="AI54">
            <v>0</v>
          </cell>
          <cell r="AJ54">
            <v>12</v>
          </cell>
          <cell r="AK54">
            <v>38377000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12</v>
          </cell>
          <cell r="CK54">
            <v>38377000</v>
          </cell>
        </row>
        <row r="55">
          <cell r="E55">
            <v>47</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row>
        <row r="57">
          <cell r="E57">
            <v>48</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row>
        <row r="58">
          <cell r="E58">
            <v>49</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row>
        <row r="59">
          <cell r="E59">
            <v>50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row>
        <row r="60">
          <cell r="E60">
            <v>51</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row>
        <row r="61">
          <cell r="E61">
            <v>52</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row>
        <row r="62">
          <cell r="E62">
            <v>53</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E63">
            <v>54</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row>
        <row r="64">
          <cell r="E64">
            <v>55</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row>
        <row r="65">
          <cell r="E65">
            <v>56</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row>
        <row r="66">
          <cell r="E66">
            <v>57</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row>
        <row r="67">
          <cell r="E67">
            <v>58</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row>
        <row r="68">
          <cell r="E68">
            <v>59</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row>
        <row r="69">
          <cell r="E69">
            <v>60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row>
        <row r="70">
          <cell r="E70">
            <v>61</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row>
        <row r="71">
          <cell r="E71">
            <v>62</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row>
        <row r="72">
          <cell r="E72">
            <v>63</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row>
        <row r="73">
          <cell r="E73">
            <v>64</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row>
        <row r="74">
          <cell r="E74">
            <v>65</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row>
        <row r="75">
          <cell r="E75">
            <v>66</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row>
        <row r="76">
          <cell r="E76">
            <v>67</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row>
        <row r="77">
          <cell r="E77">
            <v>68</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row>
        <row r="78">
          <cell r="E78">
            <v>69</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row>
        <row r="79">
          <cell r="E79">
            <v>70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0</v>
          </cell>
          <cell r="CK79">
            <v>0</v>
          </cell>
        </row>
        <row r="80">
          <cell r="E80">
            <v>71</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row>
        <row r="81">
          <cell r="E81">
            <v>72</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row>
        <row r="82">
          <cell r="E82">
            <v>73</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row>
        <row r="83">
          <cell r="E83">
            <v>74</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row>
        <row r="84">
          <cell r="E84">
            <v>75</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row>
        <row r="85">
          <cell r="E85">
            <v>76</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row>
      </sheetData>
      <sheetData sheetId="6">
        <row r="9">
          <cell r="E9">
            <v>1</v>
          </cell>
          <cell r="F9">
            <v>62</v>
          </cell>
          <cell r="G9">
            <v>200127200</v>
          </cell>
          <cell r="H9">
            <v>10</v>
          </cell>
          <cell r="I9">
            <v>5965300</v>
          </cell>
          <cell r="J9">
            <v>0</v>
          </cell>
          <cell r="K9">
            <v>0</v>
          </cell>
          <cell r="L9">
            <v>72</v>
          </cell>
          <cell r="M9">
            <v>206092500</v>
          </cell>
          <cell r="N9">
            <v>635</v>
          </cell>
          <cell r="O9">
            <v>1561372100</v>
          </cell>
          <cell r="P9">
            <v>172</v>
          </cell>
          <cell r="Q9">
            <v>150013700</v>
          </cell>
          <cell r="R9">
            <v>1</v>
          </cell>
          <cell r="S9">
            <v>1594800</v>
          </cell>
          <cell r="T9">
            <v>808</v>
          </cell>
          <cell r="U9">
            <v>1712980600</v>
          </cell>
          <cell r="V9">
            <v>880</v>
          </cell>
          <cell r="W9">
            <v>1919073100</v>
          </cell>
          <cell r="X9">
            <v>0</v>
          </cell>
          <cell r="Y9">
            <v>0</v>
          </cell>
          <cell r="Z9">
            <v>5</v>
          </cell>
          <cell r="AA9">
            <v>4817400</v>
          </cell>
          <cell r="AB9">
            <v>5</v>
          </cell>
          <cell r="AC9">
            <v>4817400</v>
          </cell>
          <cell r="AD9">
            <v>0</v>
          </cell>
          <cell r="AE9">
            <v>0</v>
          </cell>
          <cell r="AF9">
            <v>41</v>
          </cell>
          <cell r="AG9">
            <v>56602600</v>
          </cell>
          <cell r="AH9">
            <v>41</v>
          </cell>
          <cell r="AI9">
            <v>56602600</v>
          </cell>
          <cell r="AJ9">
            <v>926</v>
          </cell>
          <cell r="AK9">
            <v>1980493100</v>
          </cell>
          <cell r="AL9">
            <v>197</v>
          </cell>
          <cell r="AM9">
            <v>497718100</v>
          </cell>
          <cell r="AN9">
            <v>7</v>
          </cell>
          <cell r="AO9">
            <v>11678300</v>
          </cell>
          <cell r="AP9">
            <v>204</v>
          </cell>
          <cell r="AQ9">
            <v>509396400</v>
          </cell>
          <cell r="AR9">
            <v>6</v>
          </cell>
          <cell r="AS9">
            <v>13252700</v>
          </cell>
          <cell r="AT9">
            <v>29</v>
          </cell>
          <cell r="AU9">
            <v>16043100</v>
          </cell>
          <cell r="AV9">
            <v>0</v>
          </cell>
          <cell r="AW9">
            <v>0</v>
          </cell>
          <cell r="AX9">
            <v>29</v>
          </cell>
          <cell r="AY9">
            <v>16043100</v>
          </cell>
          <cell r="AZ9">
            <v>1</v>
          </cell>
          <cell r="BA9">
            <v>1108800</v>
          </cell>
          <cell r="BB9">
            <v>0</v>
          </cell>
          <cell r="BC9">
            <v>0</v>
          </cell>
          <cell r="BD9">
            <v>0</v>
          </cell>
          <cell r="BE9">
            <v>0</v>
          </cell>
          <cell r="BF9">
            <v>5</v>
          </cell>
          <cell r="BG9">
            <v>10083400</v>
          </cell>
          <cell r="BH9">
            <v>0</v>
          </cell>
          <cell r="BI9">
            <v>0</v>
          </cell>
          <cell r="BJ9">
            <v>6</v>
          </cell>
          <cell r="BK9">
            <v>11192200</v>
          </cell>
          <cell r="BL9">
            <v>0</v>
          </cell>
          <cell r="BM9">
            <v>0</v>
          </cell>
          <cell r="BN9">
            <v>0</v>
          </cell>
          <cell r="BO9">
            <v>0</v>
          </cell>
          <cell r="BP9">
            <v>0</v>
          </cell>
          <cell r="BQ9">
            <v>0</v>
          </cell>
          <cell r="BR9">
            <v>32</v>
          </cell>
          <cell r="BS9">
            <v>40906800</v>
          </cell>
          <cell r="BT9">
            <v>16</v>
          </cell>
          <cell r="BU9">
            <v>18688400</v>
          </cell>
          <cell r="BV9">
            <v>48</v>
          </cell>
          <cell r="BW9">
            <v>59595200</v>
          </cell>
          <cell r="BX9">
            <v>3</v>
          </cell>
          <cell r="BY9">
            <v>1110800</v>
          </cell>
          <cell r="BZ9">
            <v>0</v>
          </cell>
          <cell r="CA9">
            <v>0</v>
          </cell>
          <cell r="CB9">
            <v>3</v>
          </cell>
          <cell r="CC9">
            <v>1110800</v>
          </cell>
          <cell r="CD9">
            <v>273</v>
          </cell>
          <cell r="CE9">
            <v>580223700</v>
          </cell>
          <cell r="CF9">
            <v>23</v>
          </cell>
          <cell r="CG9">
            <v>30366700</v>
          </cell>
          <cell r="CH9">
            <v>296</v>
          </cell>
          <cell r="CI9">
            <v>610590400</v>
          </cell>
          <cell r="CJ9">
            <v>1222</v>
          </cell>
          <cell r="CK9">
            <v>2591083500</v>
          </cell>
        </row>
        <row r="10">
          <cell r="E10">
            <v>2</v>
          </cell>
          <cell r="F10">
            <v>34</v>
          </cell>
          <cell r="G10">
            <v>52504700</v>
          </cell>
          <cell r="H10">
            <v>9</v>
          </cell>
          <cell r="I10">
            <v>4331500</v>
          </cell>
          <cell r="J10">
            <v>0</v>
          </cell>
          <cell r="K10">
            <v>0</v>
          </cell>
          <cell r="L10">
            <v>43</v>
          </cell>
          <cell r="M10">
            <v>56836200</v>
          </cell>
          <cell r="N10">
            <v>426</v>
          </cell>
          <cell r="O10">
            <v>1062489600</v>
          </cell>
          <cell r="P10">
            <v>67</v>
          </cell>
          <cell r="Q10">
            <v>50094800</v>
          </cell>
          <cell r="R10">
            <v>12</v>
          </cell>
          <cell r="S10">
            <v>28591600</v>
          </cell>
          <cell r="T10">
            <v>505</v>
          </cell>
          <cell r="U10">
            <v>1141176000</v>
          </cell>
          <cell r="V10">
            <v>548</v>
          </cell>
          <cell r="W10">
            <v>1198012200</v>
          </cell>
          <cell r="X10">
            <v>0</v>
          </cell>
          <cell r="Y10">
            <v>0</v>
          </cell>
          <cell r="Z10">
            <v>4</v>
          </cell>
          <cell r="AA10">
            <v>5882600</v>
          </cell>
          <cell r="AB10">
            <v>4</v>
          </cell>
          <cell r="AC10">
            <v>5882600</v>
          </cell>
          <cell r="AD10">
            <v>0</v>
          </cell>
          <cell r="AE10">
            <v>0</v>
          </cell>
          <cell r="AF10">
            <v>44</v>
          </cell>
          <cell r="AG10">
            <v>43352100</v>
          </cell>
          <cell r="AH10">
            <v>44</v>
          </cell>
          <cell r="AI10">
            <v>43352100</v>
          </cell>
          <cell r="AJ10">
            <v>596</v>
          </cell>
          <cell r="AK10">
            <v>1247246900</v>
          </cell>
          <cell r="AL10">
            <v>139</v>
          </cell>
          <cell r="AM10">
            <v>303111100</v>
          </cell>
          <cell r="AN10">
            <v>2</v>
          </cell>
          <cell r="AO10">
            <v>2219400</v>
          </cell>
          <cell r="AP10">
            <v>141</v>
          </cell>
          <cell r="AQ10">
            <v>305330500</v>
          </cell>
          <cell r="AR10">
            <v>3</v>
          </cell>
          <cell r="AS10">
            <v>4531500</v>
          </cell>
          <cell r="AT10">
            <v>13</v>
          </cell>
          <cell r="AU10">
            <v>9225800</v>
          </cell>
          <cell r="AV10">
            <v>0</v>
          </cell>
          <cell r="AW10">
            <v>0</v>
          </cell>
          <cell r="AX10">
            <v>13</v>
          </cell>
          <cell r="AY10">
            <v>9225800</v>
          </cell>
          <cell r="AZ10">
            <v>0</v>
          </cell>
          <cell r="BA10">
            <v>0</v>
          </cell>
          <cell r="BB10">
            <v>0</v>
          </cell>
          <cell r="BC10">
            <v>0</v>
          </cell>
          <cell r="BD10">
            <v>0</v>
          </cell>
          <cell r="BE10">
            <v>0</v>
          </cell>
          <cell r="BF10">
            <v>4</v>
          </cell>
          <cell r="BG10">
            <v>10164100</v>
          </cell>
          <cell r="BH10">
            <v>0</v>
          </cell>
          <cell r="BI10">
            <v>0</v>
          </cell>
          <cell r="BJ10">
            <v>4</v>
          </cell>
          <cell r="BK10">
            <v>10164100</v>
          </cell>
          <cell r="BL10">
            <v>0</v>
          </cell>
          <cell r="BM10">
            <v>0</v>
          </cell>
          <cell r="BN10">
            <v>0</v>
          </cell>
          <cell r="BO10">
            <v>0</v>
          </cell>
          <cell r="BP10">
            <v>0</v>
          </cell>
          <cell r="BQ10">
            <v>0</v>
          </cell>
          <cell r="BR10">
            <v>19</v>
          </cell>
          <cell r="BS10">
            <v>21588300</v>
          </cell>
          <cell r="BT10">
            <v>3</v>
          </cell>
          <cell r="BU10">
            <v>2778300</v>
          </cell>
          <cell r="BV10">
            <v>22</v>
          </cell>
          <cell r="BW10">
            <v>24366600</v>
          </cell>
          <cell r="BX10">
            <v>0</v>
          </cell>
          <cell r="BY10">
            <v>0</v>
          </cell>
          <cell r="BZ10">
            <v>0</v>
          </cell>
          <cell r="CA10">
            <v>0</v>
          </cell>
          <cell r="CB10">
            <v>0</v>
          </cell>
          <cell r="CC10">
            <v>0</v>
          </cell>
          <cell r="CD10">
            <v>178</v>
          </cell>
          <cell r="CE10">
            <v>348620800</v>
          </cell>
          <cell r="CF10">
            <v>5</v>
          </cell>
          <cell r="CG10">
            <v>4997700</v>
          </cell>
          <cell r="CH10">
            <v>183</v>
          </cell>
          <cell r="CI10">
            <v>353618500</v>
          </cell>
          <cell r="CJ10">
            <v>779</v>
          </cell>
          <cell r="CK10">
            <v>1600865400</v>
          </cell>
        </row>
        <row r="11">
          <cell r="E11">
            <v>3</v>
          </cell>
          <cell r="F11">
            <v>14</v>
          </cell>
          <cell r="G11">
            <v>27015200</v>
          </cell>
          <cell r="H11">
            <v>4</v>
          </cell>
          <cell r="I11">
            <v>1604000</v>
          </cell>
          <cell r="J11">
            <v>0</v>
          </cell>
          <cell r="K11">
            <v>0</v>
          </cell>
          <cell r="L11">
            <v>18</v>
          </cell>
          <cell r="M11">
            <v>28619200</v>
          </cell>
          <cell r="N11">
            <v>350</v>
          </cell>
          <cell r="O11">
            <v>812943700</v>
          </cell>
          <cell r="P11">
            <v>32</v>
          </cell>
          <cell r="Q11">
            <v>32601400</v>
          </cell>
          <cell r="R11">
            <v>12</v>
          </cell>
          <cell r="S11">
            <v>20321000</v>
          </cell>
          <cell r="T11">
            <v>394</v>
          </cell>
          <cell r="U11">
            <v>865866100</v>
          </cell>
          <cell r="V11">
            <v>412</v>
          </cell>
          <cell r="W11">
            <v>894485300</v>
          </cell>
          <cell r="X11">
            <v>0</v>
          </cell>
          <cell r="Y11">
            <v>0</v>
          </cell>
          <cell r="Z11">
            <v>4</v>
          </cell>
          <cell r="AA11">
            <v>3998400</v>
          </cell>
          <cell r="AB11">
            <v>4</v>
          </cell>
          <cell r="AC11">
            <v>3998400</v>
          </cell>
          <cell r="AD11">
            <v>0</v>
          </cell>
          <cell r="AE11">
            <v>0</v>
          </cell>
          <cell r="AF11">
            <v>15</v>
          </cell>
          <cell r="AG11">
            <v>20472400</v>
          </cell>
          <cell r="AH11">
            <v>15</v>
          </cell>
          <cell r="AI11">
            <v>20472400</v>
          </cell>
          <cell r="AJ11">
            <v>431</v>
          </cell>
          <cell r="AK11">
            <v>918956100</v>
          </cell>
          <cell r="AL11">
            <v>127</v>
          </cell>
          <cell r="AM11">
            <v>169148100</v>
          </cell>
          <cell r="AN11">
            <v>1</v>
          </cell>
          <cell r="AO11">
            <v>1573000</v>
          </cell>
          <cell r="AP11">
            <v>128</v>
          </cell>
          <cell r="AQ11">
            <v>170721100</v>
          </cell>
          <cell r="AR11">
            <v>0</v>
          </cell>
          <cell r="AS11">
            <v>0</v>
          </cell>
          <cell r="AT11">
            <v>12</v>
          </cell>
          <cell r="AU11">
            <v>2953900</v>
          </cell>
          <cell r="AV11">
            <v>0</v>
          </cell>
          <cell r="AW11">
            <v>0</v>
          </cell>
          <cell r="AX11">
            <v>12</v>
          </cell>
          <cell r="AY11">
            <v>2953900</v>
          </cell>
          <cell r="AZ11">
            <v>0</v>
          </cell>
          <cell r="BA11">
            <v>0</v>
          </cell>
          <cell r="BB11">
            <v>0</v>
          </cell>
          <cell r="BC11">
            <v>0</v>
          </cell>
          <cell r="BD11">
            <v>0</v>
          </cell>
          <cell r="BE11">
            <v>0</v>
          </cell>
          <cell r="BF11">
            <v>2</v>
          </cell>
          <cell r="BG11">
            <v>6635700</v>
          </cell>
          <cell r="BH11">
            <v>0</v>
          </cell>
          <cell r="BI11">
            <v>0</v>
          </cell>
          <cell r="BJ11">
            <v>2</v>
          </cell>
          <cell r="BK11">
            <v>6635700</v>
          </cell>
          <cell r="BL11">
            <v>0</v>
          </cell>
          <cell r="BM11">
            <v>0</v>
          </cell>
          <cell r="BN11">
            <v>0</v>
          </cell>
          <cell r="BO11">
            <v>0</v>
          </cell>
          <cell r="BP11">
            <v>0</v>
          </cell>
          <cell r="BQ11">
            <v>0</v>
          </cell>
          <cell r="BR11">
            <v>11</v>
          </cell>
          <cell r="BS11">
            <v>9047900</v>
          </cell>
          <cell r="BT11">
            <v>5</v>
          </cell>
          <cell r="BU11">
            <v>4718900</v>
          </cell>
          <cell r="BV11">
            <v>16</v>
          </cell>
          <cell r="BW11">
            <v>13766800</v>
          </cell>
          <cell r="BX11">
            <v>1</v>
          </cell>
          <cell r="BY11">
            <v>529500</v>
          </cell>
          <cell r="BZ11">
            <v>0</v>
          </cell>
          <cell r="CA11">
            <v>0</v>
          </cell>
          <cell r="CB11">
            <v>1</v>
          </cell>
          <cell r="CC11">
            <v>529500</v>
          </cell>
          <cell r="CD11">
            <v>153</v>
          </cell>
          <cell r="CE11">
            <v>188315100</v>
          </cell>
          <cell r="CF11">
            <v>6</v>
          </cell>
          <cell r="CG11">
            <v>6291900</v>
          </cell>
          <cell r="CH11">
            <v>159</v>
          </cell>
          <cell r="CI11">
            <v>194607000</v>
          </cell>
          <cell r="CJ11">
            <v>590</v>
          </cell>
          <cell r="CK11">
            <v>1113563100</v>
          </cell>
        </row>
        <row r="12">
          <cell r="E12">
            <v>4</v>
          </cell>
          <cell r="F12">
            <v>21</v>
          </cell>
          <cell r="G12">
            <v>39087800</v>
          </cell>
          <cell r="H12">
            <v>4</v>
          </cell>
          <cell r="I12">
            <v>2726200</v>
          </cell>
          <cell r="J12">
            <v>0</v>
          </cell>
          <cell r="K12">
            <v>0</v>
          </cell>
          <cell r="L12">
            <v>25</v>
          </cell>
          <cell r="M12">
            <v>41814000</v>
          </cell>
          <cell r="N12">
            <v>346</v>
          </cell>
          <cell r="O12">
            <v>842852000</v>
          </cell>
          <cell r="P12">
            <v>43</v>
          </cell>
          <cell r="Q12">
            <v>33551200</v>
          </cell>
          <cell r="R12">
            <v>10</v>
          </cell>
          <cell r="S12">
            <v>17761100</v>
          </cell>
          <cell r="T12">
            <v>399</v>
          </cell>
          <cell r="U12">
            <v>894164300</v>
          </cell>
          <cell r="V12">
            <v>424</v>
          </cell>
          <cell r="W12">
            <v>935978300</v>
          </cell>
          <cell r="X12">
            <v>0</v>
          </cell>
          <cell r="Y12">
            <v>0</v>
          </cell>
          <cell r="Z12">
            <v>1</v>
          </cell>
          <cell r="AA12">
            <v>955100</v>
          </cell>
          <cell r="AB12">
            <v>1</v>
          </cell>
          <cell r="AC12">
            <v>955100</v>
          </cell>
          <cell r="AD12">
            <v>0</v>
          </cell>
          <cell r="AE12">
            <v>0</v>
          </cell>
          <cell r="AF12">
            <v>19</v>
          </cell>
          <cell r="AG12">
            <v>22310700</v>
          </cell>
          <cell r="AH12">
            <v>19</v>
          </cell>
          <cell r="AI12">
            <v>22310700</v>
          </cell>
          <cell r="AJ12">
            <v>444</v>
          </cell>
          <cell r="AK12">
            <v>959244100</v>
          </cell>
          <cell r="AL12">
            <v>104</v>
          </cell>
          <cell r="AM12">
            <v>233490100</v>
          </cell>
          <cell r="AN12">
            <v>3</v>
          </cell>
          <cell r="AO12">
            <v>4334800</v>
          </cell>
          <cell r="AP12">
            <v>107</v>
          </cell>
          <cell r="AQ12">
            <v>237824900</v>
          </cell>
          <cell r="AR12">
            <v>1</v>
          </cell>
          <cell r="AS12">
            <v>1087700</v>
          </cell>
          <cell r="AT12">
            <v>19</v>
          </cell>
          <cell r="AU12">
            <v>8362400</v>
          </cell>
          <cell r="AV12">
            <v>0</v>
          </cell>
          <cell r="AW12">
            <v>0</v>
          </cell>
          <cell r="AX12">
            <v>19</v>
          </cell>
          <cell r="AY12">
            <v>8362400</v>
          </cell>
          <cell r="AZ12">
            <v>0</v>
          </cell>
          <cell r="BA12">
            <v>0</v>
          </cell>
          <cell r="BB12">
            <v>0</v>
          </cell>
          <cell r="BC12">
            <v>0</v>
          </cell>
          <cell r="BD12">
            <v>0</v>
          </cell>
          <cell r="BE12">
            <v>0</v>
          </cell>
          <cell r="BF12">
            <v>2</v>
          </cell>
          <cell r="BG12">
            <v>4222600</v>
          </cell>
          <cell r="BH12">
            <v>0</v>
          </cell>
          <cell r="BI12">
            <v>0</v>
          </cell>
          <cell r="BJ12">
            <v>2</v>
          </cell>
          <cell r="BK12">
            <v>4222600</v>
          </cell>
          <cell r="BL12">
            <v>0</v>
          </cell>
          <cell r="BM12">
            <v>0</v>
          </cell>
          <cell r="BN12">
            <v>0</v>
          </cell>
          <cell r="BO12">
            <v>0</v>
          </cell>
          <cell r="BP12">
            <v>0</v>
          </cell>
          <cell r="BQ12">
            <v>0</v>
          </cell>
          <cell r="BR12">
            <v>17</v>
          </cell>
          <cell r="BS12">
            <v>20225700</v>
          </cell>
          <cell r="BT12">
            <v>7</v>
          </cell>
          <cell r="BU12">
            <v>6616100</v>
          </cell>
          <cell r="BV12">
            <v>24</v>
          </cell>
          <cell r="BW12">
            <v>26841800</v>
          </cell>
          <cell r="BX12">
            <v>1</v>
          </cell>
          <cell r="BY12">
            <v>259500</v>
          </cell>
          <cell r="BZ12">
            <v>0</v>
          </cell>
          <cell r="CA12">
            <v>0</v>
          </cell>
          <cell r="CB12">
            <v>1</v>
          </cell>
          <cell r="CC12">
            <v>259500</v>
          </cell>
          <cell r="CD12">
            <v>144</v>
          </cell>
          <cell r="CE12">
            <v>267648000</v>
          </cell>
          <cell r="CF12">
            <v>10</v>
          </cell>
          <cell r="CG12">
            <v>10950900</v>
          </cell>
          <cell r="CH12">
            <v>154</v>
          </cell>
          <cell r="CI12">
            <v>278598900</v>
          </cell>
          <cell r="CJ12">
            <v>598</v>
          </cell>
          <cell r="CK12">
            <v>1237843000</v>
          </cell>
        </row>
        <row r="13">
          <cell r="E13">
            <v>5</v>
          </cell>
          <cell r="F13">
            <v>26</v>
          </cell>
          <cell r="G13">
            <v>41552900</v>
          </cell>
          <cell r="H13">
            <v>6</v>
          </cell>
          <cell r="I13">
            <v>2805800</v>
          </cell>
          <cell r="J13">
            <v>0</v>
          </cell>
          <cell r="K13">
            <v>0</v>
          </cell>
          <cell r="L13">
            <v>32</v>
          </cell>
          <cell r="M13">
            <v>44358700</v>
          </cell>
          <cell r="N13">
            <v>301</v>
          </cell>
          <cell r="O13">
            <v>712282200</v>
          </cell>
          <cell r="P13">
            <v>51</v>
          </cell>
          <cell r="Q13">
            <v>38226100</v>
          </cell>
          <cell r="R13">
            <v>3</v>
          </cell>
          <cell r="S13">
            <v>6398800</v>
          </cell>
          <cell r="T13">
            <v>355</v>
          </cell>
          <cell r="U13">
            <v>756907100</v>
          </cell>
          <cell r="V13">
            <v>387</v>
          </cell>
          <cell r="W13">
            <v>801265800</v>
          </cell>
          <cell r="X13">
            <v>0</v>
          </cell>
          <cell r="Y13">
            <v>0</v>
          </cell>
          <cell r="Z13">
            <v>2</v>
          </cell>
          <cell r="AA13">
            <v>2471800</v>
          </cell>
          <cell r="AB13">
            <v>2</v>
          </cell>
          <cell r="AC13">
            <v>2471800</v>
          </cell>
          <cell r="AD13">
            <v>0</v>
          </cell>
          <cell r="AE13">
            <v>0</v>
          </cell>
          <cell r="AF13">
            <v>20</v>
          </cell>
          <cell r="AG13">
            <v>23336800</v>
          </cell>
          <cell r="AH13">
            <v>20</v>
          </cell>
          <cell r="AI13">
            <v>23336800</v>
          </cell>
          <cell r="AJ13">
            <v>409</v>
          </cell>
          <cell r="AK13">
            <v>827074400</v>
          </cell>
          <cell r="AL13">
            <v>117</v>
          </cell>
          <cell r="AM13">
            <v>241669900</v>
          </cell>
          <cell r="AN13">
            <v>2</v>
          </cell>
          <cell r="AO13">
            <v>2217600</v>
          </cell>
          <cell r="AP13">
            <v>119</v>
          </cell>
          <cell r="AQ13">
            <v>243887500</v>
          </cell>
          <cell r="AR13">
            <v>2</v>
          </cell>
          <cell r="AS13">
            <v>4828900</v>
          </cell>
          <cell r="AT13">
            <v>9</v>
          </cell>
          <cell r="AU13">
            <v>7478300</v>
          </cell>
          <cell r="AV13">
            <v>0</v>
          </cell>
          <cell r="AW13">
            <v>0</v>
          </cell>
          <cell r="AX13">
            <v>9</v>
          </cell>
          <cell r="AY13">
            <v>7478300</v>
          </cell>
          <cell r="AZ13">
            <v>0</v>
          </cell>
          <cell r="BA13">
            <v>0</v>
          </cell>
          <cell r="BB13">
            <v>0</v>
          </cell>
          <cell r="BC13">
            <v>0</v>
          </cell>
          <cell r="BD13">
            <v>0</v>
          </cell>
          <cell r="BE13">
            <v>0</v>
          </cell>
          <cell r="BF13">
            <v>3</v>
          </cell>
          <cell r="BG13">
            <v>5360800</v>
          </cell>
          <cell r="BH13">
            <v>0</v>
          </cell>
          <cell r="BI13">
            <v>0</v>
          </cell>
          <cell r="BJ13">
            <v>3</v>
          </cell>
          <cell r="BK13">
            <v>5360800</v>
          </cell>
          <cell r="BL13">
            <v>0</v>
          </cell>
          <cell r="BM13">
            <v>0</v>
          </cell>
          <cell r="BN13">
            <v>0</v>
          </cell>
          <cell r="BO13">
            <v>0</v>
          </cell>
          <cell r="BP13">
            <v>0</v>
          </cell>
          <cell r="BQ13">
            <v>0</v>
          </cell>
          <cell r="BR13">
            <v>28</v>
          </cell>
          <cell r="BS13">
            <v>27847000</v>
          </cell>
          <cell r="BT13">
            <v>8</v>
          </cell>
          <cell r="BU13">
            <v>7187000</v>
          </cell>
          <cell r="BV13">
            <v>36</v>
          </cell>
          <cell r="BW13">
            <v>35034000</v>
          </cell>
          <cell r="BX13">
            <v>1</v>
          </cell>
          <cell r="BY13">
            <v>589500</v>
          </cell>
          <cell r="BZ13">
            <v>0</v>
          </cell>
          <cell r="CA13">
            <v>0</v>
          </cell>
          <cell r="CB13">
            <v>1</v>
          </cell>
          <cell r="CC13">
            <v>589500</v>
          </cell>
          <cell r="CD13">
            <v>160</v>
          </cell>
          <cell r="CE13">
            <v>287774400</v>
          </cell>
          <cell r="CF13">
            <v>10</v>
          </cell>
          <cell r="CG13">
            <v>9404600</v>
          </cell>
          <cell r="CH13">
            <v>170</v>
          </cell>
          <cell r="CI13">
            <v>297179000</v>
          </cell>
          <cell r="CJ13">
            <v>579</v>
          </cell>
          <cell r="CK13">
            <v>1124253400</v>
          </cell>
        </row>
        <row r="14">
          <cell r="E14">
            <v>6</v>
          </cell>
          <cell r="F14">
            <v>12</v>
          </cell>
          <cell r="G14">
            <v>19273700</v>
          </cell>
          <cell r="H14">
            <v>1</v>
          </cell>
          <cell r="I14">
            <v>287000</v>
          </cell>
          <cell r="J14">
            <v>0</v>
          </cell>
          <cell r="K14">
            <v>0</v>
          </cell>
          <cell r="L14">
            <v>13</v>
          </cell>
          <cell r="M14">
            <v>19560700</v>
          </cell>
          <cell r="N14">
            <v>386</v>
          </cell>
          <cell r="O14">
            <v>1013615800</v>
          </cell>
          <cell r="P14">
            <v>28</v>
          </cell>
          <cell r="Q14">
            <v>19993700</v>
          </cell>
          <cell r="R14">
            <v>5</v>
          </cell>
          <cell r="S14">
            <v>11990200</v>
          </cell>
          <cell r="T14">
            <v>419</v>
          </cell>
          <cell r="U14">
            <v>1045599700</v>
          </cell>
          <cell r="V14">
            <v>432</v>
          </cell>
          <cell r="W14">
            <v>1065160400</v>
          </cell>
          <cell r="X14">
            <v>0</v>
          </cell>
          <cell r="Y14">
            <v>0</v>
          </cell>
          <cell r="Z14">
            <v>0</v>
          </cell>
          <cell r="AA14">
            <v>0</v>
          </cell>
          <cell r="AB14">
            <v>0</v>
          </cell>
          <cell r="AC14">
            <v>0</v>
          </cell>
          <cell r="AD14">
            <v>0</v>
          </cell>
          <cell r="AE14">
            <v>0</v>
          </cell>
          <cell r="AF14">
            <v>17</v>
          </cell>
          <cell r="AG14">
            <v>21125600</v>
          </cell>
          <cell r="AH14">
            <v>17</v>
          </cell>
          <cell r="AI14">
            <v>21125600</v>
          </cell>
          <cell r="AJ14">
            <v>449</v>
          </cell>
          <cell r="AK14">
            <v>1086286000</v>
          </cell>
          <cell r="AL14">
            <v>130</v>
          </cell>
          <cell r="AM14">
            <v>170379600</v>
          </cell>
          <cell r="AN14">
            <v>0</v>
          </cell>
          <cell r="AO14">
            <v>0</v>
          </cell>
          <cell r="AP14">
            <v>130</v>
          </cell>
          <cell r="AQ14">
            <v>170379600</v>
          </cell>
          <cell r="AR14">
            <v>0</v>
          </cell>
          <cell r="AS14">
            <v>0</v>
          </cell>
          <cell r="AT14">
            <v>1</v>
          </cell>
          <cell r="AU14">
            <v>525700</v>
          </cell>
          <cell r="AV14">
            <v>0</v>
          </cell>
          <cell r="AW14">
            <v>0</v>
          </cell>
          <cell r="AX14">
            <v>1</v>
          </cell>
          <cell r="AY14">
            <v>525700</v>
          </cell>
          <cell r="AZ14">
            <v>0</v>
          </cell>
          <cell r="BA14">
            <v>0</v>
          </cell>
          <cell r="BB14">
            <v>0</v>
          </cell>
          <cell r="BC14">
            <v>0</v>
          </cell>
          <cell r="BD14">
            <v>0</v>
          </cell>
          <cell r="BE14">
            <v>0</v>
          </cell>
          <cell r="BF14">
            <v>2</v>
          </cell>
          <cell r="BG14">
            <v>4699800</v>
          </cell>
          <cell r="BH14">
            <v>0</v>
          </cell>
          <cell r="BI14">
            <v>0</v>
          </cell>
          <cell r="BJ14">
            <v>2</v>
          </cell>
          <cell r="BK14">
            <v>4699800</v>
          </cell>
          <cell r="BL14">
            <v>1</v>
          </cell>
          <cell r="BM14">
            <v>2243300</v>
          </cell>
          <cell r="BN14">
            <v>0</v>
          </cell>
          <cell r="BO14">
            <v>0</v>
          </cell>
          <cell r="BP14">
            <v>0</v>
          </cell>
          <cell r="BQ14">
            <v>0</v>
          </cell>
          <cell r="BR14">
            <v>21</v>
          </cell>
          <cell r="BS14">
            <v>15957500</v>
          </cell>
          <cell r="BT14">
            <v>10</v>
          </cell>
          <cell r="BU14">
            <v>7459500</v>
          </cell>
          <cell r="BV14">
            <v>32</v>
          </cell>
          <cell r="BW14">
            <v>25660300</v>
          </cell>
          <cell r="BX14">
            <v>0</v>
          </cell>
          <cell r="BY14">
            <v>0</v>
          </cell>
          <cell r="BZ14">
            <v>0</v>
          </cell>
          <cell r="CA14">
            <v>0</v>
          </cell>
          <cell r="CB14">
            <v>0</v>
          </cell>
          <cell r="CC14">
            <v>0</v>
          </cell>
          <cell r="CD14">
            <v>155</v>
          </cell>
          <cell r="CE14">
            <v>193805900</v>
          </cell>
          <cell r="CF14">
            <v>10</v>
          </cell>
          <cell r="CG14">
            <v>7459500</v>
          </cell>
          <cell r="CH14">
            <v>165</v>
          </cell>
          <cell r="CI14">
            <v>201265400</v>
          </cell>
          <cell r="CJ14">
            <v>614</v>
          </cell>
          <cell r="CK14">
            <v>1287551400</v>
          </cell>
        </row>
        <row r="15">
          <cell r="E15">
            <v>7</v>
          </cell>
          <cell r="F15">
            <v>30</v>
          </cell>
          <cell r="G15">
            <v>56085900</v>
          </cell>
          <cell r="H15">
            <v>9</v>
          </cell>
          <cell r="I15">
            <v>4189900</v>
          </cell>
          <cell r="J15">
            <v>0</v>
          </cell>
          <cell r="K15">
            <v>0</v>
          </cell>
          <cell r="L15">
            <v>39</v>
          </cell>
          <cell r="M15">
            <v>60275800</v>
          </cell>
          <cell r="N15">
            <v>499</v>
          </cell>
          <cell r="O15">
            <v>1392586300</v>
          </cell>
          <cell r="P15">
            <v>88</v>
          </cell>
          <cell r="Q15">
            <v>65735800</v>
          </cell>
          <cell r="R15">
            <v>14</v>
          </cell>
          <cell r="S15">
            <v>31280400</v>
          </cell>
          <cell r="T15">
            <v>601</v>
          </cell>
          <cell r="U15">
            <v>1489602500</v>
          </cell>
          <cell r="V15">
            <v>640</v>
          </cell>
          <cell r="W15">
            <v>1549878300</v>
          </cell>
          <cell r="X15">
            <v>0</v>
          </cell>
          <cell r="Y15">
            <v>0</v>
          </cell>
          <cell r="Z15">
            <v>6</v>
          </cell>
          <cell r="AA15">
            <v>5461300</v>
          </cell>
          <cell r="AB15">
            <v>6</v>
          </cell>
          <cell r="AC15">
            <v>5461300</v>
          </cell>
          <cell r="AD15">
            <v>0</v>
          </cell>
          <cell r="AE15">
            <v>0</v>
          </cell>
          <cell r="AF15">
            <v>43</v>
          </cell>
          <cell r="AG15">
            <v>59317000</v>
          </cell>
          <cell r="AH15">
            <v>43</v>
          </cell>
          <cell r="AI15">
            <v>59317000</v>
          </cell>
          <cell r="AJ15">
            <v>689</v>
          </cell>
          <cell r="AK15">
            <v>1614656600</v>
          </cell>
          <cell r="AL15">
            <v>176</v>
          </cell>
          <cell r="AM15">
            <v>417954000</v>
          </cell>
          <cell r="AN15">
            <v>3</v>
          </cell>
          <cell r="AO15">
            <v>3498900</v>
          </cell>
          <cell r="AP15">
            <v>179</v>
          </cell>
          <cell r="AQ15">
            <v>421452900</v>
          </cell>
          <cell r="AR15">
            <v>9</v>
          </cell>
          <cell r="AS15">
            <v>16137800</v>
          </cell>
          <cell r="AT15">
            <v>37</v>
          </cell>
          <cell r="AU15">
            <v>25208000</v>
          </cell>
          <cell r="AV15">
            <v>0</v>
          </cell>
          <cell r="AW15">
            <v>0</v>
          </cell>
          <cell r="AX15">
            <v>37</v>
          </cell>
          <cell r="AY15">
            <v>25208000</v>
          </cell>
          <cell r="AZ15">
            <v>0</v>
          </cell>
          <cell r="BA15">
            <v>0</v>
          </cell>
          <cell r="BB15">
            <v>0</v>
          </cell>
          <cell r="BC15">
            <v>0</v>
          </cell>
          <cell r="BD15">
            <v>0</v>
          </cell>
          <cell r="BE15">
            <v>0</v>
          </cell>
          <cell r="BF15">
            <v>8</v>
          </cell>
          <cell r="BG15">
            <v>12952600</v>
          </cell>
          <cell r="BH15">
            <v>0</v>
          </cell>
          <cell r="BI15">
            <v>0</v>
          </cell>
          <cell r="BJ15">
            <v>8</v>
          </cell>
          <cell r="BK15">
            <v>12952600</v>
          </cell>
          <cell r="BL15">
            <v>0</v>
          </cell>
          <cell r="BM15">
            <v>0</v>
          </cell>
          <cell r="BN15">
            <v>0</v>
          </cell>
          <cell r="BO15">
            <v>0</v>
          </cell>
          <cell r="BP15">
            <v>0</v>
          </cell>
          <cell r="BQ15">
            <v>0</v>
          </cell>
          <cell r="BR15">
            <v>34</v>
          </cell>
          <cell r="BS15">
            <v>39212200</v>
          </cell>
          <cell r="BT15">
            <v>5</v>
          </cell>
          <cell r="BU15">
            <v>5405800</v>
          </cell>
          <cell r="BV15">
            <v>39</v>
          </cell>
          <cell r="BW15">
            <v>44618000</v>
          </cell>
          <cell r="BX15">
            <v>5</v>
          </cell>
          <cell r="BY15">
            <v>1824400</v>
          </cell>
          <cell r="BZ15">
            <v>0</v>
          </cell>
          <cell r="CA15">
            <v>0</v>
          </cell>
          <cell r="CB15">
            <v>5</v>
          </cell>
          <cell r="CC15">
            <v>1824400</v>
          </cell>
          <cell r="CD15">
            <v>269</v>
          </cell>
          <cell r="CE15">
            <v>513289000</v>
          </cell>
          <cell r="CF15">
            <v>8</v>
          </cell>
          <cell r="CG15">
            <v>8904700</v>
          </cell>
          <cell r="CH15">
            <v>277</v>
          </cell>
          <cell r="CI15">
            <v>522193700</v>
          </cell>
          <cell r="CJ15">
            <v>966</v>
          </cell>
          <cell r="CK15">
            <v>2136850300</v>
          </cell>
        </row>
        <row r="16">
          <cell r="E16">
            <v>8</v>
          </cell>
          <cell r="F16">
            <v>35</v>
          </cell>
          <cell r="G16">
            <v>63721100</v>
          </cell>
          <cell r="H16">
            <v>8</v>
          </cell>
          <cell r="I16">
            <v>4696800</v>
          </cell>
          <cell r="J16">
            <v>0</v>
          </cell>
          <cell r="K16">
            <v>0</v>
          </cell>
          <cell r="L16">
            <v>43</v>
          </cell>
          <cell r="M16">
            <v>68417900</v>
          </cell>
          <cell r="N16">
            <v>410</v>
          </cell>
          <cell r="O16">
            <v>976341000</v>
          </cell>
          <cell r="P16">
            <v>76</v>
          </cell>
          <cell r="Q16">
            <v>60774300</v>
          </cell>
          <cell r="R16">
            <v>12</v>
          </cell>
          <cell r="S16">
            <v>25673600</v>
          </cell>
          <cell r="T16">
            <v>498</v>
          </cell>
          <cell r="U16">
            <v>1062788900</v>
          </cell>
          <cell r="V16">
            <v>541</v>
          </cell>
          <cell r="W16">
            <v>1131206800</v>
          </cell>
          <cell r="X16">
            <v>0</v>
          </cell>
          <cell r="Y16">
            <v>0</v>
          </cell>
          <cell r="Z16">
            <v>3</v>
          </cell>
          <cell r="AA16">
            <v>4044800</v>
          </cell>
          <cell r="AB16">
            <v>3</v>
          </cell>
          <cell r="AC16">
            <v>4044800</v>
          </cell>
          <cell r="AD16">
            <v>0</v>
          </cell>
          <cell r="AE16">
            <v>0</v>
          </cell>
          <cell r="AF16">
            <v>50</v>
          </cell>
          <cell r="AG16">
            <v>58855100</v>
          </cell>
          <cell r="AH16">
            <v>50</v>
          </cell>
          <cell r="AI16">
            <v>58855100</v>
          </cell>
          <cell r="AJ16">
            <v>594</v>
          </cell>
          <cell r="AK16">
            <v>1194106700</v>
          </cell>
          <cell r="AL16">
            <v>164</v>
          </cell>
          <cell r="AM16">
            <v>370834600</v>
          </cell>
          <cell r="AN16">
            <v>1</v>
          </cell>
          <cell r="AO16">
            <v>1150400</v>
          </cell>
          <cell r="AP16">
            <v>165</v>
          </cell>
          <cell r="AQ16">
            <v>371985000</v>
          </cell>
          <cell r="AR16">
            <v>3</v>
          </cell>
          <cell r="AS16">
            <v>6243100</v>
          </cell>
          <cell r="AT16">
            <v>28</v>
          </cell>
          <cell r="AU16">
            <v>20363200</v>
          </cell>
          <cell r="AV16">
            <v>0</v>
          </cell>
          <cell r="AW16">
            <v>0</v>
          </cell>
          <cell r="AX16">
            <v>28</v>
          </cell>
          <cell r="AY16">
            <v>20363200</v>
          </cell>
          <cell r="AZ16">
            <v>0</v>
          </cell>
          <cell r="BA16">
            <v>0</v>
          </cell>
          <cell r="BB16">
            <v>0</v>
          </cell>
          <cell r="BC16">
            <v>0</v>
          </cell>
          <cell r="BD16">
            <v>0</v>
          </cell>
          <cell r="BE16">
            <v>0</v>
          </cell>
          <cell r="BF16">
            <v>5</v>
          </cell>
          <cell r="BG16">
            <v>9220400</v>
          </cell>
          <cell r="BH16">
            <v>0</v>
          </cell>
          <cell r="BI16">
            <v>0</v>
          </cell>
          <cell r="BJ16">
            <v>5</v>
          </cell>
          <cell r="BK16">
            <v>9220400</v>
          </cell>
          <cell r="BL16">
            <v>0</v>
          </cell>
          <cell r="BM16">
            <v>0</v>
          </cell>
          <cell r="BN16">
            <v>0</v>
          </cell>
          <cell r="BO16">
            <v>0</v>
          </cell>
          <cell r="BP16">
            <v>0</v>
          </cell>
          <cell r="BQ16">
            <v>0</v>
          </cell>
          <cell r="BR16">
            <v>38</v>
          </cell>
          <cell r="BS16">
            <v>40166100</v>
          </cell>
          <cell r="BT16">
            <v>8</v>
          </cell>
          <cell r="BU16">
            <v>8039900</v>
          </cell>
          <cell r="BV16">
            <v>46</v>
          </cell>
          <cell r="BW16">
            <v>48206000</v>
          </cell>
          <cell r="BX16">
            <v>1</v>
          </cell>
          <cell r="BY16">
            <v>74800</v>
          </cell>
          <cell r="BZ16">
            <v>0</v>
          </cell>
          <cell r="CA16">
            <v>0</v>
          </cell>
          <cell r="CB16">
            <v>1</v>
          </cell>
          <cell r="CC16">
            <v>74800</v>
          </cell>
          <cell r="CD16">
            <v>239</v>
          </cell>
          <cell r="CE16">
            <v>446902200</v>
          </cell>
          <cell r="CF16">
            <v>9</v>
          </cell>
          <cell r="CG16">
            <v>9190300</v>
          </cell>
          <cell r="CH16">
            <v>248</v>
          </cell>
          <cell r="CI16">
            <v>456092500</v>
          </cell>
          <cell r="CJ16">
            <v>842</v>
          </cell>
          <cell r="CK16">
            <v>1650199200</v>
          </cell>
        </row>
        <row r="17">
          <cell r="E17">
            <v>9</v>
          </cell>
          <cell r="F17">
            <v>16</v>
          </cell>
          <cell r="G17">
            <v>28488900</v>
          </cell>
          <cell r="H17">
            <v>2</v>
          </cell>
          <cell r="I17">
            <v>283200</v>
          </cell>
          <cell r="J17">
            <v>0</v>
          </cell>
          <cell r="K17">
            <v>0</v>
          </cell>
          <cell r="L17">
            <v>18</v>
          </cell>
          <cell r="M17">
            <v>28772100</v>
          </cell>
          <cell r="N17">
            <v>163</v>
          </cell>
          <cell r="O17">
            <v>372650600</v>
          </cell>
          <cell r="P17">
            <v>30</v>
          </cell>
          <cell r="Q17">
            <v>26283000</v>
          </cell>
          <cell r="R17">
            <v>3</v>
          </cell>
          <cell r="S17">
            <v>5988300</v>
          </cell>
          <cell r="T17">
            <v>196</v>
          </cell>
          <cell r="U17">
            <v>404921900</v>
          </cell>
          <cell r="V17">
            <v>214</v>
          </cell>
          <cell r="W17">
            <v>433694000</v>
          </cell>
          <cell r="X17">
            <v>0</v>
          </cell>
          <cell r="Y17">
            <v>0</v>
          </cell>
          <cell r="Z17">
            <v>5</v>
          </cell>
          <cell r="AA17">
            <v>6388400</v>
          </cell>
          <cell r="AB17">
            <v>5</v>
          </cell>
          <cell r="AC17">
            <v>6388400</v>
          </cell>
          <cell r="AD17">
            <v>0</v>
          </cell>
          <cell r="AE17">
            <v>0</v>
          </cell>
          <cell r="AF17">
            <v>14</v>
          </cell>
          <cell r="AG17">
            <v>13289900</v>
          </cell>
          <cell r="AH17">
            <v>14</v>
          </cell>
          <cell r="AI17">
            <v>13289900</v>
          </cell>
          <cell r="AJ17">
            <v>233</v>
          </cell>
          <cell r="AK17">
            <v>453372300</v>
          </cell>
          <cell r="AL17">
            <v>50</v>
          </cell>
          <cell r="AM17">
            <v>117367700</v>
          </cell>
          <cell r="AN17">
            <v>4</v>
          </cell>
          <cell r="AO17">
            <v>5273300</v>
          </cell>
          <cell r="AP17">
            <v>54</v>
          </cell>
          <cell r="AQ17">
            <v>122641000</v>
          </cell>
          <cell r="AR17">
            <v>1</v>
          </cell>
          <cell r="AS17">
            <v>1750900</v>
          </cell>
          <cell r="AT17">
            <v>9</v>
          </cell>
          <cell r="AU17">
            <v>8709400</v>
          </cell>
          <cell r="AV17">
            <v>1</v>
          </cell>
          <cell r="AW17">
            <v>30700</v>
          </cell>
          <cell r="AX17">
            <v>10</v>
          </cell>
          <cell r="AY17">
            <v>8740100</v>
          </cell>
          <cell r="AZ17">
            <v>0</v>
          </cell>
          <cell r="BA17">
            <v>0</v>
          </cell>
          <cell r="BB17">
            <v>0</v>
          </cell>
          <cell r="BC17">
            <v>0</v>
          </cell>
          <cell r="BD17">
            <v>0</v>
          </cell>
          <cell r="BE17">
            <v>0</v>
          </cell>
          <cell r="BF17">
            <v>5</v>
          </cell>
          <cell r="BG17">
            <v>9224600</v>
          </cell>
          <cell r="BH17">
            <v>0</v>
          </cell>
          <cell r="BI17">
            <v>0</v>
          </cell>
          <cell r="BJ17">
            <v>5</v>
          </cell>
          <cell r="BK17">
            <v>9224600</v>
          </cell>
          <cell r="BL17">
            <v>1</v>
          </cell>
          <cell r="BM17">
            <v>1679100</v>
          </cell>
          <cell r="BN17">
            <v>0</v>
          </cell>
          <cell r="BO17">
            <v>0</v>
          </cell>
          <cell r="BP17">
            <v>0</v>
          </cell>
          <cell r="BQ17">
            <v>0</v>
          </cell>
          <cell r="BR17">
            <v>15</v>
          </cell>
          <cell r="BS17">
            <v>16889800</v>
          </cell>
          <cell r="BT17">
            <v>6</v>
          </cell>
          <cell r="BU17">
            <v>5366700</v>
          </cell>
          <cell r="BV17">
            <v>22</v>
          </cell>
          <cell r="BW17">
            <v>23935600</v>
          </cell>
          <cell r="BX17">
            <v>1</v>
          </cell>
          <cell r="BY17">
            <v>353600</v>
          </cell>
          <cell r="BZ17">
            <v>0</v>
          </cell>
          <cell r="CA17">
            <v>0</v>
          </cell>
          <cell r="CB17">
            <v>1</v>
          </cell>
          <cell r="CC17">
            <v>353600</v>
          </cell>
          <cell r="CD17">
            <v>82</v>
          </cell>
          <cell r="CE17">
            <v>155975100</v>
          </cell>
          <cell r="CF17">
            <v>11</v>
          </cell>
          <cell r="CG17">
            <v>10670700</v>
          </cell>
          <cell r="CH17">
            <v>93</v>
          </cell>
          <cell r="CI17">
            <v>166645800</v>
          </cell>
          <cell r="CJ17">
            <v>326</v>
          </cell>
          <cell r="CK17">
            <v>620018100</v>
          </cell>
        </row>
        <row r="18">
          <cell r="E18">
            <v>10</v>
          </cell>
          <cell r="F18">
            <v>23</v>
          </cell>
          <cell r="G18">
            <v>40039900</v>
          </cell>
          <cell r="H18">
            <v>6</v>
          </cell>
          <cell r="I18">
            <v>2111100</v>
          </cell>
          <cell r="J18">
            <v>0</v>
          </cell>
          <cell r="K18">
            <v>0</v>
          </cell>
          <cell r="L18">
            <v>29</v>
          </cell>
          <cell r="M18">
            <v>42151000</v>
          </cell>
          <cell r="N18">
            <v>428</v>
          </cell>
          <cell r="O18">
            <v>1077644900</v>
          </cell>
          <cell r="P18">
            <v>51</v>
          </cell>
          <cell r="Q18">
            <v>41668200</v>
          </cell>
          <cell r="R18">
            <v>5</v>
          </cell>
          <cell r="S18">
            <v>10077600</v>
          </cell>
          <cell r="T18">
            <v>484</v>
          </cell>
          <cell r="U18">
            <v>1129390700</v>
          </cell>
          <cell r="V18">
            <v>513</v>
          </cell>
          <cell r="W18">
            <v>1171541700</v>
          </cell>
          <cell r="X18">
            <v>2</v>
          </cell>
          <cell r="Y18">
            <v>4547200</v>
          </cell>
          <cell r="Z18">
            <v>5</v>
          </cell>
          <cell r="AA18">
            <v>4902000</v>
          </cell>
          <cell r="AB18">
            <v>7</v>
          </cell>
          <cell r="AC18">
            <v>9449200</v>
          </cell>
          <cell r="AD18">
            <v>0</v>
          </cell>
          <cell r="AE18">
            <v>0</v>
          </cell>
          <cell r="AF18">
            <v>34</v>
          </cell>
          <cell r="AG18">
            <v>43376200</v>
          </cell>
          <cell r="AH18">
            <v>34</v>
          </cell>
          <cell r="AI18">
            <v>43376200</v>
          </cell>
          <cell r="AJ18">
            <v>554</v>
          </cell>
          <cell r="AK18">
            <v>1224367100</v>
          </cell>
          <cell r="AL18">
            <v>113</v>
          </cell>
          <cell r="AM18">
            <v>183842900</v>
          </cell>
          <cell r="AN18">
            <v>1</v>
          </cell>
          <cell r="AO18">
            <v>717200</v>
          </cell>
          <cell r="AP18">
            <v>114</v>
          </cell>
          <cell r="AQ18">
            <v>184560100</v>
          </cell>
          <cell r="AR18">
            <v>2</v>
          </cell>
          <cell r="AS18">
            <v>1595200</v>
          </cell>
          <cell r="AT18">
            <v>26</v>
          </cell>
          <cell r="AU18">
            <v>17076000</v>
          </cell>
          <cell r="AV18">
            <v>0</v>
          </cell>
          <cell r="AW18">
            <v>0</v>
          </cell>
          <cell r="AX18">
            <v>26</v>
          </cell>
          <cell r="AY18">
            <v>17076000</v>
          </cell>
          <cell r="AZ18">
            <v>0</v>
          </cell>
          <cell r="BA18">
            <v>0</v>
          </cell>
          <cell r="BB18">
            <v>0</v>
          </cell>
          <cell r="BC18">
            <v>0</v>
          </cell>
          <cell r="BD18">
            <v>0</v>
          </cell>
          <cell r="BE18">
            <v>0</v>
          </cell>
          <cell r="BF18">
            <v>12</v>
          </cell>
          <cell r="BG18">
            <v>14973200</v>
          </cell>
          <cell r="BH18">
            <v>0</v>
          </cell>
          <cell r="BI18">
            <v>0</v>
          </cell>
          <cell r="BJ18">
            <v>12</v>
          </cell>
          <cell r="BK18">
            <v>14973200</v>
          </cell>
          <cell r="BL18">
            <v>0</v>
          </cell>
          <cell r="BM18">
            <v>0</v>
          </cell>
          <cell r="BN18">
            <v>0</v>
          </cell>
          <cell r="BO18">
            <v>0</v>
          </cell>
          <cell r="BP18">
            <v>0</v>
          </cell>
          <cell r="BQ18">
            <v>0</v>
          </cell>
          <cell r="BR18">
            <v>23</v>
          </cell>
          <cell r="BS18">
            <v>16451800</v>
          </cell>
          <cell r="BT18">
            <v>8</v>
          </cell>
          <cell r="BU18">
            <v>8336000</v>
          </cell>
          <cell r="BV18">
            <v>31</v>
          </cell>
          <cell r="BW18">
            <v>24787800</v>
          </cell>
          <cell r="BX18">
            <v>1</v>
          </cell>
          <cell r="BY18">
            <v>54200</v>
          </cell>
          <cell r="BZ18">
            <v>0</v>
          </cell>
          <cell r="CA18">
            <v>0</v>
          </cell>
          <cell r="CB18">
            <v>1</v>
          </cell>
          <cell r="CC18">
            <v>54200</v>
          </cell>
          <cell r="CD18">
            <v>177</v>
          </cell>
          <cell r="CE18">
            <v>233993300</v>
          </cell>
          <cell r="CF18">
            <v>9</v>
          </cell>
          <cell r="CG18">
            <v>9053200</v>
          </cell>
          <cell r="CH18">
            <v>186</v>
          </cell>
          <cell r="CI18">
            <v>243046500</v>
          </cell>
          <cell r="CJ18">
            <v>740</v>
          </cell>
          <cell r="CK18">
            <v>1467413600</v>
          </cell>
        </row>
        <row r="19">
          <cell r="E19">
            <v>11</v>
          </cell>
          <cell r="F19">
            <v>59</v>
          </cell>
          <cell r="G19">
            <v>109884400</v>
          </cell>
          <cell r="H19">
            <v>17</v>
          </cell>
          <cell r="I19">
            <v>13598600</v>
          </cell>
          <cell r="J19">
            <v>0</v>
          </cell>
          <cell r="K19">
            <v>0</v>
          </cell>
          <cell r="L19">
            <v>76</v>
          </cell>
          <cell r="M19">
            <v>123483000</v>
          </cell>
          <cell r="N19">
            <v>624</v>
          </cell>
          <cell r="O19">
            <v>1516462000</v>
          </cell>
          <cell r="P19">
            <v>178</v>
          </cell>
          <cell r="Q19">
            <v>181081500</v>
          </cell>
          <cell r="R19">
            <v>18</v>
          </cell>
          <cell r="S19">
            <v>38975500</v>
          </cell>
          <cell r="T19">
            <v>820</v>
          </cell>
          <cell r="U19">
            <v>1736519000</v>
          </cell>
          <cell r="V19">
            <v>896</v>
          </cell>
          <cell r="W19">
            <v>1860002000</v>
          </cell>
          <cell r="X19">
            <v>0</v>
          </cell>
          <cell r="Y19">
            <v>0</v>
          </cell>
          <cell r="Z19">
            <v>10</v>
          </cell>
          <cell r="AA19">
            <v>11262700</v>
          </cell>
          <cell r="AB19">
            <v>10</v>
          </cell>
          <cell r="AC19">
            <v>11262700</v>
          </cell>
          <cell r="AD19">
            <v>0</v>
          </cell>
          <cell r="AE19">
            <v>0</v>
          </cell>
          <cell r="AF19">
            <v>53</v>
          </cell>
          <cell r="AG19">
            <v>57539100</v>
          </cell>
          <cell r="AH19">
            <v>53</v>
          </cell>
          <cell r="AI19">
            <v>57539100</v>
          </cell>
          <cell r="AJ19">
            <v>959</v>
          </cell>
          <cell r="AK19">
            <v>1928803800</v>
          </cell>
          <cell r="AL19">
            <v>201</v>
          </cell>
          <cell r="AM19">
            <v>461752400</v>
          </cell>
          <cell r="AN19">
            <v>2</v>
          </cell>
          <cell r="AO19">
            <v>3538300</v>
          </cell>
          <cell r="AP19">
            <v>203</v>
          </cell>
          <cell r="AQ19">
            <v>465290700</v>
          </cell>
          <cell r="AR19">
            <v>4</v>
          </cell>
          <cell r="AS19">
            <v>6043600</v>
          </cell>
          <cell r="AT19">
            <v>40</v>
          </cell>
          <cell r="AU19">
            <v>32351600</v>
          </cell>
          <cell r="AV19">
            <v>0</v>
          </cell>
          <cell r="AW19">
            <v>0</v>
          </cell>
          <cell r="AX19">
            <v>40</v>
          </cell>
          <cell r="AY19">
            <v>32351600</v>
          </cell>
          <cell r="AZ19">
            <v>0</v>
          </cell>
          <cell r="BA19">
            <v>0</v>
          </cell>
          <cell r="BB19">
            <v>0</v>
          </cell>
          <cell r="BC19">
            <v>0</v>
          </cell>
          <cell r="BD19">
            <v>0</v>
          </cell>
          <cell r="BE19">
            <v>0</v>
          </cell>
          <cell r="BF19">
            <v>13</v>
          </cell>
          <cell r="BG19">
            <v>28744400</v>
          </cell>
          <cell r="BH19">
            <v>0</v>
          </cell>
          <cell r="BI19">
            <v>0</v>
          </cell>
          <cell r="BJ19">
            <v>13</v>
          </cell>
          <cell r="BK19">
            <v>28744400</v>
          </cell>
          <cell r="BL19">
            <v>0</v>
          </cell>
          <cell r="BM19">
            <v>0</v>
          </cell>
          <cell r="BN19">
            <v>0</v>
          </cell>
          <cell r="BO19">
            <v>0</v>
          </cell>
          <cell r="BP19">
            <v>0</v>
          </cell>
          <cell r="BQ19">
            <v>0</v>
          </cell>
          <cell r="BR19">
            <v>35</v>
          </cell>
          <cell r="BS19">
            <v>39077400</v>
          </cell>
          <cell r="BT19">
            <v>7</v>
          </cell>
          <cell r="BU19">
            <v>6829800</v>
          </cell>
          <cell r="BV19">
            <v>42</v>
          </cell>
          <cell r="BW19">
            <v>45907200</v>
          </cell>
          <cell r="BX19">
            <v>3</v>
          </cell>
          <cell r="BY19">
            <v>1039600</v>
          </cell>
          <cell r="BZ19">
            <v>0</v>
          </cell>
          <cell r="CA19">
            <v>0</v>
          </cell>
          <cell r="CB19">
            <v>3</v>
          </cell>
          <cell r="CC19">
            <v>1039600</v>
          </cell>
          <cell r="CD19">
            <v>296</v>
          </cell>
          <cell r="CE19">
            <v>569009000</v>
          </cell>
          <cell r="CF19">
            <v>9</v>
          </cell>
          <cell r="CG19">
            <v>10368100</v>
          </cell>
          <cell r="CH19">
            <v>305</v>
          </cell>
          <cell r="CI19">
            <v>579377100</v>
          </cell>
          <cell r="CJ19">
            <v>1264</v>
          </cell>
          <cell r="CK19">
            <v>2508180900</v>
          </cell>
        </row>
        <row r="20">
          <cell r="E20">
            <v>12</v>
          </cell>
          <cell r="F20">
            <v>25</v>
          </cell>
          <cell r="G20">
            <v>24237500</v>
          </cell>
          <cell r="H20">
            <v>11</v>
          </cell>
          <cell r="I20">
            <v>9842000</v>
          </cell>
          <cell r="J20">
            <v>0</v>
          </cell>
          <cell r="K20">
            <v>0</v>
          </cell>
          <cell r="L20">
            <v>36</v>
          </cell>
          <cell r="M20">
            <v>34079500</v>
          </cell>
          <cell r="N20">
            <v>513</v>
          </cell>
          <cell r="O20">
            <v>1185796600</v>
          </cell>
          <cell r="P20">
            <v>91</v>
          </cell>
          <cell r="Q20">
            <v>71927500</v>
          </cell>
          <cell r="R20">
            <v>4</v>
          </cell>
          <cell r="S20">
            <v>7091400</v>
          </cell>
          <cell r="T20">
            <v>608</v>
          </cell>
          <cell r="U20">
            <v>1264815500</v>
          </cell>
          <cell r="V20">
            <v>644</v>
          </cell>
          <cell r="W20">
            <v>1298895000</v>
          </cell>
          <cell r="X20">
            <v>0</v>
          </cell>
          <cell r="Y20">
            <v>0</v>
          </cell>
          <cell r="Z20">
            <v>10</v>
          </cell>
          <cell r="AA20">
            <v>12544200</v>
          </cell>
          <cell r="AB20">
            <v>10</v>
          </cell>
          <cell r="AC20">
            <v>12544200</v>
          </cell>
          <cell r="AD20">
            <v>0</v>
          </cell>
          <cell r="AE20">
            <v>0</v>
          </cell>
          <cell r="AF20">
            <v>65</v>
          </cell>
          <cell r="AG20">
            <v>44618500</v>
          </cell>
          <cell r="AH20">
            <v>65</v>
          </cell>
          <cell r="AI20">
            <v>44618500</v>
          </cell>
          <cell r="AJ20">
            <v>719</v>
          </cell>
          <cell r="AK20">
            <v>1356057700</v>
          </cell>
          <cell r="AL20">
            <v>180</v>
          </cell>
          <cell r="AM20">
            <v>342056900</v>
          </cell>
          <cell r="AN20">
            <v>3</v>
          </cell>
          <cell r="AO20">
            <v>5380000</v>
          </cell>
          <cell r="AP20">
            <v>183</v>
          </cell>
          <cell r="AQ20">
            <v>347436900</v>
          </cell>
          <cell r="AR20">
            <v>5</v>
          </cell>
          <cell r="AS20">
            <v>8377900</v>
          </cell>
          <cell r="AT20">
            <v>37</v>
          </cell>
          <cell r="AU20">
            <v>25886600</v>
          </cell>
          <cell r="AV20">
            <v>3</v>
          </cell>
          <cell r="AW20">
            <v>1490300</v>
          </cell>
          <cell r="AX20">
            <v>40</v>
          </cell>
          <cell r="AY20">
            <v>27376900</v>
          </cell>
          <cell r="AZ20">
            <v>0</v>
          </cell>
          <cell r="BA20">
            <v>0</v>
          </cell>
          <cell r="BB20">
            <v>0</v>
          </cell>
          <cell r="BC20">
            <v>0</v>
          </cell>
          <cell r="BD20">
            <v>0</v>
          </cell>
          <cell r="BE20">
            <v>0</v>
          </cell>
          <cell r="BF20">
            <v>11</v>
          </cell>
          <cell r="BG20">
            <v>22817700</v>
          </cell>
          <cell r="BH20">
            <v>0</v>
          </cell>
          <cell r="BI20">
            <v>0</v>
          </cell>
          <cell r="BJ20">
            <v>11</v>
          </cell>
          <cell r="BK20">
            <v>22817700</v>
          </cell>
          <cell r="BL20">
            <v>0</v>
          </cell>
          <cell r="BM20">
            <v>0</v>
          </cell>
          <cell r="BN20">
            <v>0</v>
          </cell>
          <cell r="BO20">
            <v>0</v>
          </cell>
          <cell r="BP20">
            <v>0</v>
          </cell>
          <cell r="BQ20">
            <v>0</v>
          </cell>
          <cell r="BR20">
            <v>38</v>
          </cell>
          <cell r="BS20">
            <v>42879900</v>
          </cell>
          <cell r="BT20">
            <v>8</v>
          </cell>
          <cell r="BU20">
            <v>6588800</v>
          </cell>
          <cell r="BV20">
            <v>46</v>
          </cell>
          <cell r="BW20">
            <v>49468700</v>
          </cell>
          <cell r="BX20">
            <v>6</v>
          </cell>
          <cell r="BY20">
            <v>1153400</v>
          </cell>
          <cell r="BZ20">
            <v>3</v>
          </cell>
          <cell r="CA20">
            <v>621100</v>
          </cell>
          <cell r="CB20">
            <v>9</v>
          </cell>
          <cell r="CC20">
            <v>1774500</v>
          </cell>
          <cell r="CD20">
            <v>277</v>
          </cell>
          <cell r="CE20">
            <v>443172400</v>
          </cell>
          <cell r="CF20">
            <v>17</v>
          </cell>
          <cell r="CG20">
            <v>14080200</v>
          </cell>
          <cell r="CH20">
            <v>294</v>
          </cell>
          <cell r="CI20">
            <v>457252600</v>
          </cell>
          <cell r="CJ20">
            <v>1013</v>
          </cell>
          <cell r="CK20">
            <v>1813310300</v>
          </cell>
        </row>
        <row r="21">
          <cell r="E21">
            <v>13</v>
          </cell>
          <cell r="F21">
            <v>18</v>
          </cell>
          <cell r="G21">
            <v>30243000</v>
          </cell>
          <cell r="H21">
            <v>6</v>
          </cell>
          <cell r="I21">
            <v>3774000</v>
          </cell>
          <cell r="J21">
            <v>0</v>
          </cell>
          <cell r="K21">
            <v>0</v>
          </cell>
          <cell r="L21">
            <v>24</v>
          </cell>
          <cell r="M21">
            <v>34017000</v>
          </cell>
          <cell r="N21">
            <v>411</v>
          </cell>
          <cell r="O21">
            <v>1049358000</v>
          </cell>
          <cell r="P21">
            <v>63</v>
          </cell>
          <cell r="Q21">
            <v>69565000</v>
          </cell>
          <cell r="R21">
            <v>10</v>
          </cell>
          <cell r="S21">
            <v>24123400</v>
          </cell>
          <cell r="T21">
            <v>484</v>
          </cell>
          <cell r="U21">
            <v>1143046400</v>
          </cell>
          <cell r="V21">
            <v>508</v>
          </cell>
          <cell r="W21">
            <v>1177063400</v>
          </cell>
          <cell r="X21">
            <v>0</v>
          </cell>
          <cell r="Y21">
            <v>0</v>
          </cell>
          <cell r="Z21">
            <v>3</v>
          </cell>
          <cell r="AA21">
            <v>4074300</v>
          </cell>
          <cell r="AB21">
            <v>3</v>
          </cell>
          <cell r="AC21">
            <v>4074300</v>
          </cell>
          <cell r="AD21">
            <v>0</v>
          </cell>
          <cell r="AE21">
            <v>0</v>
          </cell>
          <cell r="AF21">
            <v>20</v>
          </cell>
          <cell r="AG21">
            <v>25172700</v>
          </cell>
          <cell r="AH21">
            <v>20</v>
          </cell>
          <cell r="AI21">
            <v>25172700</v>
          </cell>
          <cell r="AJ21">
            <v>531</v>
          </cell>
          <cell r="AK21">
            <v>1206310400</v>
          </cell>
          <cell r="AL21">
            <v>67</v>
          </cell>
          <cell r="AM21">
            <v>155803400</v>
          </cell>
          <cell r="AN21">
            <v>0</v>
          </cell>
          <cell r="AO21">
            <v>0</v>
          </cell>
          <cell r="AP21">
            <v>67</v>
          </cell>
          <cell r="AQ21">
            <v>155803400</v>
          </cell>
          <cell r="AR21">
            <v>0</v>
          </cell>
          <cell r="AS21">
            <v>0</v>
          </cell>
          <cell r="AT21">
            <v>15</v>
          </cell>
          <cell r="AU21">
            <v>14219000</v>
          </cell>
          <cell r="AV21">
            <v>0</v>
          </cell>
          <cell r="AW21">
            <v>0</v>
          </cell>
          <cell r="AX21">
            <v>15</v>
          </cell>
          <cell r="AY21">
            <v>14219000</v>
          </cell>
          <cell r="AZ21">
            <v>0</v>
          </cell>
          <cell r="BA21">
            <v>0</v>
          </cell>
          <cell r="BB21">
            <v>0</v>
          </cell>
          <cell r="BC21">
            <v>0</v>
          </cell>
          <cell r="BD21">
            <v>0</v>
          </cell>
          <cell r="BE21">
            <v>0</v>
          </cell>
          <cell r="BF21">
            <v>1</v>
          </cell>
          <cell r="BG21">
            <v>1536100</v>
          </cell>
          <cell r="BH21">
            <v>0</v>
          </cell>
          <cell r="BI21">
            <v>0</v>
          </cell>
          <cell r="BJ21">
            <v>1</v>
          </cell>
          <cell r="BK21">
            <v>1536100</v>
          </cell>
          <cell r="BL21">
            <v>0</v>
          </cell>
          <cell r="BM21">
            <v>0</v>
          </cell>
          <cell r="BN21">
            <v>0</v>
          </cell>
          <cell r="BO21">
            <v>0</v>
          </cell>
          <cell r="BP21">
            <v>0</v>
          </cell>
          <cell r="BQ21">
            <v>0</v>
          </cell>
          <cell r="BR21">
            <v>17</v>
          </cell>
          <cell r="BS21">
            <v>18499900</v>
          </cell>
          <cell r="BT21">
            <v>3</v>
          </cell>
          <cell r="BU21">
            <v>3089600</v>
          </cell>
          <cell r="BV21">
            <v>20</v>
          </cell>
          <cell r="BW21">
            <v>21589500</v>
          </cell>
          <cell r="BX21">
            <v>1</v>
          </cell>
          <cell r="BY21">
            <v>411500</v>
          </cell>
          <cell r="BZ21">
            <v>0</v>
          </cell>
          <cell r="CA21">
            <v>0</v>
          </cell>
          <cell r="CB21">
            <v>1</v>
          </cell>
          <cell r="CC21">
            <v>411500</v>
          </cell>
          <cell r="CD21">
            <v>101</v>
          </cell>
          <cell r="CE21">
            <v>190469900</v>
          </cell>
          <cell r="CF21">
            <v>3</v>
          </cell>
          <cell r="CG21">
            <v>3089600</v>
          </cell>
          <cell r="CH21">
            <v>104</v>
          </cell>
          <cell r="CI21">
            <v>193559500</v>
          </cell>
          <cell r="CJ21">
            <v>635</v>
          </cell>
          <cell r="CK21">
            <v>1399869900</v>
          </cell>
        </row>
        <row r="22">
          <cell r="E22">
            <v>14</v>
          </cell>
          <cell r="F22">
            <v>21</v>
          </cell>
          <cell r="G22">
            <v>41276200</v>
          </cell>
          <cell r="H22">
            <v>4</v>
          </cell>
          <cell r="I22">
            <v>2916100</v>
          </cell>
          <cell r="J22">
            <v>0</v>
          </cell>
          <cell r="K22">
            <v>0</v>
          </cell>
          <cell r="L22">
            <v>25</v>
          </cell>
          <cell r="M22">
            <v>44192300</v>
          </cell>
          <cell r="N22">
            <v>313</v>
          </cell>
          <cell r="O22">
            <v>824034600</v>
          </cell>
          <cell r="P22">
            <v>42</v>
          </cell>
          <cell r="Q22">
            <v>37447100</v>
          </cell>
          <cell r="R22">
            <v>1</v>
          </cell>
          <cell r="S22">
            <v>1626000</v>
          </cell>
          <cell r="T22">
            <v>356</v>
          </cell>
          <cell r="U22">
            <v>863107700</v>
          </cell>
          <cell r="V22">
            <v>381</v>
          </cell>
          <cell r="W22">
            <v>907300000</v>
          </cell>
          <cell r="X22">
            <v>0</v>
          </cell>
          <cell r="Y22">
            <v>0</v>
          </cell>
          <cell r="Z22">
            <v>5</v>
          </cell>
          <cell r="AA22">
            <v>5693500</v>
          </cell>
          <cell r="AB22">
            <v>5</v>
          </cell>
          <cell r="AC22">
            <v>5693500</v>
          </cell>
          <cell r="AD22">
            <v>0</v>
          </cell>
          <cell r="AE22">
            <v>0</v>
          </cell>
          <cell r="AF22">
            <v>20</v>
          </cell>
          <cell r="AG22">
            <v>24785200</v>
          </cell>
          <cell r="AH22">
            <v>20</v>
          </cell>
          <cell r="AI22">
            <v>24785200</v>
          </cell>
          <cell r="AJ22">
            <v>406</v>
          </cell>
          <cell r="AK22">
            <v>937778700</v>
          </cell>
          <cell r="AL22">
            <v>75</v>
          </cell>
          <cell r="AM22">
            <v>164547000</v>
          </cell>
          <cell r="AN22">
            <v>1</v>
          </cell>
          <cell r="AO22">
            <v>1161000</v>
          </cell>
          <cell r="AP22">
            <v>76</v>
          </cell>
          <cell r="AQ22">
            <v>165708000</v>
          </cell>
          <cell r="AR22">
            <v>0</v>
          </cell>
          <cell r="AS22">
            <v>0</v>
          </cell>
          <cell r="AT22">
            <v>22</v>
          </cell>
          <cell r="AU22">
            <v>20521500</v>
          </cell>
          <cell r="AV22">
            <v>0</v>
          </cell>
          <cell r="AW22">
            <v>0</v>
          </cell>
          <cell r="AX22">
            <v>22</v>
          </cell>
          <cell r="AY22">
            <v>20521500</v>
          </cell>
          <cell r="AZ22">
            <v>0</v>
          </cell>
          <cell r="BA22">
            <v>0</v>
          </cell>
          <cell r="BB22">
            <v>0</v>
          </cell>
          <cell r="BC22">
            <v>0</v>
          </cell>
          <cell r="BD22">
            <v>0</v>
          </cell>
          <cell r="BE22">
            <v>0</v>
          </cell>
          <cell r="BF22">
            <v>5</v>
          </cell>
          <cell r="BG22">
            <v>14416900</v>
          </cell>
          <cell r="BH22">
            <v>0</v>
          </cell>
          <cell r="BI22">
            <v>0</v>
          </cell>
          <cell r="BJ22">
            <v>5</v>
          </cell>
          <cell r="BK22">
            <v>14416900</v>
          </cell>
          <cell r="BL22">
            <v>0</v>
          </cell>
          <cell r="BM22">
            <v>0</v>
          </cell>
          <cell r="BN22">
            <v>0</v>
          </cell>
          <cell r="BO22">
            <v>0</v>
          </cell>
          <cell r="BP22">
            <v>0</v>
          </cell>
          <cell r="BQ22">
            <v>0</v>
          </cell>
          <cell r="BR22">
            <v>23</v>
          </cell>
          <cell r="BS22">
            <v>24803800</v>
          </cell>
          <cell r="BT22">
            <v>1</v>
          </cell>
          <cell r="BU22">
            <v>1018800</v>
          </cell>
          <cell r="BV22">
            <v>24</v>
          </cell>
          <cell r="BW22">
            <v>25822600</v>
          </cell>
          <cell r="BX22">
            <v>3</v>
          </cell>
          <cell r="BY22">
            <v>1306700</v>
          </cell>
          <cell r="BZ22">
            <v>0</v>
          </cell>
          <cell r="CA22">
            <v>0</v>
          </cell>
          <cell r="CB22">
            <v>3</v>
          </cell>
          <cell r="CC22">
            <v>1306700</v>
          </cell>
          <cell r="CD22">
            <v>128</v>
          </cell>
          <cell r="CE22">
            <v>225595900</v>
          </cell>
          <cell r="CF22">
            <v>2</v>
          </cell>
          <cell r="CG22">
            <v>2179800</v>
          </cell>
          <cell r="CH22">
            <v>130</v>
          </cell>
          <cell r="CI22">
            <v>227775700</v>
          </cell>
          <cell r="CJ22">
            <v>536</v>
          </cell>
          <cell r="CK22">
            <v>1165554400</v>
          </cell>
        </row>
        <row r="23">
          <cell r="E23">
            <v>15</v>
          </cell>
          <cell r="F23">
            <v>9</v>
          </cell>
          <cell r="G23">
            <v>14725700</v>
          </cell>
          <cell r="H23">
            <v>6</v>
          </cell>
          <cell r="I23">
            <v>3382100</v>
          </cell>
          <cell r="J23">
            <v>0</v>
          </cell>
          <cell r="K23">
            <v>0</v>
          </cell>
          <cell r="L23">
            <v>15</v>
          </cell>
          <cell r="M23">
            <v>18107800</v>
          </cell>
          <cell r="N23">
            <v>130</v>
          </cell>
          <cell r="O23">
            <v>302356300</v>
          </cell>
          <cell r="P23">
            <v>43</v>
          </cell>
          <cell r="Q23">
            <v>30559200</v>
          </cell>
          <cell r="R23">
            <v>3</v>
          </cell>
          <cell r="S23">
            <v>5708900</v>
          </cell>
          <cell r="T23">
            <v>176</v>
          </cell>
          <cell r="U23">
            <v>338624400</v>
          </cell>
          <cell r="V23">
            <v>191</v>
          </cell>
          <cell r="W23">
            <v>356732200</v>
          </cell>
          <cell r="X23">
            <v>0</v>
          </cell>
          <cell r="Y23">
            <v>0</v>
          </cell>
          <cell r="Z23">
            <v>3</v>
          </cell>
          <cell r="AA23">
            <v>3937800</v>
          </cell>
          <cell r="AB23">
            <v>3</v>
          </cell>
          <cell r="AC23">
            <v>3937800</v>
          </cell>
          <cell r="AD23">
            <v>0</v>
          </cell>
          <cell r="AE23">
            <v>0</v>
          </cell>
          <cell r="AF23">
            <v>19</v>
          </cell>
          <cell r="AG23">
            <v>21861100</v>
          </cell>
          <cell r="AH23">
            <v>19</v>
          </cell>
          <cell r="AI23">
            <v>21861100</v>
          </cell>
          <cell r="AJ23">
            <v>213</v>
          </cell>
          <cell r="AK23">
            <v>382531100</v>
          </cell>
          <cell r="AL23">
            <v>45</v>
          </cell>
          <cell r="AM23">
            <v>98763500</v>
          </cell>
          <cell r="AN23">
            <v>2</v>
          </cell>
          <cell r="AO23">
            <v>2217600</v>
          </cell>
          <cell r="AP23">
            <v>47</v>
          </cell>
          <cell r="AQ23">
            <v>100981100</v>
          </cell>
          <cell r="AR23">
            <v>1</v>
          </cell>
          <cell r="AS23">
            <v>1248000</v>
          </cell>
          <cell r="AT23">
            <v>16</v>
          </cell>
          <cell r="AU23">
            <v>9731200</v>
          </cell>
          <cell r="AV23">
            <v>0</v>
          </cell>
          <cell r="AW23">
            <v>0</v>
          </cell>
          <cell r="AX23">
            <v>16</v>
          </cell>
          <cell r="AY23">
            <v>9731200</v>
          </cell>
          <cell r="AZ23">
            <v>0</v>
          </cell>
          <cell r="BA23">
            <v>0</v>
          </cell>
          <cell r="BB23">
            <v>0</v>
          </cell>
          <cell r="BC23">
            <v>0</v>
          </cell>
          <cell r="BD23">
            <v>0</v>
          </cell>
          <cell r="BE23">
            <v>0</v>
          </cell>
          <cell r="BF23">
            <v>1</v>
          </cell>
          <cell r="BG23">
            <v>1708900</v>
          </cell>
          <cell r="BH23">
            <v>0</v>
          </cell>
          <cell r="BI23">
            <v>0</v>
          </cell>
          <cell r="BJ23">
            <v>1</v>
          </cell>
          <cell r="BK23">
            <v>1708900</v>
          </cell>
          <cell r="BL23">
            <v>1</v>
          </cell>
          <cell r="BM23">
            <v>1829700</v>
          </cell>
          <cell r="BN23">
            <v>0</v>
          </cell>
          <cell r="BO23">
            <v>0</v>
          </cell>
          <cell r="BP23">
            <v>0</v>
          </cell>
          <cell r="BQ23">
            <v>0</v>
          </cell>
          <cell r="BR23">
            <v>6</v>
          </cell>
          <cell r="BS23">
            <v>6881700</v>
          </cell>
          <cell r="BT23">
            <v>6</v>
          </cell>
          <cell r="BU23">
            <v>5536500</v>
          </cell>
          <cell r="BV23">
            <v>13</v>
          </cell>
          <cell r="BW23">
            <v>14247900</v>
          </cell>
          <cell r="BX23">
            <v>0</v>
          </cell>
          <cell r="BY23">
            <v>0</v>
          </cell>
          <cell r="BZ23">
            <v>0</v>
          </cell>
          <cell r="CA23">
            <v>0</v>
          </cell>
          <cell r="CB23">
            <v>0</v>
          </cell>
          <cell r="CC23">
            <v>0</v>
          </cell>
          <cell r="CD23">
            <v>70</v>
          </cell>
          <cell r="CE23">
            <v>120163000</v>
          </cell>
          <cell r="CF23">
            <v>8</v>
          </cell>
          <cell r="CG23">
            <v>7754100</v>
          </cell>
          <cell r="CH23">
            <v>78</v>
          </cell>
          <cell r="CI23">
            <v>127917100</v>
          </cell>
          <cell r="CJ23">
            <v>291</v>
          </cell>
          <cell r="CK23">
            <v>510448200</v>
          </cell>
        </row>
        <row r="24">
          <cell r="E24">
            <v>16</v>
          </cell>
          <cell r="F24">
            <v>51</v>
          </cell>
          <cell r="G24">
            <v>94468200</v>
          </cell>
          <cell r="H24">
            <v>8</v>
          </cell>
          <cell r="I24">
            <v>4169400</v>
          </cell>
          <cell r="J24">
            <v>1</v>
          </cell>
          <cell r="K24">
            <v>1452400</v>
          </cell>
          <cell r="L24">
            <v>60</v>
          </cell>
          <cell r="M24">
            <v>100090000</v>
          </cell>
          <cell r="N24">
            <v>577</v>
          </cell>
          <cell r="O24">
            <v>1380029400</v>
          </cell>
          <cell r="P24">
            <v>112</v>
          </cell>
          <cell r="Q24">
            <v>84319800</v>
          </cell>
          <cell r="R24">
            <v>20</v>
          </cell>
          <cell r="S24">
            <v>42928400</v>
          </cell>
          <cell r="T24">
            <v>709</v>
          </cell>
          <cell r="U24">
            <v>1507277600</v>
          </cell>
          <cell r="V24">
            <v>769</v>
          </cell>
          <cell r="W24">
            <v>1607367600</v>
          </cell>
          <cell r="X24">
            <v>0</v>
          </cell>
          <cell r="Y24">
            <v>0</v>
          </cell>
          <cell r="Z24">
            <v>6</v>
          </cell>
          <cell r="AA24">
            <v>7089300</v>
          </cell>
          <cell r="AB24">
            <v>6</v>
          </cell>
          <cell r="AC24">
            <v>7089300</v>
          </cell>
          <cell r="AD24">
            <v>0</v>
          </cell>
          <cell r="AE24">
            <v>0</v>
          </cell>
          <cell r="AF24">
            <v>53</v>
          </cell>
          <cell r="AG24">
            <v>60800400</v>
          </cell>
          <cell r="AH24">
            <v>53</v>
          </cell>
          <cell r="AI24">
            <v>60800400</v>
          </cell>
          <cell r="AJ24">
            <v>828</v>
          </cell>
          <cell r="AK24">
            <v>1675257300</v>
          </cell>
          <cell r="AL24">
            <v>210</v>
          </cell>
          <cell r="AM24">
            <v>447912900</v>
          </cell>
          <cell r="AN24">
            <v>8</v>
          </cell>
          <cell r="AO24">
            <v>10105100</v>
          </cell>
          <cell r="AP24">
            <v>218</v>
          </cell>
          <cell r="AQ24">
            <v>458018000</v>
          </cell>
          <cell r="AR24">
            <v>7</v>
          </cell>
          <cell r="AS24">
            <v>10372500</v>
          </cell>
          <cell r="AT24">
            <v>39</v>
          </cell>
          <cell r="AU24">
            <v>27005600</v>
          </cell>
          <cell r="AV24">
            <v>0</v>
          </cell>
          <cell r="AW24">
            <v>0</v>
          </cell>
          <cell r="AX24">
            <v>39</v>
          </cell>
          <cell r="AY24">
            <v>27005600</v>
          </cell>
          <cell r="AZ24">
            <v>0</v>
          </cell>
          <cell r="BA24">
            <v>0</v>
          </cell>
          <cell r="BB24">
            <v>0</v>
          </cell>
          <cell r="BC24">
            <v>0</v>
          </cell>
          <cell r="BD24">
            <v>0</v>
          </cell>
          <cell r="BE24">
            <v>0</v>
          </cell>
          <cell r="BF24">
            <v>8</v>
          </cell>
          <cell r="BG24">
            <v>13771200</v>
          </cell>
          <cell r="BH24">
            <v>0</v>
          </cell>
          <cell r="BI24">
            <v>0</v>
          </cell>
          <cell r="BJ24">
            <v>8</v>
          </cell>
          <cell r="BK24">
            <v>13771200</v>
          </cell>
          <cell r="BL24">
            <v>0</v>
          </cell>
          <cell r="BM24">
            <v>0</v>
          </cell>
          <cell r="BN24">
            <v>0</v>
          </cell>
          <cell r="BO24">
            <v>0</v>
          </cell>
          <cell r="BP24">
            <v>0</v>
          </cell>
          <cell r="BQ24">
            <v>0</v>
          </cell>
          <cell r="BR24">
            <v>47</v>
          </cell>
          <cell r="BS24">
            <v>49463300</v>
          </cell>
          <cell r="BT24">
            <v>12</v>
          </cell>
          <cell r="BU24">
            <v>11524900</v>
          </cell>
          <cell r="BV24">
            <v>59</v>
          </cell>
          <cell r="BW24">
            <v>60988200</v>
          </cell>
          <cell r="BX24">
            <v>4</v>
          </cell>
          <cell r="BY24">
            <v>1709500</v>
          </cell>
          <cell r="BZ24">
            <v>0</v>
          </cell>
          <cell r="CA24">
            <v>0</v>
          </cell>
          <cell r="CB24">
            <v>4</v>
          </cell>
          <cell r="CC24">
            <v>1709500</v>
          </cell>
          <cell r="CD24">
            <v>315</v>
          </cell>
          <cell r="CE24">
            <v>550235000</v>
          </cell>
          <cell r="CF24">
            <v>20</v>
          </cell>
          <cell r="CG24">
            <v>21630000</v>
          </cell>
          <cell r="CH24">
            <v>335</v>
          </cell>
          <cell r="CI24">
            <v>571865000</v>
          </cell>
          <cell r="CJ24">
            <v>1163</v>
          </cell>
          <cell r="CK24">
            <v>2247122300</v>
          </cell>
        </row>
        <row r="25">
          <cell r="E25">
            <v>17</v>
          </cell>
          <cell r="F25">
            <v>10</v>
          </cell>
          <cell r="G25">
            <v>18189000</v>
          </cell>
          <cell r="H25">
            <v>4</v>
          </cell>
          <cell r="I25">
            <v>2158000</v>
          </cell>
          <cell r="J25">
            <v>1</v>
          </cell>
          <cell r="K25">
            <v>1097900</v>
          </cell>
          <cell r="L25">
            <v>15</v>
          </cell>
          <cell r="M25">
            <v>21444900</v>
          </cell>
          <cell r="N25">
            <v>204</v>
          </cell>
          <cell r="O25">
            <v>501507300</v>
          </cell>
          <cell r="P25">
            <v>45</v>
          </cell>
          <cell r="Q25">
            <v>35419900</v>
          </cell>
          <cell r="R25">
            <v>8</v>
          </cell>
          <cell r="S25">
            <v>14088500</v>
          </cell>
          <cell r="T25">
            <v>257</v>
          </cell>
          <cell r="U25">
            <v>551015700</v>
          </cell>
          <cell r="V25">
            <v>272</v>
          </cell>
          <cell r="W25">
            <v>572460600</v>
          </cell>
          <cell r="X25">
            <v>0</v>
          </cell>
          <cell r="Y25">
            <v>0</v>
          </cell>
          <cell r="Z25">
            <v>2</v>
          </cell>
          <cell r="AA25">
            <v>3976200</v>
          </cell>
          <cell r="AB25">
            <v>2</v>
          </cell>
          <cell r="AC25">
            <v>3976200</v>
          </cell>
          <cell r="AD25">
            <v>0</v>
          </cell>
          <cell r="AE25">
            <v>0</v>
          </cell>
          <cell r="AF25">
            <v>24</v>
          </cell>
          <cell r="AG25">
            <v>15786300</v>
          </cell>
          <cell r="AH25">
            <v>24</v>
          </cell>
          <cell r="AI25">
            <v>15786300</v>
          </cell>
          <cell r="AJ25">
            <v>298</v>
          </cell>
          <cell r="AK25">
            <v>592223100</v>
          </cell>
          <cell r="AL25">
            <v>87</v>
          </cell>
          <cell r="AM25">
            <v>193185600</v>
          </cell>
          <cell r="AN25">
            <v>5</v>
          </cell>
          <cell r="AO25">
            <v>5544000</v>
          </cell>
          <cell r="AP25">
            <v>92</v>
          </cell>
          <cell r="AQ25">
            <v>198729600</v>
          </cell>
          <cell r="AR25">
            <v>2</v>
          </cell>
          <cell r="AS25">
            <v>4620200</v>
          </cell>
          <cell r="AT25">
            <v>17</v>
          </cell>
          <cell r="AU25">
            <v>11608700</v>
          </cell>
          <cell r="AV25">
            <v>0</v>
          </cell>
          <cell r="AW25">
            <v>0</v>
          </cell>
          <cell r="AX25">
            <v>17</v>
          </cell>
          <cell r="AY25">
            <v>11608700</v>
          </cell>
          <cell r="AZ25">
            <v>0</v>
          </cell>
          <cell r="BA25">
            <v>0</v>
          </cell>
          <cell r="BB25">
            <v>0</v>
          </cell>
          <cell r="BC25">
            <v>0</v>
          </cell>
          <cell r="BD25">
            <v>0</v>
          </cell>
          <cell r="BE25">
            <v>0</v>
          </cell>
          <cell r="BF25">
            <v>2</v>
          </cell>
          <cell r="BG25">
            <v>3491200</v>
          </cell>
          <cell r="BH25">
            <v>0</v>
          </cell>
          <cell r="BI25">
            <v>0</v>
          </cell>
          <cell r="BJ25">
            <v>2</v>
          </cell>
          <cell r="BK25">
            <v>3491200</v>
          </cell>
          <cell r="BL25">
            <v>0</v>
          </cell>
          <cell r="BM25">
            <v>0</v>
          </cell>
          <cell r="BN25">
            <v>0</v>
          </cell>
          <cell r="BO25">
            <v>0</v>
          </cell>
          <cell r="BP25">
            <v>0</v>
          </cell>
          <cell r="BQ25">
            <v>0</v>
          </cell>
          <cell r="BR25">
            <v>12</v>
          </cell>
          <cell r="BS25">
            <v>13096700</v>
          </cell>
          <cell r="BT25">
            <v>5</v>
          </cell>
          <cell r="BU25">
            <v>3697700</v>
          </cell>
          <cell r="BV25">
            <v>17</v>
          </cell>
          <cell r="BW25">
            <v>16794400</v>
          </cell>
          <cell r="BX25">
            <v>1</v>
          </cell>
          <cell r="BY25">
            <v>106600</v>
          </cell>
          <cell r="BZ25">
            <v>0</v>
          </cell>
          <cell r="CA25">
            <v>0</v>
          </cell>
          <cell r="CB25">
            <v>1</v>
          </cell>
          <cell r="CC25">
            <v>106600</v>
          </cell>
          <cell r="CD25">
            <v>121</v>
          </cell>
          <cell r="CE25">
            <v>226109000</v>
          </cell>
          <cell r="CF25">
            <v>10</v>
          </cell>
          <cell r="CG25">
            <v>9241700</v>
          </cell>
          <cell r="CH25">
            <v>131</v>
          </cell>
          <cell r="CI25">
            <v>235350700</v>
          </cell>
          <cell r="CJ25">
            <v>429</v>
          </cell>
          <cell r="CK25">
            <v>827573800</v>
          </cell>
        </row>
        <row r="26">
          <cell r="E26">
            <v>18</v>
          </cell>
          <cell r="F26">
            <v>15</v>
          </cell>
          <cell r="G26">
            <v>13223100</v>
          </cell>
          <cell r="H26">
            <v>3</v>
          </cell>
          <cell r="I26">
            <v>2201100</v>
          </cell>
          <cell r="J26">
            <v>0</v>
          </cell>
          <cell r="K26">
            <v>0</v>
          </cell>
          <cell r="L26">
            <v>18</v>
          </cell>
          <cell r="M26">
            <v>15424200</v>
          </cell>
          <cell r="N26">
            <v>72</v>
          </cell>
          <cell r="O26">
            <v>185811000</v>
          </cell>
          <cell r="P26">
            <v>61</v>
          </cell>
          <cell r="Q26">
            <v>54433200</v>
          </cell>
          <cell r="R26">
            <v>2</v>
          </cell>
          <cell r="S26">
            <v>2475700</v>
          </cell>
          <cell r="T26">
            <v>135</v>
          </cell>
          <cell r="U26">
            <v>242719900</v>
          </cell>
          <cell r="V26">
            <v>153</v>
          </cell>
          <cell r="W26">
            <v>258144100</v>
          </cell>
          <cell r="X26">
            <v>1</v>
          </cell>
          <cell r="Y26">
            <v>4403000</v>
          </cell>
          <cell r="Z26">
            <v>1</v>
          </cell>
          <cell r="AA26">
            <v>679200</v>
          </cell>
          <cell r="AB26">
            <v>2</v>
          </cell>
          <cell r="AC26">
            <v>5082200</v>
          </cell>
          <cell r="AD26">
            <v>0</v>
          </cell>
          <cell r="AE26">
            <v>0</v>
          </cell>
          <cell r="AF26">
            <v>14</v>
          </cell>
          <cell r="AG26">
            <v>14905200</v>
          </cell>
          <cell r="AH26">
            <v>14</v>
          </cell>
          <cell r="AI26">
            <v>14905200</v>
          </cell>
          <cell r="AJ26">
            <v>169</v>
          </cell>
          <cell r="AK26">
            <v>278131500</v>
          </cell>
          <cell r="AL26">
            <v>51</v>
          </cell>
          <cell r="AM26">
            <v>98889000</v>
          </cell>
          <cell r="AN26">
            <v>0</v>
          </cell>
          <cell r="AO26">
            <v>0</v>
          </cell>
          <cell r="AP26">
            <v>51</v>
          </cell>
          <cell r="AQ26">
            <v>98889000</v>
          </cell>
          <cell r="AR26">
            <v>0</v>
          </cell>
          <cell r="AS26">
            <v>0</v>
          </cell>
          <cell r="AT26">
            <v>22</v>
          </cell>
          <cell r="AU26">
            <v>13636400</v>
          </cell>
          <cell r="AV26">
            <v>1</v>
          </cell>
          <cell r="AW26">
            <v>519700</v>
          </cell>
          <cell r="AX26">
            <v>23</v>
          </cell>
          <cell r="AY26">
            <v>14156100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10</v>
          </cell>
          <cell r="BS26">
            <v>10017000</v>
          </cell>
          <cell r="BT26">
            <v>7</v>
          </cell>
          <cell r="BU26">
            <v>6233900</v>
          </cell>
          <cell r="BV26">
            <v>17</v>
          </cell>
          <cell r="BW26">
            <v>16250900</v>
          </cell>
          <cell r="BX26">
            <v>4</v>
          </cell>
          <cell r="BY26">
            <v>1653900</v>
          </cell>
          <cell r="BZ26">
            <v>0</v>
          </cell>
          <cell r="CA26">
            <v>0</v>
          </cell>
          <cell r="CB26">
            <v>4</v>
          </cell>
          <cell r="CC26">
            <v>1653900</v>
          </cell>
          <cell r="CD26">
            <v>87</v>
          </cell>
          <cell r="CE26">
            <v>124196300</v>
          </cell>
          <cell r="CF26">
            <v>8</v>
          </cell>
          <cell r="CG26">
            <v>6753600</v>
          </cell>
          <cell r="CH26">
            <v>95</v>
          </cell>
          <cell r="CI26">
            <v>130949900</v>
          </cell>
          <cell r="CJ26">
            <v>264</v>
          </cell>
          <cell r="CK26">
            <v>409081400</v>
          </cell>
        </row>
        <row r="27">
          <cell r="E27">
            <v>19</v>
          </cell>
          <cell r="F27">
            <v>17</v>
          </cell>
          <cell r="G27">
            <v>39425700</v>
          </cell>
          <cell r="H27">
            <v>4</v>
          </cell>
          <cell r="I27">
            <v>2141700</v>
          </cell>
          <cell r="J27">
            <v>0</v>
          </cell>
          <cell r="K27">
            <v>0</v>
          </cell>
          <cell r="L27">
            <v>21</v>
          </cell>
          <cell r="M27">
            <v>41567400</v>
          </cell>
          <cell r="N27">
            <v>172</v>
          </cell>
          <cell r="O27">
            <v>420992400</v>
          </cell>
          <cell r="P27">
            <v>32</v>
          </cell>
          <cell r="Q27">
            <v>24160100</v>
          </cell>
          <cell r="R27">
            <v>7</v>
          </cell>
          <cell r="S27">
            <v>13480500</v>
          </cell>
          <cell r="T27">
            <v>211</v>
          </cell>
          <cell r="U27">
            <v>458633000</v>
          </cell>
          <cell r="V27">
            <v>232</v>
          </cell>
          <cell r="W27">
            <v>500200400</v>
          </cell>
          <cell r="X27">
            <v>0</v>
          </cell>
          <cell r="Y27">
            <v>0</v>
          </cell>
          <cell r="Z27">
            <v>5</v>
          </cell>
          <cell r="AA27">
            <v>6821700</v>
          </cell>
          <cell r="AB27">
            <v>5</v>
          </cell>
          <cell r="AC27">
            <v>6821700</v>
          </cell>
          <cell r="AD27">
            <v>0</v>
          </cell>
          <cell r="AE27">
            <v>0</v>
          </cell>
          <cell r="AF27">
            <v>18</v>
          </cell>
          <cell r="AG27">
            <v>19140600</v>
          </cell>
          <cell r="AH27">
            <v>18</v>
          </cell>
          <cell r="AI27">
            <v>19140600</v>
          </cell>
          <cell r="AJ27">
            <v>255</v>
          </cell>
          <cell r="AK27">
            <v>526162700</v>
          </cell>
          <cell r="AL27">
            <v>76</v>
          </cell>
          <cell r="AM27">
            <v>156054400</v>
          </cell>
          <cell r="AN27">
            <v>4</v>
          </cell>
          <cell r="AO27">
            <v>5142200</v>
          </cell>
          <cell r="AP27">
            <v>80</v>
          </cell>
          <cell r="AQ27">
            <v>161196600</v>
          </cell>
          <cell r="AR27">
            <v>2</v>
          </cell>
          <cell r="AS27">
            <v>2215600</v>
          </cell>
          <cell r="AT27">
            <v>12</v>
          </cell>
          <cell r="AU27">
            <v>6663600</v>
          </cell>
          <cell r="AV27">
            <v>0</v>
          </cell>
          <cell r="AW27">
            <v>0</v>
          </cell>
          <cell r="AX27">
            <v>12</v>
          </cell>
          <cell r="AY27">
            <v>6663600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10</v>
          </cell>
          <cell r="BS27">
            <v>9522700</v>
          </cell>
          <cell r="BT27">
            <v>5</v>
          </cell>
          <cell r="BU27">
            <v>4659000</v>
          </cell>
          <cell r="BV27">
            <v>15</v>
          </cell>
          <cell r="BW27">
            <v>14181700</v>
          </cell>
          <cell r="BX27">
            <v>6</v>
          </cell>
          <cell r="BY27">
            <v>1315900</v>
          </cell>
          <cell r="BZ27">
            <v>0</v>
          </cell>
          <cell r="CA27">
            <v>0</v>
          </cell>
          <cell r="CB27">
            <v>6</v>
          </cell>
          <cell r="CC27">
            <v>1315900</v>
          </cell>
          <cell r="CD27">
            <v>106</v>
          </cell>
          <cell r="CE27">
            <v>175772200</v>
          </cell>
          <cell r="CF27">
            <v>9</v>
          </cell>
          <cell r="CG27">
            <v>9801200</v>
          </cell>
          <cell r="CH27">
            <v>115</v>
          </cell>
          <cell r="CI27">
            <v>185573400</v>
          </cell>
          <cell r="CJ27">
            <v>370</v>
          </cell>
          <cell r="CK27">
            <v>711736100</v>
          </cell>
        </row>
        <row r="28">
          <cell r="E28">
            <v>20</v>
          </cell>
          <cell r="F28">
            <v>22</v>
          </cell>
          <cell r="G28">
            <v>45345100</v>
          </cell>
          <cell r="H28">
            <v>12</v>
          </cell>
          <cell r="I28">
            <v>10853900</v>
          </cell>
          <cell r="J28">
            <v>0</v>
          </cell>
          <cell r="K28">
            <v>0</v>
          </cell>
          <cell r="L28">
            <v>34</v>
          </cell>
          <cell r="M28">
            <v>56199000</v>
          </cell>
          <cell r="N28">
            <v>567</v>
          </cell>
          <cell r="O28">
            <v>1361369700</v>
          </cell>
          <cell r="P28">
            <v>118</v>
          </cell>
          <cell r="Q28">
            <v>79893200</v>
          </cell>
          <cell r="R28">
            <v>1</v>
          </cell>
          <cell r="S28">
            <v>1583100</v>
          </cell>
          <cell r="T28">
            <v>686</v>
          </cell>
          <cell r="U28">
            <v>1442846000</v>
          </cell>
          <cell r="V28">
            <v>720</v>
          </cell>
          <cell r="W28">
            <v>1499045000</v>
          </cell>
          <cell r="X28">
            <v>0</v>
          </cell>
          <cell r="Y28">
            <v>0</v>
          </cell>
          <cell r="Z28">
            <v>4</v>
          </cell>
          <cell r="AA28">
            <v>2690900</v>
          </cell>
          <cell r="AB28">
            <v>4</v>
          </cell>
          <cell r="AC28">
            <v>2690900</v>
          </cell>
          <cell r="AD28">
            <v>0</v>
          </cell>
          <cell r="AE28">
            <v>0</v>
          </cell>
          <cell r="AF28">
            <v>40</v>
          </cell>
          <cell r="AG28">
            <v>42575800</v>
          </cell>
          <cell r="AH28">
            <v>40</v>
          </cell>
          <cell r="AI28">
            <v>42575800</v>
          </cell>
          <cell r="AJ28">
            <v>764</v>
          </cell>
          <cell r="AK28">
            <v>1544311700</v>
          </cell>
          <cell r="AL28">
            <v>168</v>
          </cell>
          <cell r="AM28">
            <v>370595200</v>
          </cell>
          <cell r="AN28">
            <v>14</v>
          </cell>
          <cell r="AO28">
            <v>15365100</v>
          </cell>
          <cell r="AP28">
            <v>182</v>
          </cell>
          <cell r="AQ28">
            <v>385960300</v>
          </cell>
          <cell r="AR28">
            <v>0</v>
          </cell>
          <cell r="AS28">
            <v>0</v>
          </cell>
          <cell r="AT28">
            <v>39</v>
          </cell>
          <cell r="AU28">
            <v>28749300</v>
          </cell>
          <cell r="AV28">
            <v>0</v>
          </cell>
          <cell r="AW28">
            <v>0</v>
          </cell>
          <cell r="AX28">
            <v>39</v>
          </cell>
          <cell r="AY28">
            <v>28749300</v>
          </cell>
          <cell r="AZ28">
            <v>0</v>
          </cell>
          <cell r="BA28">
            <v>0</v>
          </cell>
          <cell r="BB28">
            <v>0</v>
          </cell>
          <cell r="BC28">
            <v>0</v>
          </cell>
          <cell r="BD28">
            <v>0</v>
          </cell>
          <cell r="BE28">
            <v>0</v>
          </cell>
          <cell r="BF28">
            <v>9</v>
          </cell>
          <cell r="BG28">
            <v>26066300</v>
          </cell>
          <cell r="BH28">
            <v>0</v>
          </cell>
          <cell r="BI28">
            <v>0</v>
          </cell>
          <cell r="BJ28">
            <v>9</v>
          </cell>
          <cell r="BK28">
            <v>26066300</v>
          </cell>
          <cell r="BL28">
            <v>0</v>
          </cell>
          <cell r="BM28">
            <v>0</v>
          </cell>
          <cell r="BN28">
            <v>0</v>
          </cell>
          <cell r="BO28">
            <v>0</v>
          </cell>
          <cell r="BP28">
            <v>0</v>
          </cell>
          <cell r="BQ28">
            <v>0</v>
          </cell>
          <cell r="BR28">
            <v>29</v>
          </cell>
          <cell r="BS28">
            <v>32015000</v>
          </cell>
          <cell r="BT28">
            <v>8</v>
          </cell>
          <cell r="BU28">
            <v>7395400</v>
          </cell>
          <cell r="BV28">
            <v>37</v>
          </cell>
          <cell r="BW28">
            <v>39410400</v>
          </cell>
          <cell r="BX28">
            <v>2</v>
          </cell>
          <cell r="BY28">
            <v>947500</v>
          </cell>
          <cell r="BZ28">
            <v>0</v>
          </cell>
          <cell r="CA28">
            <v>0</v>
          </cell>
          <cell r="CB28">
            <v>2</v>
          </cell>
          <cell r="CC28">
            <v>947500</v>
          </cell>
          <cell r="CD28">
            <v>247</v>
          </cell>
          <cell r="CE28">
            <v>458373300</v>
          </cell>
          <cell r="CF28">
            <v>22</v>
          </cell>
          <cell r="CG28">
            <v>22760500</v>
          </cell>
          <cell r="CH28">
            <v>269</v>
          </cell>
          <cell r="CI28">
            <v>481133800</v>
          </cell>
          <cell r="CJ28">
            <v>1033</v>
          </cell>
          <cell r="CK28">
            <v>2025445500</v>
          </cell>
        </row>
        <row r="29">
          <cell r="E29">
            <v>21</v>
          </cell>
          <cell r="F29">
            <v>25</v>
          </cell>
          <cell r="G29">
            <v>52658700</v>
          </cell>
          <cell r="H29">
            <v>8</v>
          </cell>
          <cell r="I29">
            <v>2590100</v>
          </cell>
          <cell r="J29">
            <v>1</v>
          </cell>
          <cell r="K29">
            <v>1864400</v>
          </cell>
          <cell r="L29">
            <v>34</v>
          </cell>
          <cell r="M29">
            <v>57113200</v>
          </cell>
          <cell r="N29">
            <v>304</v>
          </cell>
          <cell r="O29">
            <v>733614000</v>
          </cell>
          <cell r="P29">
            <v>103</v>
          </cell>
          <cell r="Q29">
            <v>77801400</v>
          </cell>
          <cell r="R29">
            <v>2</v>
          </cell>
          <cell r="S29">
            <v>5125800</v>
          </cell>
          <cell r="T29">
            <v>409</v>
          </cell>
          <cell r="U29">
            <v>816541200</v>
          </cell>
          <cell r="V29">
            <v>443</v>
          </cell>
          <cell r="W29">
            <v>873654400</v>
          </cell>
          <cell r="X29">
            <v>0</v>
          </cell>
          <cell r="Y29">
            <v>0</v>
          </cell>
          <cell r="Z29">
            <v>4</v>
          </cell>
          <cell r="AA29">
            <v>4424800</v>
          </cell>
          <cell r="AB29">
            <v>4</v>
          </cell>
          <cell r="AC29">
            <v>4424800</v>
          </cell>
          <cell r="AD29">
            <v>0</v>
          </cell>
          <cell r="AE29">
            <v>0</v>
          </cell>
          <cell r="AF29">
            <v>23</v>
          </cell>
          <cell r="AG29">
            <v>28052100</v>
          </cell>
          <cell r="AH29">
            <v>23</v>
          </cell>
          <cell r="AI29">
            <v>28052100</v>
          </cell>
          <cell r="AJ29">
            <v>470</v>
          </cell>
          <cell r="AK29">
            <v>906131300</v>
          </cell>
          <cell r="AL29">
            <v>111</v>
          </cell>
          <cell r="AM29">
            <v>251429300</v>
          </cell>
          <cell r="AN29">
            <v>0</v>
          </cell>
          <cell r="AO29">
            <v>0</v>
          </cell>
          <cell r="AP29">
            <v>111</v>
          </cell>
          <cell r="AQ29">
            <v>251429300</v>
          </cell>
          <cell r="AR29">
            <v>0</v>
          </cell>
          <cell r="AS29">
            <v>0</v>
          </cell>
          <cell r="AT29">
            <v>20</v>
          </cell>
          <cell r="AU29">
            <v>11838500</v>
          </cell>
          <cell r="AV29">
            <v>0</v>
          </cell>
          <cell r="AW29">
            <v>0</v>
          </cell>
          <cell r="AX29">
            <v>20</v>
          </cell>
          <cell r="AY29">
            <v>11838500</v>
          </cell>
          <cell r="AZ29">
            <v>0</v>
          </cell>
          <cell r="BA29">
            <v>0</v>
          </cell>
          <cell r="BB29">
            <v>0</v>
          </cell>
          <cell r="BC29">
            <v>0</v>
          </cell>
          <cell r="BD29">
            <v>0</v>
          </cell>
          <cell r="BE29">
            <v>0</v>
          </cell>
          <cell r="BF29">
            <v>2</v>
          </cell>
          <cell r="BG29">
            <v>2213400</v>
          </cell>
          <cell r="BH29">
            <v>0</v>
          </cell>
          <cell r="BI29">
            <v>0</v>
          </cell>
          <cell r="BJ29">
            <v>2</v>
          </cell>
          <cell r="BK29">
            <v>2213400</v>
          </cell>
          <cell r="BL29">
            <v>0</v>
          </cell>
          <cell r="BM29">
            <v>0</v>
          </cell>
          <cell r="BN29">
            <v>0</v>
          </cell>
          <cell r="BO29">
            <v>0</v>
          </cell>
          <cell r="BP29">
            <v>0</v>
          </cell>
          <cell r="BQ29">
            <v>0</v>
          </cell>
          <cell r="BR29">
            <v>17</v>
          </cell>
          <cell r="BS29">
            <v>16921400</v>
          </cell>
          <cell r="BT29">
            <v>9</v>
          </cell>
          <cell r="BU29">
            <v>8503700</v>
          </cell>
          <cell r="BV29">
            <v>26</v>
          </cell>
          <cell r="BW29">
            <v>25425100</v>
          </cell>
          <cell r="BX29">
            <v>0</v>
          </cell>
          <cell r="BY29">
            <v>0</v>
          </cell>
          <cell r="BZ29">
            <v>0</v>
          </cell>
          <cell r="CA29">
            <v>0</v>
          </cell>
          <cell r="CB29">
            <v>0</v>
          </cell>
          <cell r="CC29">
            <v>0</v>
          </cell>
          <cell r="CD29">
            <v>150</v>
          </cell>
          <cell r="CE29">
            <v>282402600</v>
          </cell>
          <cell r="CF29">
            <v>9</v>
          </cell>
          <cell r="CG29">
            <v>8503700</v>
          </cell>
          <cell r="CH29">
            <v>159</v>
          </cell>
          <cell r="CI29">
            <v>290906300</v>
          </cell>
          <cell r="CJ29">
            <v>629</v>
          </cell>
          <cell r="CK29">
            <v>1197037600</v>
          </cell>
        </row>
        <row r="30">
          <cell r="E30">
            <v>22</v>
          </cell>
          <cell r="F30">
            <v>28</v>
          </cell>
          <cell r="G30">
            <v>51982400</v>
          </cell>
          <cell r="H30">
            <v>7</v>
          </cell>
          <cell r="I30">
            <v>4568500</v>
          </cell>
          <cell r="J30">
            <v>0</v>
          </cell>
          <cell r="K30">
            <v>0</v>
          </cell>
          <cell r="L30">
            <v>35</v>
          </cell>
          <cell r="M30">
            <v>56550900</v>
          </cell>
          <cell r="N30">
            <v>430</v>
          </cell>
          <cell r="O30">
            <v>1042804900</v>
          </cell>
          <cell r="P30">
            <v>108</v>
          </cell>
          <cell r="Q30">
            <v>98328700</v>
          </cell>
          <cell r="R30">
            <v>26</v>
          </cell>
          <cell r="S30">
            <v>51303000</v>
          </cell>
          <cell r="T30">
            <v>564</v>
          </cell>
          <cell r="U30">
            <v>1192436600</v>
          </cell>
          <cell r="V30">
            <v>599</v>
          </cell>
          <cell r="W30">
            <v>1248987500</v>
          </cell>
          <cell r="X30">
            <v>0</v>
          </cell>
          <cell r="Y30">
            <v>0</v>
          </cell>
          <cell r="Z30">
            <v>10</v>
          </cell>
          <cell r="AA30">
            <v>12600000</v>
          </cell>
          <cell r="AB30">
            <v>10</v>
          </cell>
          <cell r="AC30">
            <v>12600000</v>
          </cell>
          <cell r="AD30">
            <v>0</v>
          </cell>
          <cell r="AE30">
            <v>0</v>
          </cell>
          <cell r="AF30">
            <v>58</v>
          </cell>
          <cell r="AG30">
            <v>63743800</v>
          </cell>
          <cell r="AH30">
            <v>58</v>
          </cell>
          <cell r="AI30">
            <v>63743800</v>
          </cell>
          <cell r="AJ30">
            <v>667</v>
          </cell>
          <cell r="AK30">
            <v>1325331300</v>
          </cell>
          <cell r="AL30">
            <v>129</v>
          </cell>
          <cell r="AM30">
            <v>284770800</v>
          </cell>
          <cell r="AN30">
            <v>3</v>
          </cell>
          <cell r="AO30">
            <v>4093700</v>
          </cell>
          <cell r="AP30">
            <v>132</v>
          </cell>
          <cell r="AQ30">
            <v>288864500</v>
          </cell>
          <cell r="AR30">
            <v>2</v>
          </cell>
          <cell r="AS30">
            <v>3550200</v>
          </cell>
          <cell r="AT30">
            <v>30</v>
          </cell>
          <cell r="AU30">
            <v>22785100</v>
          </cell>
          <cell r="AV30">
            <v>0</v>
          </cell>
          <cell r="AW30">
            <v>0</v>
          </cell>
          <cell r="AX30">
            <v>30</v>
          </cell>
          <cell r="AY30">
            <v>22785100</v>
          </cell>
          <cell r="AZ30">
            <v>0</v>
          </cell>
          <cell r="BA30">
            <v>0</v>
          </cell>
          <cell r="BB30">
            <v>0</v>
          </cell>
          <cell r="BC30">
            <v>0</v>
          </cell>
          <cell r="BD30">
            <v>0</v>
          </cell>
          <cell r="BE30">
            <v>0</v>
          </cell>
          <cell r="BF30">
            <v>6</v>
          </cell>
          <cell r="BG30">
            <v>14703000</v>
          </cell>
          <cell r="BH30">
            <v>0</v>
          </cell>
          <cell r="BI30">
            <v>0</v>
          </cell>
          <cell r="BJ30">
            <v>6</v>
          </cell>
          <cell r="BK30">
            <v>14703000</v>
          </cell>
          <cell r="BL30">
            <v>0</v>
          </cell>
          <cell r="BM30">
            <v>0</v>
          </cell>
          <cell r="BN30">
            <v>0</v>
          </cell>
          <cell r="BO30">
            <v>0</v>
          </cell>
          <cell r="BP30">
            <v>0</v>
          </cell>
          <cell r="BQ30">
            <v>0</v>
          </cell>
          <cell r="BR30">
            <v>18</v>
          </cell>
          <cell r="BS30">
            <v>22117800</v>
          </cell>
          <cell r="BT30">
            <v>10</v>
          </cell>
          <cell r="BU30">
            <v>10545100</v>
          </cell>
          <cell r="BV30">
            <v>28</v>
          </cell>
          <cell r="BW30">
            <v>32662900</v>
          </cell>
          <cell r="BX30">
            <v>1</v>
          </cell>
          <cell r="BY30">
            <v>218600</v>
          </cell>
          <cell r="BZ30">
            <v>0</v>
          </cell>
          <cell r="CA30">
            <v>0</v>
          </cell>
          <cell r="CB30">
            <v>1</v>
          </cell>
          <cell r="CC30">
            <v>218600</v>
          </cell>
          <cell r="CD30">
            <v>186</v>
          </cell>
          <cell r="CE30">
            <v>348145500</v>
          </cell>
          <cell r="CF30">
            <v>13</v>
          </cell>
          <cell r="CG30">
            <v>14638800</v>
          </cell>
          <cell r="CH30">
            <v>199</v>
          </cell>
          <cell r="CI30">
            <v>362784300</v>
          </cell>
          <cell r="CJ30">
            <v>866</v>
          </cell>
          <cell r="CK30">
            <v>1688115600</v>
          </cell>
        </row>
        <row r="31">
          <cell r="E31">
            <v>23</v>
          </cell>
          <cell r="F31">
            <v>15</v>
          </cell>
          <cell r="G31">
            <v>29965500</v>
          </cell>
          <cell r="H31">
            <v>10</v>
          </cell>
          <cell r="I31">
            <v>4683300</v>
          </cell>
          <cell r="J31">
            <v>0</v>
          </cell>
          <cell r="K31">
            <v>0</v>
          </cell>
          <cell r="L31">
            <v>25</v>
          </cell>
          <cell r="M31">
            <v>34648800</v>
          </cell>
          <cell r="N31">
            <v>316</v>
          </cell>
          <cell r="O31">
            <v>716158700</v>
          </cell>
          <cell r="P31">
            <v>123</v>
          </cell>
          <cell r="Q31">
            <v>105352500</v>
          </cell>
          <cell r="R31">
            <v>4</v>
          </cell>
          <cell r="S31">
            <v>6417600</v>
          </cell>
          <cell r="T31">
            <v>443</v>
          </cell>
          <cell r="U31">
            <v>827928800</v>
          </cell>
          <cell r="V31">
            <v>468</v>
          </cell>
          <cell r="W31">
            <v>862577600</v>
          </cell>
          <cell r="X31">
            <v>0</v>
          </cell>
          <cell r="Y31">
            <v>0</v>
          </cell>
          <cell r="Z31">
            <v>0</v>
          </cell>
          <cell r="AA31">
            <v>0</v>
          </cell>
          <cell r="AB31">
            <v>0</v>
          </cell>
          <cell r="AC31">
            <v>0</v>
          </cell>
          <cell r="AD31">
            <v>0</v>
          </cell>
          <cell r="AE31">
            <v>0</v>
          </cell>
          <cell r="AF31">
            <v>17</v>
          </cell>
          <cell r="AG31">
            <v>16142900</v>
          </cell>
          <cell r="AH31">
            <v>17</v>
          </cell>
          <cell r="AI31">
            <v>16142900</v>
          </cell>
          <cell r="AJ31">
            <v>485</v>
          </cell>
          <cell r="AK31">
            <v>878720500</v>
          </cell>
          <cell r="AL31">
            <v>62</v>
          </cell>
          <cell r="AM31">
            <v>140695100</v>
          </cell>
          <cell r="AN31">
            <v>3</v>
          </cell>
          <cell r="AO31">
            <v>3483900</v>
          </cell>
          <cell r="AP31">
            <v>65</v>
          </cell>
          <cell r="AQ31">
            <v>144179000</v>
          </cell>
          <cell r="AR31">
            <v>2</v>
          </cell>
          <cell r="AS31">
            <v>1943600</v>
          </cell>
          <cell r="AT31">
            <v>28</v>
          </cell>
          <cell r="AU31">
            <v>18781000</v>
          </cell>
          <cell r="AV31">
            <v>0</v>
          </cell>
          <cell r="AW31">
            <v>0</v>
          </cell>
          <cell r="AX31">
            <v>28</v>
          </cell>
          <cell r="AY31">
            <v>18781000</v>
          </cell>
          <cell r="AZ31">
            <v>0</v>
          </cell>
          <cell r="BA31">
            <v>0</v>
          </cell>
          <cell r="BB31">
            <v>0</v>
          </cell>
          <cell r="BC31">
            <v>0</v>
          </cell>
          <cell r="BD31">
            <v>0</v>
          </cell>
          <cell r="BE31">
            <v>0</v>
          </cell>
          <cell r="BF31">
            <v>4</v>
          </cell>
          <cell r="BG31">
            <v>7938500</v>
          </cell>
          <cell r="BH31">
            <v>0</v>
          </cell>
          <cell r="BI31">
            <v>0</v>
          </cell>
          <cell r="BJ31">
            <v>4</v>
          </cell>
          <cell r="BK31">
            <v>7938500</v>
          </cell>
          <cell r="BL31">
            <v>1</v>
          </cell>
          <cell r="BM31">
            <v>1829700</v>
          </cell>
          <cell r="BN31">
            <v>0</v>
          </cell>
          <cell r="BO31">
            <v>0</v>
          </cell>
          <cell r="BP31">
            <v>0</v>
          </cell>
          <cell r="BQ31">
            <v>0</v>
          </cell>
          <cell r="BR31">
            <v>16</v>
          </cell>
          <cell r="BS31">
            <v>15251000</v>
          </cell>
          <cell r="BT31">
            <v>6</v>
          </cell>
          <cell r="BU31">
            <v>5857300</v>
          </cell>
          <cell r="BV31">
            <v>23</v>
          </cell>
          <cell r="BW31">
            <v>22938000</v>
          </cell>
          <cell r="BX31">
            <v>1</v>
          </cell>
          <cell r="BY31">
            <v>121300</v>
          </cell>
          <cell r="BZ31">
            <v>0</v>
          </cell>
          <cell r="CA31">
            <v>0</v>
          </cell>
          <cell r="CB31">
            <v>1</v>
          </cell>
          <cell r="CC31">
            <v>121300</v>
          </cell>
          <cell r="CD31">
            <v>114</v>
          </cell>
          <cell r="CE31">
            <v>186560200</v>
          </cell>
          <cell r="CF31">
            <v>9</v>
          </cell>
          <cell r="CG31">
            <v>9341200</v>
          </cell>
          <cell r="CH31">
            <v>123</v>
          </cell>
          <cell r="CI31">
            <v>195901400</v>
          </cell>
          <cell r="CJ31">
            <v>608</v>
          </cell>
          <cell r="CK31">
            <v>1074621900</v>
          </cell>
        </row>
        <row r="32">
          <cell r="E32">
            <v>24</v>
          </cell>
          <cell r="F32">
            <v>11</v>
          </cell>
          <cell r="G32">
            <v>21415800</v>
          </cell>
          <cell r="H32">
            <v>6</v>
          </cell>
          <cell r="I32">
            <v>4101800</v>
          </cell>
          <cell r="J32">
            <v>0</v>
          </cell>
          <cell r="K32">
            <v>0</v>
          </cell>
          <cell r="L32">
            <v>17</v>
          </cell>
          <cell r="M32">
            <v>25517600</v>
          </cell>
          <cell r="N32">
            <v>273</v>
          </cell>
          <cell r="O32">
            <v>698750800</v>
          </cell>
          <cell r="P32">
            <v>71</v>
          </cell>
          <cell r="Q32">
            <v>60207000</v>
          </cell>
          <cell r="R32">
            <v>14</v>
          </cell>
          <cell r="S32">
            <v>30282800</v>
          </cell>
          <cell r="T32">
            <v>358</v>
          </cell>
          <cell r="U32">
            <v>789240600</v>
          </cell>
          <cell r="V32">
            <v>375</v>
          </cell>
          <cell r="W32">
            <v>814758200</v>
          </cell>
          <cell r="X32">
            <v>0</v>
          </cell>
          <cell r="Y32">
            <v>0</v>
          </cell>
          <cell r="Z32">
            <v>4</v>
          </cell>
          <cell r="AA32">
            <v>5910500</v>
          </cell>
          <cell r="AB32">
            <v>4</v>
          </cell>
          <cell r="AC32">
            <v>5910500</v>
          </cell>
          <cell r="AD32">
            <v>0</v>
          </cell>
          <cell r="AE32">
            <v>0</v>
          </cell>
          <cell r="AF32">
            <v>21</v>
          </cell>
          <cell r="AG32">
            <v>24955800</v>
          </cell>
          <cell r="AH32">
            <v>21</v>
          </cell>
          <cell r="AI32">
            <v>24955800</v>
          </cell>
          <cell r="AJ32">
            <v>400</v>
          </cell>
          <cell r="AK32">
            <v>845624500</v>
          </cell>
          <cell r="AL32">
            <v>50</v>
          </cell>
          <cell r="AM32">
            <v>188082100</v>
          </cell>
          <cell r="AN32">
            <v>1</v>
          </cell>
          <cell r="AO32">
            <v>1638600</v>
          </cell>
          <cell r="AP32">
            <v>51</v>
          </cell>
          <cell r="AQ32">
            <v>189720700</v>
          </cell>
          <cell r="AR32">
            <v>2</v>
          </cell>
          <cell r="AS32">
            <v>9456100</v>
          </cell>
          <cell r="AT32">
            <v>6</v>
          </cell>
          <cell r="AU32">
            <v>11911300</v>
          </cell>
          <cell r="AV32">
            <v>0</v>
          </cell>
          <cell r="AW32">
            <v>0</v>
          </cell>
          <cell r="AX32">
            <v>6</v>
          </cell>
          <cell r="AY32">
            <v>11911300</v>
          </cell>
          <cell r="AZ32">
            <v>0</v>
          </cell>
          <cell r="BA32">
            <v>0</v>
          </cell>
          <cell r="BB32">
            <v>0</v>
          </cell>
          <cell r="BC32">
            <v>0</v>
          </cell>
          <cell r="BD32">
            <v>0</v>
          </cell>
          <cell r="BE32">
            <v>0</v>
          </cell>
          <cell r="BF32">
            <v>0</v>
          </cell>
          <cell r="BG32">
            <v>3228500</v>
          </cell>
          <cell r="BH32">
            <v>0</v>
          </cell>
          <cell r="BI32">
            <v>0</v>
          </cell>
          <cell r="BJ32">
            <v>0</v>
          </cell>
          <cell r="BK32">
            <v>3228500</v>
          </cell>
          <cell r="BL32">
            <v>0</v>
          </cell>
          <cell r="BM32">
            <v>0</v>
          </cell>
          <cell r="BN32">
            <v>0</v>
          </cell>
          <cell r="BO32">
            <v>0</v>
          </cell>
          <cell r="BP32">
            <v>0</v>
          </cell>
          <cell r="BQ32">
            <v>0</v>
          </cell>
          <cell r="BR32">
            <v>3</v>
          </cell>
          <cell r="BS32">
            <v>11779700</v>
          </cell>
          <cell r="BT32">
            <v>3</v>
          </cell>
          <cell r="BU32">
            <v>5734000</v>
          </cell>
          <cell r="BV32">
            <v>6</v>
          </cell>
          <cell r="BW32">
            <v>17513700</v>
          </cell>
          <cell r="BX32">
            <v>0</v>
          </cell>
          <cell r="BY32">
            <v>0</v>
          </cell>
          <cell r="BZ32">
            <v>0</v>
          </cell>
          <cell r="CA32">
            <v>0</v>
          </cell>
          <cell r="CB32">
            <v>0</v>
          </cell>
          <cell r="CC32">
            <v>0</v>
          </cell>
          <cell r="CD32">
            <v>61</v>
          </cell>
          <cell r="CE32">
            <v>224457700</v>
          </cell>
          <cell r="CF32">
            <v>4</v>
          </cell>
          <cell r="CG32">
            <v>7372600</v>
          </cell>
          <cell r="CH32">
            <v>65</v>
          </cell>
          <cell r="CI32">
            <v>231830300</v>
          </cell>
          <cell r="CJ32">
            <v>465</v>
          </cell>
          <cell r="CK32">
            <v>1077454800</v>
          </cell>
        </row>
        <row r="33">
          <cell r="E33">
            <v>25</v>
          </cell>
          <cell r="F33">
            <v>11</v>
          </cell>
          <cell r="G33">
            <v>28544100</v>
          </cell>
          <cell r="H33">
            <v>10</v>
          </cell>
          <cell r="I33">
            <v>7007300</v>
          </cell>
          <cell r="J33">
            <v>0</v>
          </cell>
          <cell r="K33">
            <v>0</v>
          </cell>
          <cell r="L33">
            <v>21</v>
          </cell>
          <cell r="M33">
            <v>35551400</v>
          </cell>
          <cell r="N33">
            <v>162</v>
          </cell>
          <cell r="O33">
            <v>399457900</v>
          </cell>
          <cell r="P33">
            <v>51</v>
          </cell>
          <cell r="Q33">
            <v>40828400</v>
          </cell>
          <cell r="R33">
            <v>10</v>
          </cell>
          <cell r="S33">
            <v>22773000</v>
          </cell>
          <cell r="T33">
            <v>223</v>
          </cell>
          <cell r="U33">
            <v>463059300</v>
          </cell>
          <cell r="V33">
            <v>244</v>
          </cell>
          <cell r="W33">
            <v>498610700</v>
          </cell>
          <cell r="X33">
            <v>0</v>
          </cell>
          <cell r="Y33">
            <v>0</v>
          </cell>
          <cell r="Z33">
            <v>3</v>
          </cell>
          <cell r="AA33">
            <v>3183000</v>
          </cell>
          <cell r="AB33">
            <v>3</v>
          </cell>
          <cell r="AC33">
            <v>3183000</v>
          </cell>
          <cell r="AD33">
            <v>0</v>
          </cell>
          <cell r="AE33">
            <v>0</v>
          </cell>
          <cell r="AF33">
            <v>16</v>
          </cell>
          <cell r="AG33">
            <v>15975200</v>
          </cell>
          <cell r="AH33">
            <v>16</v>
          </cell>
          <cell r="AI33">
            <v>15975200</v>
          </cell>
          <cell r="AJ33">
            <v>263</v>
          </cell>
          <cell r="AK33">
            <v>517768900</v>
          </cell>
          <cell r="AL33">
            <v>77</v>
          </cell>
          <cell r="AM33">
            <v>159065700</v>
          </cell>
          <cell r="AN33">
            <v>1</v>
          </cell>
          <cell r="AO33">
            <v>1108800</v>
          </cell>
          <cell r="AP33">
            <v>78</v>
          </cell>
          <cell r="AQ33">
            <v>160174500</v>
          </cell>
          <cell r="AR33">
            <v>0</v>
          </cell>
          <cell r="AS33">
            <v>0</v>
          </cell>
          <cell r="AT33">
            <v>15</v>
          </cell>
          <cell r="AU33">
            <v>11160100</v>
          </cell>
          <cell r="AV33">
            <v>0</v>
          </cell>
          <cell r="AW33">
            <v>0</v>
          </cell>
          <cell r="AX33">
            <v>15</v>
          </cell>
          <cell r="AY33">
            <v>11160100</v>
          </cell>
          <cell r="AZ33">
            <v>1</v>
          </cell>
          <cell r="BA33">
            <v>3568600</v>
          </cell>
          <cell r="BB33">
            <v>0</v>
          </cell>
          <cell r="BC33">
            <v>0</v>
          </cell>
          <cell r="BD33">
            <v>0</v>
          </cell>
          <cell r="BE33">
            <v>0</v>
          </cell>
          <cell r="BF33">
            <v>0</v>
          </cell>
          <cell r="BG33">
            <v>0</v>
          </cell>
          <cell r="BH33">
            <v>0</v>
          </cell>
          <cell r="BI33">
            <v>0</v>
          </cell>
          <cell r="BJ33">
            <v>1</v>
          </cell>
          <cell r="BK33">
            <v>3568600</v>
          </cell>
          <cell r="BL33">
            <v>0</v>
          </cell>
          <cell r="BM33">
            <v>0</v>
          </cell>
          <cell r="BN33">
            <v>0</v>
          </cell>
          <cell r="BO33">
            <v>0</v>
          </cell>
          <cell r="BP33">
            <v>0</v>
          </cell>
          <cell r="BQ33">
            <v>0</v>
          </cell>
          <cell r="BR33">
            <v>9</v>
          </cell>
          <cell r="BS33">
            <v>9404200</v>
          </cell>
          <cell r="BT33">
            <v>5</v>
          </cell>
          <cell r="BU33">
            <v>4104400</v>
          </cell>
          <cell r="BV33">
            <v>14</v>
          </cell>
          <cell r="BW33">
            <v>13508600</v>
          </cell>
          <cell r="BX33">
            <v>0</v>
          </cell>
          <cell r="BY33">
            <v>0</v>
          </cell>
          <cell r="BZ33">
            <v>0</v>
          </cell>
          <cell r="CA33">
            <v>0</v>
          </cell>
          <cell r="CB33">
            <v>0</v>
          </cell>
          <cell r="CC33">
            <v>0</v>
          </cell>
          <cell r="CD33">
            <v>102</v>
          </cell>
          <cell r="CE33">
            <v>183198600</v>
          </cell>
          <cell r="CF33">
            <v>6</v>
          </cell>
          <cell r="CG33">
            <v>5213200</v>
          </cell>
          <cell r="CH33">
            <v>108</v>
          </cell>
          <cell r="CI33">
            <v>188411800</v>
          </cell>
          <cell r="CJ33">
            <v>371</v>
          </cell>
          <cell r="CK33">
            <v>706180700</v>
          </cell>
        </row>
        <row r="34">
          <cell r="E34">
            <v>26</v>
          </cell>
          <cell r="F34">
            <v>9</v>
          </cell>
          <cell r="G34">
            <v>15840700</v>
          </cell>
          <cell r="H34">
            <v>7</v>
          </cell>
          <cell r="I34">
            <v>4897200</v>
          </cell>
          <cell r="J34">
            <v>0</v>
          </cell>
          <cell r="K34">
            <v>0</v>
          </cell>
          <cell r="L34">
            <v>16</v>
          </cell>
          <cell r="M34">
            <v>20737900</v>
          </cell>
          <cell r="N34">
            <v>201</v>
          </cell>
          <cell r="O34">
            <v>502928700</v>
          </cell>
          <cell r="P34">
            <v>37</v>
          </cell>
          <cell r="Q34">
            <v>29537500</v>
          </cell>
          <cell r="R34">
            <v>15</v>
          </cell>
          <cell r="S34">
            <v>33983900</v>
          </cell>
          <cell r="T34">
            <v>253</v>
          </cell>
          <cell r="U34">
            <v>566450100</v>
          </cell>
          <cell r="V34">
            <v>269</v>
          </cell>
          <cell r="W34">
            <v>587188000</v>
          </cell>
          <cell r="X34">
            <v>0</v>
          </cell>
          <cell r="Y34">
            <v>0</v>
          </cell>
          <cell r="Z34">
            <v>1</v>
          </cell>
          <cell r="AA34">
            <v>1285900</v>
          </cell>
          <cell r="AB34">
            <v>1</v>
          </cell>
          <cell r="AC34">
            <v>1285900</v>
          </cell>
          <cell r="AD34">
            <v>0</v>
          </cell>
          <cell r="AE34">
            <v>0</v>
          </cell>
          <cell r="AF34">
            <v>20</v>
          </cell>
          <cell r="AG34">
            <v>22320000</v>
          </cell>
          <cell r="AH34">
            <v>20</v>
          </cell>
          <cell r="AI34">
            <v>22320000</v>
          </cell>
          <cell r="AJ34">
            <v>290</v>
          </cell>
          <cell r="AK34">
            <v>610793900</v>
          </cell>
          <cell r="AL34">
            <v>67</v>
          </cell>
          <cell r="AM34">
            <v>167531800</v>
          </cell>
          <cell r="AN34">
            <v>2</v>
          </cell>
          <cell r="AO34">
            <v>2259200</v>
          </cell>
          <cell r="AP34">
            <v>69</v>
          </cell>
          <cell r="AQ34">
            <v>169791000</v>
          </cell>
          <cell r="AR34">
            <v>1</v>
          </cell>
          <cell r="AS34">
            <v>2028100</v>
          </cell>
          <cell r="AT34">
            <v>8</v>
          </cell>
          <cell r="AU34">
            <v>6377100</v>
          </cell>
          <cell r="AV34">
            <v>0</v>
          </cell>
          <cell r="AW34">
            <v>0</v>
          </cell>
          <cell r="AX34">
            <v>8</v>
          </cell>
          <cell r="AY34">
            <v>6377100</v>
          </cell>
          <cell r="AZ34">
            <v>0</v>
          </cell>
          <cell r="BA34">
            <v>0</v>
          </cell>
          <cell r="BB34">
            <v>0</v>
          </cell>
          <cell r="BC34">
            <v>0</v>
          </cell>
          <cell r="BD34">
            <v>0</v>
          </cell>
          <cell r="BE34">
            <v>0</v>
          </cell>
          <cell r="BF34">
            <v>1</v>
          </cell>
          <cell r="BG34">
            <v>1059400</v>
          </cell>
          <cell r="BH34">
            <v>0</v>
          </cell>
          <cell r="BI34">
            <v>0</v>
          </cell>
          <cell r="BJ34">
            <v>1</v>
          </cell>
          <cell r="BK34">
            <v>1059400</v>
          </cell>
          <cell r="BL34">
            <v>0</v>
          </cell>
          <cell r="BM34">
            <v>0</v>
          </cell>
          <cell r="BN34">
            <v>0</v>
          </cell>
          <cell r="BO34">
            <v>0</v>
          </cell>
          <cell r="BP34">
            <v>0</v>
          </cell>
          <cell r="BQ34">
            <v>0</v>
          </cell>
          <cell r="BR34">
            <v>11</v>
          </cell>
          <cell r="BS34">
            <v>10794900</v>
          </cell>
          <cell r="BT34">
            <v>3</v>
          </cell>
          <cell r="BU34">
            <v>3131200</v>
          </cell>
          <cell r="BV34">
            <v>14</v>
          </cell>
          <cell r="BW34">
            <v>13926100</v>
          </cell>
          <cell r="BX34">
            <v>0</v>
          </cell>
          <cell r="BY34">
            <v>0</v>
          </cell>
          <cell r="BZ34">
            <v>0</v>
          </cell>
          <cell r="CA34">
            <v>0</v>
          </cell>
          <cell r="CB34">
            <v>0</v>
          </cell>
          <cell r="CC34">
            <v>0</v>
          </cell>
          <cell r="CD34">
            <v>88</v>
          </cell>
          <cell r="CE34">
            <v>187791300</v>
          </cell>
          <cell r="CF34">
            <v>5</v>
          </cell>
          <cell r="CG34">
            <v>5390400</v>
          </cell>
          <cell r="CH34">
            <v>93</v>
          </cell>
          <cell r="CI34">
            <v>193181700</v>
          </cell>
          <cell r="CJ34">
            <v>383</v>
          </cell>
          <cell r="CK34">
            <v>803975600</v>
          </cell>
        </row>
        <row r="35">
          <cell r="E35">
            <v>27</v>
          </cell>
          <cell r="F35">
            <v>52</v>
          </cell>
          <cell r="G35">
            <v>93646000</v>
          </cell>
          <cell r="H35">
            <v>12</v>
          </cell>
          <cell r="I35">
            <v>9571100</v>
          </cell>
          <cell r="J35">
            <v>0</v>
          </cell>
          <cell r="K35">
            <v>0</v>
          </cell>
          <cell r="L35">
            <v>64</v>
          </cell>
          <cell r="M35">
            <v>103217100</v>
          </cell>
          <cell r="N35">
            <v>809</v>
          </cell>
          <cell r="O35">
            <v>2086664600</v>
          </cell>
          <cell r="P35">
            <v>89</v>
          </cell>
          <cell r="Q35">
            <v>88589800</v>
          </cell>
          <cell r="R35">
            <v>42</v>
          </cell>
          <cell r="S35">
            <v>96433400</v>
          </cell>
          <cell r="T35">
            <v>940</v>
          </cell>
          <cell r="U35">
            <v>2271687800</v>
          </cell>
          <cell r="V35">
            <v>1004</v>
          </cell>
          <cell r="W35">
            <v>2374904900</v>
          </cell>
          <cell r="X35">
            <v>0</v>
          </cell>
          <cell r="Y35">
            <v>0</v>
          </cell>
          <cell r="Z35">
            <v>15</v>
          </cell>
          <cell r="AA35">
            <v>17949700</v>
          </cell>
          <cell r="AB35">
            <v>15</v>
          </cell>
          <cell r="AC35">
            <v>17949700</v>
          </cell>
          <cell r="AD35">
            <v>0</v>
          </cell>
          <cell r="AE35">
            <v>0</v>
          </cell>
          <cell r="AF35">
            <v>61</v>
          </cell>
          <cell r="AG35">
            <v>75740500</v>
          </cell>
          <cell r="AH35">
            <v>61</v>
          </cell>
          <cell r="AI35">
            <v>75740500</v>
          </cell>
          <cell r="AJ35">
            <v>1080</v>
          </cell>
          <cell r="AK35">
            <v>2468595100</v>
          </cell>
          <cell r="AL35">
            <v>198</v>
          </cell>
          <cell r="AM35">
            <v>488452500</v>
          </cell>
          <cell r="AN35">
            <v>1</v>
          </cell>
          <cell r="AO35">
            <v>1108800</v>
          </cell>
          <cell r="AP35">
            <v>199</v>
          </cell>
          <cell r="AQ35">
            <v>489561300</v>
          </cell>
          <cell r="AR35">
            <v>7</v>
          </cell>
          <cell r="AS35">
            <v>16528300</v>
          </cell>
          <cell r="AT35">
            <v>22</v>
          </cell>
          <cell r="AU35">
            <v>22409300</v>
          </cell>
          <cell r="AV35">
            <v>0</v>
          </cell>
          <cell r="AW35">
            <v>0</v>
          </cell>
          <cell r="AX35">
            <v>22</v>
          </cell>
          <cell r="AY35">
            <v>22409300</v>
          </cell>
          <cell r="AZ35">
            <v>0</v>
          </cell>
          <cell r="BA35">
            <v>0</v>
          </cell>
          <cell r="BB35">
            <v>0</v>
          </cell>
          <cell r="BC35">
            <v>0</v>
          </cell>
          <cell r="BD35">
            <v>0</v>
          </cell>
          <cell r="BE35">
            <v>0</v>
          </cell>
          <cell r="BF35">
            <v>10</v>
          </cell>
          <cell r="BG35">
            <v>24238500</v>
          </cell>
          <cell r="BH35">
            <v>0</v>
          </cell>
          <cell r="BI35">
            <v>0</v>
          </cell>
          <cell r="BJ35">
            <v>10</v>
          </cell>
          <cell r="BK35">
            <v>24238500</v>
          </cell>
          <cell r="BL35">
            <v>1</v>
          </cell>
          <cell r="BM35">
            <v>1829700</v>
          </cell>
          <cell r="BN35">
            <v>0</v>
          </cell>
          <cell r="BO35">
            <v>0</v>
          </cell>
          <cell r="BP35">
            <v>0</v>
          </cell>
          <cell r="BQ35">
            <v>0</v>
          </cell>
          <cell r="BR35">
            <v>49</v>
          </cell>
          <cell r="BS35">
            <v>56091800</v>
          </cell>
          <cell r="BT35">
            <v>2</v>
          </cell>
          <cell r="BU35">
            <v>2246200</v>
          </cell>
          <cell r="BV35">
            <v>52</v>
          </cell>
          <cell r="BW35">
            <v>60167700</v>
          </cell>
          <cell r="BX35">
            <v>6</v>
          </cell>
          <cell r="BY35">
            <v>2815900</v>
          </cell>
          <cell r="BZ35">
            <v>0</v>
          </cell>
          <cell r="CA35">
            <v>0</v>
          </cell>
          <cell r="CB35">
            <v>6</v>
          </cell>
          <cell r="CC35">
            <v>2815900</v>
          </cell>
          <cell r="CD35">
            <v>293</v>
          </cell>
          <cell r="CE35">
            <v>612366000</v>
          </cell>
          <cell r="CF35">
            <v>3</v>
          </cell>
          <cell r="CG35">
            <v>3355000</v>
          </cell>
          <cell r="CH35">
            <v>296</v>
          </cell>
          <cell r="CI35">
            <v>615721000</v>
          </cell>
          <cell r="CJ35">
            <v>1376</v>
          </cell>
          <cell r="CK35">
            <v>3084316100</v>
          </cell>
        </row>
        <row r="36">
          <cell r="E36">
            <v>28</v>
          </cell>
          <cell r="F36">
            <v>12</v>
          </cell>
          <cell r="G36">
            <v>24402900</v>
          </cell>
          <cell r="H36">
            <v>4</v>
          </cell>
          <cell r="I36">
            <v>1758800</v>
          </cell>
          <cell r="J36">
            <v>1</v>
          </cell>
          <cell r="K36">
            <v>1708600</v>
          </cell>
          <cell r="L36">
            <v>17</v>
          </cell>
          <cell r="M36">
            <v>27870300</v>
          </cell>
          <cell r="N36">
            <v>361</v>
          </cell>
          <cell r="O36">
            <v>1009283000</v>
          </cell>
          <cell r="P36">
            <v>86</v>
          </cell>
          <cell r="Q36">
            <v>76985900</v>
          </cell>
          <cell r="R36">
            <v>17</v>
          </cell>
          <cell r="S36">
            <v>36897700</v>
          </cell>
          <cell r="T36">
            <v>464</v>
          </cell>
          <cell r="U36">
            <v>1123166600</v>
          </cell>
          <cell r="V36">
            <v>481</v>
          </cell>
          <cell r="W36">
            <v>1151036900</v>
          </cell>
          <cell r="X36">
            <v>0</v>
          </cell>
          <cell r="Y36">
            <v>0</v>
          </cell>
          <cell r="Z36">
            <v>5</v>
          </cell>
          <cell r="AA36">
            <v>7411800</v>
          </cell>
          <cell r="AB36">
            <v>5</v>
          </cell>
          <cell r="AC36">
            <v>7411800</v>
          </cell>
          <cell r="AD36">
            <v>0</v>
          </cell>
          <cell r="AE36">
            <v>0</v>
          </cell>
          <cell r="AF36">
            <v>32</v>
          </cell>
          <cell r="AG36">
            <v>33070300</v>
          </cell>
          <cell r="AH36">
            <v>32</v>
          </cell>
          <cell r="AI36">
            <v>33070300</v>
          </cell>
          <cell r="AJ36">
            <v>518</v>
          </cell>
          <cell r="AK36">
            <v>1191519000</v>
          </cell>
          <cell r="AL36">
            <v>147</v>
          </cell>
          <cell r="AM36">
            <v>333244500</v>
          </cell>
          <cell r="AN36">
            <v>4</v>
          </cell>
          <cell r="AO36">
            <v>5105300</v>
          </cell>
          <cell r="AP36">
            <v>151</v>
          </cell>
          <cell r="AQ36">
            <v>338349800</v>
          </cell>
          <cell r="AR36">
            <v>1</v>
          </cell>
          <cell r="AS36">
            <v>2351700</v>
          </cell>
          <cell r="AT36">
            <v>34</v>
          </cell>
          <cell r="AU36">
            <v>24050700</v>
          </cell>
          <cell r="AV36">
            <v>0</v>
          </cell>
          <cell r="AW36">
            <v>0</v>
          </cell>
          <cell r="AX36">
            <v>34</v>
          </cell>
          <cell r="AY36">
            <v>24050700</v>
          </cell>
          <cell r="AZ36">
            <v>0</v>
          </cell>
          <cell r="BA36">
            <v>0</v>
          </cell>
          <cell r="BB36">
            <v>0</v>
          </cell>
          <cell r="BC36">
            <v>0</v>
          </cell>
          <cell r="BD36">
            <v>0</v>
          </cell>
          <cell r="BE36">
            <v>0</v>
          </cell>
          <cell r="BF36">
            <v>5</v>
          </cell>
          <cell r="BG36">
            <v>7641000</v>
          </cell>
          <cell r="BH36">
            <v>0</v>
          </cell>
          <cell r="BI36">
            <v>0</v>
          </cell>
          <cell r="BJ36">
            <v>5</v>
          </cell>
          <cell r="BK36">
            <v>7641000</v>
          </cell>
          <cell r="BL36">
            <v>0</v>
          </cell>
          <cell r="BM36">
            <v>0</v>
          </cell>
          <cell r="BN36">
            <v>0</v>
          </cell>
          <cell r="BO36">
            <v>0</v>
          </cell>
          <cell r="BP36">
            <v>0</v>
          </cell>
          <cell r="BQ36">
            <v>0</v>
          </cell>
          <cell r="BR36">
            <v>17</v>
          </cell>
          <cell r="BS36">
            <v>20682600</v>
          </cell>
          <cell r="BT36">
            <v>4</v>
          </cell>
          <cell r="BU36">
            <v>3606400</v>
          </cell>
          <cell r="BV36">
            <v>21</v>
          </cell>
          <cell r="BW36">
            <v>24289000</v>
          </cell>
          <cell r="BX36">
            <v>3</v>
          </cell>
          <cell r="BY36">
            <v>607100</v>
          </cell>
          <cell r="BZ36">
            <v>0</v>
          </cell>
          <cell r="CA36">
            <v>0</v>
          </cell>
          <cell r="CB36">
            <v>3</v>
          </cell>
          <cell r="CC36">
            <v>607100</v>
          </cell>
          <cell r="CD36">
            <v>207</v>
          </cell>
          <cell r="CE36">
            <v>388577600</v>
          </cell>
          <cell r="CF36">
            <v>8</v>
          </cell>
          <cell r="CG36">
            <v>8711700</v>
          </cell>
          <cell r="CH36">
            <v>215</v>
          </cell>
          <cell r="CI36">
            <v>397289300</v>
          </cell>
          <cell r="CJ36">
            <v>733</v>
          </cell>
          <cell r="CK36">
            <v>1588808300</v>
          </cell>
        </row>
        <row r="37">
          <cell r="E37">
            <v>29</v>
          </cell>
          <cell r="F37">
            <v>16</v>
          </cell>
          <cell r="G37">
            <v>33185400</v>
          </cell>
          <cell r="H37">
            <v>14</v>
          </cell>
          <cell r="I37">
            <v>7995300</v>
          </cell>
          <cell r="J37">
            <v>0</v>
          </cell>
          <cell r="K37">
            <v>0</v>
          </cell>
          <cell r="L37">
            <v>30</v>
          </cell>
          <cell r="M37">
            <v>41180700</v>
          </cell>
          <cell r="N37">
            <v>157</v>
          </cell>
          <cell r="O37">
            <v>366801500</v>
          </cell>
          <cell r="P37">
            <v>47</v>
          </cell>
          <cell r="Q37">
            <v>33471500</v>
          </cell>
          <cell r="R37">
            <v>9</v>
          </cell>
          <cell r="S37">
            <v>21731000</v>
          </cell>
          <cell r="T37">
            <v>213</v>
          </cell>
          <cell r="U37">
            <v>422004000</v>
          </cell>
          <cell r="V37">
            <v>243</v>
          </cell>
          <cell r="W37">
            <v>463184700</v>
          </cell>
          <cell r="X37">
            <v>1</v>
          </cell>
          <cell r="Y37">
            <v>2107500</v>
          </cell>
          <cell r="Z37">
            <v>1</v>
          </cell>
          <cell r="AA37">
            <v>1214300</v>
          </cell>
          <cell r="AB37">
            <v>2</v>
          </cell>
          <cell r="AC37">
            <v>3321800</v>
          </cell>
          <cell r="AD37">
            <v>0</v>
          </cell>
          <cell r="AE37">
            <v>0</v>
          </cell>
          <cell r="AF37">
            <v>13</v>
          </cell>
          <cell r="AG37">
            <v>15663500</v>
          </cell>
          <cell r="AH37">
            <v>13</v>
          </cell>
          <cell r="AI37">
            <v>15663500</v>
          </cell>
          <cell r="AJ37">
            <v>258</v>
          </cell>
          <cell r="AK37">
            <v>482170000</v>
          </cell>
          <cell r="AL37">
            <v>69</v>
          </cell>
          <cell r="AM37">
            <v>166400700</v>
          </cell>
          <cell r="AN37">
            <v>4</v>
          </cell>
          <cell r="AO37">
            <v>4996300</v>
          </cell>
          <cell r="AP37">
            <v>73</v>
          </cell>
          <cell r="AQ37">
            <v>171397000</v>
          </cell>
          <cell r="AR37">
            <v>2</v>
          </cell>
          <cell r="AS37">
            <v>5258800</v>
          </cell>
          <cell r="AT37">
            <v>13</v>
          </cell>
          <cell r="AU37">
            <v>10528300</v>
          </cell>
          <cell r="AV37">
            <v>0</v>
          </cell>
          <cell r="AW37">
            <v>0</v>
          </cell>
          <cell r="AX37">
            <v>13</v>
          </cell>
          <cell r="AY37">
            <v>10528300</v>
          </cell>
          <cell r="AZ37">
            <v>0</v>
          </cell>
          <cell r="BA37">
            <v>0</v>
          </cell>
          <cell r="BB37">
            <v>0</v>
          </cell>
          <cell r="BC37">
            <v>0</v>
          </cell>
          <cell r="BD37">
            <v>0</v>
          </cell>
          <cell r="BE37">
            <v>0</v>
          </cell>
          <cell r="BF37">
            <v>4</v>
          </cell>
          <cell r="BG37">
            <v>8091000</v>
          </cell>
          <cell r="BH37">
            <v>0</v>
          </cell>
          <cell r="BI37">
            <v>0</v>
          </cell>
          <cell r="BJ37">
            <v>4</v>
          </cell>
          <cell r="BK37">
            <v>8091000</v>
          </cell>
          <cell r="BL37">
            <v>2</v>
          </cell>
          <cell r="BM37">
            <v>4019600</v>
          </cell>
          <cell r="BN37">
            <v>0</v>
          </cell>
          <cell r="BO37">
            <v>0</v>
          </cell>
          <cell r="BP37">
            <v>0</v>
          </cell>
          <cell r="BQ37">
            <v>0</v>
          </cell>
          <cell r="BR37">
            <v>16</v>
          </cell>
          <cell r="BS37">
            <v>19287200</v>
          </cell>
          <cell r="BT37">
            <v>7</v>
          </cell>
          <cell r="BU37">
            <v>6807300</v>
          </cell>
          <cell r="BV37">
            <v>25</v>
          </cell>
          <cell r="BW37">
            <v>30114100</v>
          </cell>
          <cell r="BX37">
            <v>1</v>
          </cell>
          <cell r="BY37">
            <v>338500</v>
          </cell>
          <cell r="BZ37">
            <v>0</v>
          </cell>
          <cell r="CA37">
            <v>0</v>
          </cell>
          <cell r="CB37">
            <v>1</v>
          </cell>
          <cell r="CC37">
            <v>338500</v>
          </cell>
          <cell r="CD37">
            <v>107</v>
          </cell>
          <cell r="CE37">
            <v>213924100</v>
          </cell>
          <cell r="CF37">
            <v>11</v>
          </cell>
          <cell r="CG37">
            <v>11803600</v>
          </cell>
          <cell r="CH37">
            <v>118</v>
          </cell>
          <cell r="CI37">
            <v>225727700</v>
          </cell>
          <cell r="CJ37">
            <v>376</v>
          </cell>
          <cell r="CK37">
            <v>707897700</v>
          </cell>
        </row>
        <row r="38">
          <cell r="E38">
            <v>30</v>
          </cell>
          <cell r="F38">
            <v>12</v>
          </cell>
          <cell r="G38">
            <v>20766000</v>
          </cell>
          <cell r="H38">
            <v>3</v>
          </cell>
          <cell r="I38">
            <v>1585600</v>
          </cell>
          <cell r="J38">
            <v>0</v>
          </cell>
          <cell r="K38">
            <v>0</v>
          </cell>
          <cell r="L38">
            <v>15</v>
          </cell>
          <cell r="M38">
            <v>22351600</v>
          </cell>
          <cell r="N38">
            <v>164</v>
          </cell>
          <cell r="O38">
            <v>405281700</v>
          </cell>
          <cell r="P38">
            <v>45</v>
          </cell>
          <cell r="Q38">
            <v>43014700</v>
          </cell>
          <cell r="R38">
            <v>24</v>
          </cell>
          <cell r="S38">
            <v>57166100</v>
          </cell>
          <cell r="T38">
            <v>233</v>
          </cell>
          <cell r="U38">
            <v>505462500</v>
          </cell>
          <cell r="V38">
            <v>248</v>
          </cell>
          <cell r="W38">
            <v>527814100</v>
          </cell>
          <cell r="X38">
            <v>0</v>
          </cell>
          <cell r="Y38">
            <v>0</v>
          </cell>
          <cell r="Z38">
            <v>3</v>
          </cell>
          <cell r="AA38">
            <v>2501300</v>
          </cell>
          <cell r="AB38">
            <v>3</v>
          </cell>
          <cell r="AC38">
            <v>2501300</v>
          </cell>
          <cell r="AD38">
            <v>1</v>
          </cell>
          <cell r="AE38">
            <v>2928000</v>
          </cell>
          <cell r="AF38">
            <v>14</v>
          </cell>
          <cell r="AG38">
            <v>16562900</v>
          </cell>
          <cell r="AH38">
            <v>15</v>
          </cell>
          <cell r="AI38">
            <v>19490900</v>
          </cell>
          <cell r="AJ38">
            <v>266</v>
          </cell>
          <cell r="AK38">
            <v>549806300</v>
          </cell>
          <cell r="AL38">
            <v>63</v>
          </cell>
          <cell r="AM38">
            <v>134900500</v>
          </cell>
          <cell r="AN38">
            <v>1</v>
          </cell>
          <cell r="AO38">
            <v>1108800</v>
          </cell>
          <cell r="AP38">
            <v>64</v>
          </cell>
          <cell r="AQ38">
            <v>136009300</v>
          </cell>
          <cell r="AR38">
            <v>2</v>
          </cell>
          <cell r="AS38">
            <v>3316400</v>
          </cell>
          <cell r="AT38">
            <v>17</v>
          </cell>
          <cell r="AU38">
            <v>14634300</v>
          </cell>
          <cell r="AV38">
            <v>0</v>
          </cell>
          <cell r="AW38">
            <v>0</v>
          </cell>
          <cell r="AX38">
            <v>17</v>
          </cell>
          <cell r="AY38">
            <v>14634300</v>
          </cell>
          <cell r="AZ38">
            <v>0</v>
          </cell>
          <cell r="BA38">
            <v>0</v>
          </cell>
          <cell r="BB38">
            <v>0</v>
          </cell>
          <cell r="BC38">
            <v>0</v>
          </cell>
          <cell r="BD38">
            <v>0</v>
          </cell>
          <cell r="BE38">
            <v>0</v>
          </cell>
          <cell r="BF38">
            <v>2</v>
          </cell>
          <cell r="BG38">
            <v>3358500</v>
          </cell>
          <cell r="BH38">
            <v>0</v>
          </cell>
          <cell r="BI38">
            <v>0</v>
          </cell>
          <cell r="BJ38">
            <v>2</v>
          </cell>
          <cell r="BK38">
            <v>3358500</v>
          </cell>
          <cell r="BL38">
            <v>1</v>
          </cell>
          <cell r="BM38">
            <v>1829700</v>
          </cell>
          <cell r="BN38">
            <v>0</v>
          </cell>
          <cell r="BO38">
            <v>0</v>
          </cell>
          <cell r="BP38">
            <v>0</v>
          </cell>
          <cell r="BQ38">
            <v>0</v>
          </cell>
          <cell r="BR38">
            <v>14</v>
          </cell>
          <cell r="BS38">
            <v>15657400</v>
          </cell>
          <cell r="BT38">
            <v>2</v>
          </cell>
          <cell r="BU38">
            <v>1996000</v>
          </cell>
          <cell r="BV38">
            <v>17</v>
          </cell>
          <cell r="BW38">
            <v>19483100</v>
          </cell>
          <cell r="BX38">
            <v>0</v>
          </cell>
          <cell r="BY38">
            <v>0</v>
          </cell>
          <cell r="BZ38">
            <v>0</v>
          </cell>
          <cell r="CA38">
            <v>0</v>
          </cell>
          <cell r="CB38">
            <v>0</v>
          </cell>
          <cell r="CC38">
            <v>0</v>
          </cell>
          <cell r="CD38">
            <v>99</v>
          </cell>
          <cell r="CE38">
            <v>173696800</v>
          </cell>
          <cell r="CF38">
            <v>3</v>
          </cell>
          <cell r="CG38">
            <v>3104800</v>
          </cell>
          <cell r="CH38">
            <v>102</v>
          </cell>
          <cell r="CI38">
            <v>176801600</v>
          </cell>
          <cell r="CJ38">
            <v>368</v>
          </cell>
          <cell r="CK38">
            <v>726607900</v>
          </cell>
        </row>
        <row r="39">
          <cell r="E39">
            <v>31</v>
          </cell>
          <cell r="F39">
            <v>6</v>
          </cell>
          <cell r="G39">
            <v>14309800</v>
          </cell>
          <cell r="H39">
            <v>0</v>
          </cell>
          <cell r="I39">
            <v>0</v>
          </cell>
          <cell r="J39">
            <v>0</v>
          </cell>
          <cell r="K39">
            <v>0</v>
          </cell>
          <cell r="L39">
            <v>6</v>
          </cell>
          <cell r="M39">
            <v>14309800</v>
          </cell>
          <cell r="N39">
            <v>177</v>
          </cell>
          <cell r="O39">
            <v>14309800</v>
          </cell>
          <cell r="P39">
            <v>29</v>
          </cell>
          <cell r="Q39">
            <v>474205500</v>
          </cell>
          <cell r="R39">
            <v>7</v>
          </cell>
          <cell r="S39">
            <v>24999900</v>
          </cell>
          <cell r="T39">
            <v>213</v>
          </cell>
          <cell r="U39">
            <v>513515200</v>
          </cell>
          <cell r="V39">
            <v>219</v>
          </cell>
          <cell r="W39">
            <v>527825000</v>
          </cell>
          <cell r="X39">
            <v>0</v>
          </cell>
          <cell r="Y39">
            <v>0</v>
          </cell>
          <cell r="Z39">
            <v>1</v>
          </cell>
          <cell r="AA39">
            <v>2208600</v>
          </cell>
          <cell r="AB39">
            <v>1</v>
          </cell>
          <cell r="AC39">
            <v>2208600</v>
          </cell>
          <cell r="AD39">
            <v>0</v>
          </cell>
          <cell r="AE39">
            <v>0</v>
          </cell>
          <cell r="AF39">
            <v>14</v>
          </cell>
          <cell r="AG39">
            <v>18219400</v>
          </cell>
          <cell r="AH39">
            <v>14</v>
          </cell>
          <cell r="AI39">
            <v>18219400</v>
          </cell>
          <cell r="AJ39">
            <v>234</v>
          </cell>
          <cell r="AK39">
            <v>548253000</v>
          </cell>
          <cell r="AL39">
            <v>55</v>
          </cell>
          <cell r="AM39">
            <v>118835400</v>
          </cell>
          <cell r="AN39">
            <v>0</v>
          </cell>
          <cell r="AO39">
            <v>0</v>
          </cell>
          <cell r="AP39">
            <v>55</v>
          </cell>
          <cell r="AQ39">
            <v>118835400</v>
          </cell>
          <cell r="AR39">
            <v>2</v>
          </cell>
          <cell r="AS39">
            <v>3603700</v>
          </cell>
          <cell r="AT39">
            <v>10</v>
          </cell>
          <cell r="AU39">
            <v>7504400</v>
          </cell>
          <cell r="AV39">
            <v>0</v>
          </cell>
          <cell r="AW39">
            <v>0</v>
          </cell>
          <cell r="AX39">
            <v>10</v>
          </cell>
          <cell r="AY39">
            <v>7504400</v>
          </cell>
          <cell r="AZ39">
            <v>0</v>
          </cell>
          <cell r="BA39">
            <v>0</v>
          </cell>
          <cell r="BB39">
            <v>0</v>
          </cell>
          <cell r="BC39">
            <v>0</v>
          </cell>
          <cell r="BD39">
            <v>0</v>
          </cell>
          <cell r="BE39">
            <v>0</v>
          </cell>
          <cell r="BF39">
            <v>0</v>
          </cell>
          <cell r="BG39">
            <v>13951900</v>
          </cell>
          <cell r="BH39">
            <v>0</v>
          </cell>
          <cell r="BI39">
            <v>6482700</v>
          </cell>
          <cell r="BJ39">
            <v>0</v>
          </cell>
          <cell r="BK39">
            <v>20434600</v>
          </cell>
          <cell r="BL39">
            <v>0</v>
          </cell>
          <cell r="BM39">
            <v>0</v>
          </cell>
          <cell r="BN39">
            <v>0</v>
          </cell>
          <cell r="BO39">
            <v>0</v>
          </cell>
          <cell r="BP39">
            <v>0</v>
          </cell>
          <cell r="BQ39">
            <v>0</v>
          </cell>
          <cell r="BR39">
            <v>13</v>
          </cell>
          <cell r="BS39">
            <v>0</v>
          </cell>
          <cell r="BT39">
            <v>7</v>
          </cell>
          <cell r="BU39">
            <v>0</v>
          </cell>
          <cell r="BV39">
            <v>20</v>
          </cell>
          <cell r="BW39">
            <v>0</v>
          </cell>
          <cell r="BX39">
            <v>0</v>
          </cell>
          <cell r="BY39">
            <v>0</v>
          </cell>
          <cell r="BZ39">
            <v>0</v>
          </cell>
          <cell r="CA39">
            <v>0</v>
          </cell>
          <cell r="CB39">
            <v>0</v>
          </cell>
          <cell r="CC39">
            <v>0</v>
          </cell>
          <cell r="CD39">
            <v>80</v>
          </cell>
          <cell r="CE39">
            <v>143895400</v>
          </cell>
          <cell r="CF39">
            <v>7</v>
          </cell>
          <cell r="CG39">
            <v>6482700</v>
          </cell>
          <cell r="CH39">
            <v>87</v>
          </cell>
          <cell r="CI39">
            <v>150378100</v>
          </cell>
          <cell r="CJ39">
            <v>321</v>
          </cell>
          <cell r="CK39">
            <v>698631100</v>
          </cell>
        </row>
        <row r="40">
          <cell r="E40">
            <v>32</v>
          </cell>
          <cell r="F40">
            <v>15</v>
          </cell>
          <cell r="G40">
            <v>26877500</v>
          </cell>
          <cell r="H40">
            <v>3</v>
          </cell>
          <cell r="I40">
            <v>1690300</v>
          </cell>
          <cell r="J40">
            <v>0</v>
          </cell>
          <cell r="K40">
            <v>0</v>
          </cell>
          <cell r="L40">
            <v>18</v>
          </cell>
          <cell r="M40">
            <v>28567800</v>
          </cell>
          <cell r="N40">
            <v>263</v>
          </cell>
          <cell r="O40">
            <v>666014200</v>
          </cell>
          <cell r="P40">
            <v>45</v>
          </cell>
          <cell r="Q40">
            <v>33563000</v>
          </cell>
          <cell r="R40">
            <v>12</v>
          </cell>
          <cell r="S40">
            <v>27363900</v>
          </cell>
          <cell r="T40">
            <v>320</v>
          </cell>
          <cell r="U40">
            <v>726941100</v>
          </cell>
          <cell r="V40">
            <v>338</v>
          </cell>
          <cell r="W40">
            <v>755508900</v>
          </cell>
          <cell r="X40">
            <v>0</v>
          </cell>
          <cell r="Y40">
            <v>0</v>
          </cell>
          <cell r="Z40">
            <v>0</v>
          </cell>
          <cell r="AA40">
            <v>0</v>
          </cell>
          <cell r="AB40">
            <v>0</v>
          </cell>
          <cell r="AC40">
            <v>0</v>
          </cell>
          <cell r="AD40">
            <v>0</v>
          </cell>
          <cell r="AE40">
            <v>0</v>
          </cell>
          <cell r="AF40">
            <v>21</v>
          </cell>
          <cell r="AG40">
            <v>28028200</v>
          </cell>
          <cell r="AH40">
            <v>21</v>
          </cell>
          <cell r="AI40">
            <v>28028200</v>
          </cell>
          <cell r="AJ40">
            <v>359</v>
          </cell>
          <cell r="AK40">
            <v>783537100</v>
          </cell>
          <cell r="AL40">
            <v>85</v>
          </cell>
          <cell r="AM40">
            <v>191020100</v>
          </cell>
          <cell r="AN40">
            <v>1</v>
          </cell>
          <cell r="AO40">
            <v>1099500</v>
          </cell>
          <cell r="AP40">
            <v>86</v>
          </cell>
          <cell r="AQ40">
            <v>192119600</v>
          </cell>
          <cell r="AR40">
            <v>1</v>
          </cell>
          <cell r="AS40">
            <v>1372200</v>
          </cell>
          <cell r="AT40">
            <v>9</v>
          </cell>
          <cell r="AU40">
            <v>6739000</v>
          </cell>
          <cell r="AV40">
            <v>0</v>
          </cell>
          <cell r="AW40">
            <v>0</v>
          </cell>
          <cell r="AX40">
            <v>9</v>
          </cell>
          <cell r="AY40">
            <v>6739000</v>
          </cell>
          <cell r="AZ40">
            <v>0</v>
          </cell>
          <cell r="BA40">
            <v>0</v>
          </cell>
          <cell r="BB40">
            <v>0</v>
          </cell>
          <cell r="BC40">
            <v>0</v>
          </cell>
          <cell r="BD40">
            <v>0</v>
          </cell>
          <cell r="BE40">
            <v>0</v>
          </cell>
          <cell r="BF40">
            <v>3</v>
          </cell>
          <cell r="BG40">
            <v>6819800</v>
          </cell>
          <cell r="BH40">
            <v>0</v>
          </cell>
          <cell r="BI40">
            <v>0</v>
          </cell>
          <cell r="BJ40">
            <v>3</v>
          </cell>
          <cell r="BK40">
            <v>6819800</v>
          </cell>
          <cell r="BL40">
            <v>0</v>
          </cell>
          <cell r="BM40">
            <v>0</v>
          </cell>
          <cell r="BN40">
            <v>0</v>
          </cell>
          <cell r="BO40">
            <v>0</v>
          </cell>
          <cell r="BP40">
            <v>0</v>
          </cell>
          <cell r="BQ40">
            <v>0</v>
          </cell>
          <cell r="BR40">
            <v>17</v>
          </cell>
          <cell r="BS40">
            <v>17831900</v>
          </cell>
          <cell r="BT40">
            <v>5</v>
          </cell>
          <cell r="BU40">
            <v>4669900</v>
          </cell>
          <cell r="BV40">
            <v>22</v>
          </cell>
          <cell r="BW40">
            <v>22501800</v>
          </cell>
          <cell r="BX40">
            <v>2</v>
          </cell>
          <cell r="BY40">
            <v>269700</v>
          </cell>
          <cell r="BZ40">
            <v>0</v>
          </cell>
          <cell r="CA40">
            <v>0</v>
          </cell>
          <cell r="CB40">
            <v>2</v>
          </cell>
          <cell r="CC40">
            <v>269700</v>
          </cell>
          <cell r="CD40">
            <v>117</v>
          </cell>
          <cell r="CE40">
            <v>224052700</v>
          </cell>
          <cell r="CF40">
            <v>6</v>
          </cell>
          <cell r="CG40">
            <v>5769400</v>
          </cell>
          <cell r="CH40">
            <v>123</v>
          </cell>
          <cell r="CI40">
            <v>229822100</v>
          </cell>
          <cell r="CJ40">
            <v>482</v>
          </cell>
          <cell r="CK40">
            <v>1013359200</v>
          </cell>
        </row>
        <row r="41">
          <cell r="E41">
            <v>33</v>
          </cell>
          <cell r="F41">
            <v>13</v>
          </cell>
          <cell r="G41">
            <v>24201900</v>
          </cell>
          <cell r="H41">
            <v>8</v>
          </cell>
          <cell r="I41">
            <v>5980300</v>
          </cell>
          <cell r="J41">
            <v>0</v>
          </cell>
          <cell r="K41">
            <v>0</v>
          </cell>
          <cell r="L41">
            <v>21</v>
          </cell>
          <cell r="M41">
            <v>30182200</v>
          </cell>
          <cell r="N41">
            <v>332</v>
          </cell>
          <cell r="O41">
            <v>847005800</v>
          </cell>
          <cell r="P41">
            <v>48</v>
          </cell>
          <cell r="Q41">
            <v>32266300</v>
          </cell>
          <cell r="R41">
            <v>23</v>
          </cell>
          <cell r="S41">
            <v>48589500</v>
          </cell>
          <cell r="T41">
            <v>403</v>
          </cell>
          <cell r="U41">
            <v>927861600</v>
          </cell>
          <cell r="V41">
            <v>424</v>
          </cell>
          <cell r="W41">
            <v>958043800</v>
          </cell>
          <cell r="X41">
            <v>0</v>
          </cell>
          <cell r="Y41">
            <v>0</v>
          </cell>
          <cell r="Z41">
            <v>6</v>
          </cell>
          <cell r="AA41">
            <v>7872200</v>
          </cell>
          <cell r="AB41">
            <v>6</v>
          </cell>
          <cell r="AC41">
            <v>7872200</v>
          </cell>
          <cell r="AD41">
            <v>0</v>
          </cell>
          <cell r="AE41">
            <v>0</v>
          </cell>
          <cell r="AF41">
            <v>41</v>
          </cell>
          <cell r="AG41">
            <v>52797400</v>
          </cell>
          <cell r="AH41">
            <v>41</v>
          </cell>
          <cell r="AI41">
            <v>52797400</v>
          </cell>
          <cell r="AJ41">
            <v>471</v>
          </cell>
          <cell r="AK41">
            <v>1018713400</v>
          </cell>
          <cell r="AL41">
            <v>124</v>
          </cell>
          <cell r="AM41">
            <v>264734100</v>
          </cell>
          <cell r="AN41">
            <v>3</v>
          </cell>
          <cell r="AO41">
            <v>3336500</v>
          </cell>
          <cell r="AP41">
            <v>127</v>
          </cell>
          <cell r="AQ41">
            <v>268070600</v>
          </cell>
          <cell r="AR41">
            <v>4</v>
          </cell>
          <cell r="AS41">
            <v>6672400</v>
          </cell>
          <cell r="AT41">
            <v>21</v>
          </cell>
          <cell r="AU41">
            <v>12962200</v>
          </cell>
          <cell r="AV41">
            <v>0</v>
          </cell>
          <cell r="AW41">
            <v>0</v>
          </cell>
          <cell r="AX41">
            <v>21</v>
          </cell>
          <cell r="AY41">
            <v>12962200</v>
          </cell>
          <cell r="AZ41">
            <v>1</v>
          </cell>
          <cell r="BA41">
            <v>3568600</v>
          </cell>
          <cell r="BB41">
            <v>0</v>
          </cell>
          <cell r="BC41">
            <v>0</v>
          </cell>
          <cell r="BD41">
            <v>0</v>
          </cell>
          <cell r="BE41">
            <v>0</v>
          </cell>
          <cell r="BF41">
            <v>1</v>
          </cell>
          <cell r="BG41">
            <v>1830900</v>
          </cell>
          <cell r="BH41">
            <v>1</v>
          </cell>
          <cell r="BI41">
            <v>554400</v>
          </cell>
          <cell r="BJ41">
            <v>3</v>
          </cell>
          <cell r="BK41">
            <v>5953900</v>
          </cell>
          <cell r="BL41">
            <v>0</v>
          </cell>
          <cell r="BM41">
            <v>0</v>
          </cell>
          <cell r="BN41">
            <v>0</v>
          </cell>
          <cell r="BO41">
            <v>0</v>
          </cell>
          <cell r="BP41">
            <v>0</v>
          </cell>
          <cell r="BQ41">
            <v>0</v>
          </cell>
          <cell r="BR41">
            <v>16</v>
          </cell>
          <cell r="BS41">
            <v>16752200</v>
          </cell>
          <cell r="BT41">
            <v>6</v>
          </cell>
          <cell r="BU41">
            <v>5549900</v>
          </cell>
          <cell r="BV41">
            <v>22</v>
          </cell>
          <cell r="BW41">
            <v>22302100</v>
          </cell>
          <cell r="BX41">
            <v>1</v>
          </cell>
          <cell r="BY41">
            <v>180800</v>
          </cell>
          <cell r="BZ41">
            <v>0</v>
          </cell>
          <cell r="CA41">
            <v>0</v>
          </cell>
          <cell r="CB41">
            <v>1</v>
          </cell>
          <cell r="CC41">
            <v>180800</v>
          </cell>
          <cell r="CD41">
            <v>168</v>
          </cell>
          <cell r="CE41">
            <v>306701200</v>
          </cell>
          <cell r="CF41">
            <v>10</v>
          </cell>
          <cell r="CG41">
            <v>9440800</v>
          </cell>
          <cell r="CH41">
            <v>178</v>
          </cell>
          <cell r="CI41">
            <v>316142000</v>
          </cell>
          <cell r="CJ41">
            <v>649</v>
          </cell>
          <cell r="CK41">
            <v>1334855400</v>
          </cell>
        </row>
        <row r="42">
          <cell r="E42">
            <v>34</v>
          </cell>
          <cell r="F42">
            <v>34</v>
          </cell>
          <cell r="G42">
            <v>68809000</v>
          </cell>
          <cell r="H42">
            <v>5</v>
          </cell>
          <cell r="I42">
            <v>2171100</v>
          </cell>
          <cell r="J42">
            <v>0</v>
          </cell>
          <cell r="K42">
            <v>0</v>
          </cell>
          <cell r="L42">
            <v>39</v>
          </cell>
          <cell r="M42">
            <v>70980100</v>
          </cell>
          <cell r="N42">
            <v>419</v>
          </cell>
          <cell r="O42">
            <v>1081251000</v>
          </cell>
          <cell r="P42">
            <v>57</v>
          </cell>
          <cell r="Q42">
            <v>46275500</v>
          </cell>
          <cell r="R42">
            <v>55</v>
          </cell>
          <cell r="S42">
            <v>129606900</v>
          </cell>
          <cell r="T42">
            <v>531</v>
          </cell>
          <cell r="U42">
            <v>1257133400</v>
          </cell>
          <cell r="V42">
            <v>570</v>
          </cell>
          <cell r="W42">
            <v>1328113500</v>
          </cell>
          <cell r="X42">
            <v>0</v>
          </cell>
          <cell r="Y42">
            <v>0</v>
          </cell>
          <cell r="Z42">
            <v>2</v>
          </cell>
          <cell r="AA42">
            <v>3341700</v>
          </cell>
          <cell r="AB42">
            <v>2</v>
          </cell>
          <cell r="AC42">
            <v>3341700</v>
          </cell>
          <cell r="AD42">
            <v>0</v>
          </cell>
          <cell r="AE42">
            <v>0</v>
          </cell>
          <cell r="AF42">
            <v>37</v>
          </cell>
          <cell r="AG42">
            <v>48469000</v>
          </cell>
          <cell r="AH42">
            <v>37</v>
          </cell>
          <cell r="AI42">
            <v>48469000</v>
          </cell>
          <cell r="AJ42">
            <v>609</v>
          </cell>
          <cell r="AK42">
            <v>1379924200</v>
          </cell>
          <cell r="AL42">
            <v>145</v>
          </cell>
          <cell r="AM42">
            <v>339506500</v>
          </cell>
          <cell r="AN42">
            <v>4</v>
          </cell>
          <cell r="AO42">
            <v>4587900</v>
          </cell>
          <cell r="AP42">
            <v>149</v>
          </cell>
          <cell r="AQ42">
            <v>344094400</v>
          </cell>
          <cell r="AR42">
            <v>4</v>
          </cell>
          <cell r="AS42">
            <v>4950500</v>
          </cell>
          <cell r="AT42">
            <v>28</v>
          </cell>
          <cell r="AU42">
            <v>19167100</v>
          </cell>
          <cell r="AV42">
            <v>0</v>
          </cell>
          <cell r="AW42">
            <v>0</v>
          </cell>
          <cell r="AX42">
            <v>28</v>
          </cell>
          <cell r="AY42">
            <v>19167100</v>
          </cell>
          <cell r="AZ42">
            <v>0</v>
          </cell>
          <cell r="BA42">
            <v>0</v>
          </cell>
          <cell r="BB42">
            <v>0</v>
          </cell>
          <cell r="BC42">
            <v>0</v>
          </cell>
          <cell r="BD42">
            <v>0</v>
          </cell>
          <cell r="BE42">
            <v>0</v>
          </cell>
          <cell r="BF42">
            <v>7</v>
          </cell>
          <cell r="BG42">
            <v>20070000</v>
          </cell>
          <cell r="BH42">
            <v>0</v>
          </cell>
          <cell r="BI42">
            <v>0</v>
          </cell>
          <cell r="BJ42">
            <v>7</v>
          </cell>
          <cell r="BK42">
            <v>20070000</v>
          </cell>
          <cell r="BL42">
            <v>0</v>
          </cell>
          <cell r="BM42">
            <v>0</v>
          </cell>
          <cell r="BN42">
            <v>0</v>
          </cell>
          <cell r="BO42">
            <v>0</v>
          </cell>
          <cell r="BP42">
            <v>0</v>
          </cell>
          <cell r="BQ42">
            <v>0</v>
          </cell>
          <cell r="BR42">
            <v>34</v>
          </cell>
          <cell r="BS42">
            <v>38204000</v>
          </cell>
          <cell r="BT42">
            <v>12</v>
          </cell>
          <cell r="BU42">
            <v>11914500</v>
          </cell>
          <cell r="BV42">
            <v>46</v>
          </cell>
          <cell r="BW42">
            <v>50118500</v>
          </cell>
          <cell r="BX42">
            <v>2</v>
          </cell>
          <cell r="BY42">
            <v>583800</v>
          </cell>
          <cell r="BZ42">
            <v>0</v>
          </cell>
          <cell r="CA42">
            <v>0</v>
          </cell>
          <cell r="CB42">
            <v>2</v>
          </cell>
          <cell r="CC42">
            <v>583800</v>
          </cell>
          <cell r="CD42">
            <v>220</v>
          </cell>
          <cell r="CE42">
            <v>422481900</v>
          </cell>
          <cell r="CF42">
            <v>16</v>
          </cell>
          <cell r="CG42">
            <v>16502400</v>
          </cell>
          <cell r="CH42">
            <v>236</v>
          </cell>
          <cell r="CI42">
            <v>438984300</v>
          </cell>
          <cell r="CJ42">
            <v>845</v>
          </cell>
          <cell r="CK42">
            <v>1818908500</v>
          </cell>
        </row>
        <row r="43">
          <cell r="E43">
            <v>35</v>
          </cell>
          <cell r="F43">
            <v>25</v>
          </cell>
          <cell r="G43">
            <v>65016800</v>
          </cell>
          <cell r="H43">
            <v>6</v>
          </cell>
          <cell r="I43">
            <v>4515800</v>
          </cell>
          <cell r="J43">
            <v>0</v>
          </cell>
          <cell r="K43">
            <v>0</v>
          </cell>
          <cell r="L43">
            <v>31</v>
          </cell>
          <cell r="M43">
            <v>69532600</v>
          </cell>
          <cell r="N43">
            <v>385</v>
          </cell>
          <cell r="O43">
            <v>1095484000</v>
          </cell>
          <cell r="P43">
            <v>34</v>
          </cell>
          <cell r="Q43">
            <v>31688100</v>
          </cell>
          <cell r="R43">
            <v>17</v>
          </cell>
          <cell r="S43">
            <v>35420900</v>
          </cell>
          <cell r="T43">
            <v>436</v>
          </cell>
          <cell r="U43">
            <v>1162593000</v>
          </cell>
          <cell r="V43">
            <v>467</v>
          </cell>
          <cell r="W43">
            <v>1232125600</v>
          </cell>
          <cell r="X43">
            <v>0</v>
          </cell>
          <cell r="Y43">
            <v>0</v>
          </cell>
          <cell r="Z43">
            <v>1</v>
          </cell>
          <cell r="AA43">
            <v>1556700</v>
          </cell>
          <cell r="AB43">
            <v>1</v>
          </cell>
          <cell r="AC43">
            <v>1556700</v>
          </cell>
          <cell r="AD43">
            <v>0</v>
          </cell>
          <cell r="AE43">
            <v>0</v>
          </cell>
          <cell r="AF43">
            <v>31</v>
          </cell>
          <cell r="AG43">
            <v>43821800</v>
          </cell>
          <cell r="AH43">
            <v>31</v>
          </cell>
          <cell r="AI43">
            <v>43821800</v>
          </cell>
          <cell r="AJ43">
            <v>499</v>
          </cell>
          <cell r="AK43">
            <v>1277504100</v>
          </cell>
          <cell r="AL43">
            <v>125</v>
          </cell>
          <cell r="AM43">
            <v>300764600</v>
          </cell>
          <cell r="AN43">
            <v>2</v>
          </cell>
          <cell r="AO43">
            <v>2217500</v>
          </cell>
          <cell r="AP43">
            <v>127</v>
          </cell>
          <cell r="AQ43">
            <v>302982100</v>
          </cell>
          <cell r="AR43">
            <v>1</v>
          </cell>
          <cell r="AS43">
            <v>1873500</v>
          </cell>
          <cell r="AT43">
            <v>17</v>
          </cell>
          <cell r="AU43">
            <v>11631700</v>
          </cell>
          <cell r="AV43">
            <v>0</v>
          </cell>
          <cell r="AW43">
            <v>0</v>
          </cell>
          <cell r="AX43">
            <v>17</v>
          </cell>
          <cell r="AY43">
            <v>11631700</v>
          </cell>
          <cell r="AZ43">
            <v>0</v>
          </cell>
          <cell r="BA43">
            <v>0</v>
          </cell>
          <cell r="BB43">
            <v>0</v>
          </cell>
          <cell r="BC43">
            <v>0</v>
          </cell>
          <cell r="BD43">
            <v>0</v>
          </cell>
          <cell r="BE43">
            <v>0</v>
          </cell>
          <cell r="BF43">
            <v>1</v>
          </cell>
          <cell r="BG43">
            <v>1644200</v>
          </cell>
          <cell r="BH43">
            <v>0</v>
          </cell>
          <cell r="BI43">
            <v>0</v>
          </cell>
          <cell r="BJ43">
            <v>1</v>
          </cell>
          <cell r="BK43">
            <v>1644200</v>
          </cell>
          <cell r="BL43">
            <v>0</v>
          </cell>
          <cell r="BM43">
            <v>0</v>
          </cell>
          <cell r="BN43">
            <v>0</v>
          </cell>
          <cell r="BO43">
            <v>0</v>
          </cell>
          <cell r="BP43">
            <v>0</v>
          </cell>
          <cell r="BQ43">
            <v>0</v>
          </cell>
          <cell r="BR43">
            <v>21</v>
          </cell>
          <cell r="BS43">
            <v>26884500</v>
          </cell>
          <cell r="BT43">
            <v>6</v>
          </cell>
          <cell r="BU43">
            <v>5923900</v>
          </cell>
          <cell r="BV43">
            <v>27</v>
          </cell>
          <cell r="BW43">
            <v>32808400</v>
          </cell>
          <cell r="BX43">
            <v>1</v>
          </cell>
          <cell r="BY43">
            <v>469500</v>
          </cell>
          <cell r="BZ43">
            <v>0</v>
          </cell>
          <cell r="CA43">
            <v>0</v>
          </cell>
          <cell r="CB43">
            <v>1</v>
          </cell>
          <cell r="CC43">
            <v>469500</v>
          </cell>
          <cell r="CD43">
            <v>166</v>
          </cell>
          <cell r="CE43">
            <v>343268000</v>
          </cell>
          <cell r="CF43">
            <v>8</v>
          </cell>
          <cell r="CG43">
            <v>8141400</v>
          </cell>
          <cell r="CH43">
            <v>174</v>
          </cell>
          <cell r="CI43">
            <v>351409400</v>
          </cell>
          <cell r="CJ43">
            <v>673</v>
          </cell>
          <cell r="CK43">
            <v>1628913500</v>
          </cell>
        </row>
        <row r="44">
          <cell r="E44">
            <v>36</v>
          </cell>
          <cell r="F44">
            <v>5</v>
          </cell>
          <cell r="G44">
            <v>10511400</v>
          </cell>
          <cell r="H44">
            <v>5</v>
          </cell>
          <cell r="I44">
            <v>1425200</v>
          </cell>
          <cell r="J44">
            <v>0</v>
          </cell>
          <cell r="K44">
            <v>0</v>
          </cell>
          <cell r="L44">
            <v>10</v>
          </cell>
          <cell r="M44">
            <v>11936600</v>
          </cell>
          <cell r="N44">
            <v>175</v>
          </cell>
          <cell r="O44">
            <v>440389100</v>
          </cell>
          <cell r="P44">
            <v>35</v>
          </cell>
          <cell r="Q44">
            <v>30836400</v>
          </cell>
          <cell r="R44">
            <v>16</v>
          </cell>
          <cell r="S44">
            <v>37231000</v>
          </cell>
          <cell r="T44">
            <v>226</v>
          </cell>
          <cell r="U44">
            <v>508456500</v>
          </cell>
          <cell r="V44">
            <v>236</v>
          </cell>
          <cell r="W44">
            <v>520393100</v>
          </cell>
          <cell r="X44">
            <v>0</v>
          </cell>
          <cell r="Y44">
            <v>0</v>
          </cell>
          <cell r="Z44">
            <v>3</v>
          </cell>
          <cell r="AA44">
            <v>2470000</v>
          </cell>
          <cell r="AB44">
            <v>3</v>
          </cell>
          <cell r="AC44">
            <v>2470000</v>
          </cell>
          <cell r="AD44">
            <v>0</v>
          </cell>
          <cell r="AE44">
            <v>0</v>
          </cell>
          <cell r="AF44">
            <v>13</v>
          </cell>
          <cell r="AG44">
            <v>21594000</v>
          </cell>
          <cell r="AH44">
            <v>13</v>
          </cell>
          <cell r="AI44">
            <v>21594000</v>
          </cell>
          <cell r="AJ44">
            <v>252</v>
          </cell>
          <cell r="AK44">
            <v>544457100</v>
          </cell>
          <cell r="AL44">
            <v>55</v>
          </cell>
          <cell r="AM44">
            <v>151238400</v>
          </cell>
          <cell r="AN44">
            <v>3</v>
          </cell>
          <cell r="AO44">
            <v>3697800</v>
          </cell>
          <cell r="AP44">
            <v>58</v>
          </cell>
          <cell r="AQ44">
            <v>154936200</v>
          </cell>
          <cell r="AR44">
            <v>3</v>
          </cell>
          <cell r="AS44">
            <v>6377800</v>
          </cell>
          <cell r="AT44">
            <v>11</v>
          </cell>
          <cell r="AU44">
            <v>8710600</v>
          </cell>
          <cell r="AV44">
            <v>0</v>
          </cell>
          <cell r="AW44">
            <v>0</v>
          </cell>
          <cell r="AX44">
            <v>11</v>
          </cell>
          <cell r="AY44">
            <v>8710600</v>
          </cell>
          <cell r="AZ44">
            <v>0</v>
          </cell>
          <cell r="BA44">
            <v>0</v>
          </cell>
          <cell r="BB44">
            <v>0</v>
          </cell>
          <cell r="BC44">
            <v>0</v>
          </cell>
          <cell r="BD44">
            <v>0</v>
          </cell>
          <cell r="BE44">
            <v>0</v>
          </cell>
          <cell r="BF44">
            <v>4</v>
          </cell>
          <cell r="BG44">
            <v>7861900</v>
          </cell>
          <cell r="BH44">
            <v>0</v>
          </cell>
          <cell r="BI44">
            <v>0</v>
          </cell>
          <cell r="BJ44">
            <v>4</v>
          </cell>
          <cell r="BK44">
            <v>7861900</v>
          </cell>
          <cell r="BL44">
            <v>0</v>
          </cell>
          <cell r="BM44">
            <v>0</v>
          </cell>
          <cell r="BN44">
            <v>0</v>
          </cell>
          <cell r="BO44">
            <v>0</v>
          </cell>
          <cell r="BP44">
            <v>0</v>
          </cell>
          <cell r="BQ44">
            <v>0</v>
          </cell>
          <cell r="BR44">
            <v>13</v>
          </cell>
          <cell r="BS44">
            <v>17187500</v>
          </cell>
          <cell r="BT44">
            <v>5</v>
          </cell>
          <cell r="BU44">
            <v>4872200</v>
          </cell>
          <cell r="BV44">
            <v>18</v>
          </cell>
          <cell r="BW44">
            <v>22059700</v>
          </cell>
          <cell r="BX44">
            <v>0</v>
          </cell>
          <cell r="BY44">
            <v>0</v>
          </cell>
          <cell r="BZ44">
            <v>0</v>
          </cell>
          <cell r="CA44">
            <v>0</v>
          </cell>
          <cell r="CB44">
            <v>0</v>
          </cell>
          <cell r="CC44">
            <v>0</v>
          </cell>
          <cell r="CD44">
            <v>86</v>
          </cell>
          <cell r="CE44">
            <v>191376200</v>
          </cell>
          <cell r="CF44">
            <v>8</v>
          </cell>
          <cell r="CG44">
            <v>8570000</v>
          </cell>
          <cell r="CH44">
            <v>94</v>
          </cell>
          <cell r="CI44">
            <v>199946200</v>
          </cell>
          <cell r="CJ44">
            <v>346</v>
          </cell>
          <cell r="CK44">
            <v>744403300</v>
          </cell>
        </row>
        <row r="45">
          <cell r="E45">
            <v>37</v>
          </cell>
          <cell r="F45">
            <v>13</v>
          </cell>
          <cell r="G45">
            <v>27480900</v>
          </cell>
          <cell r="H45">
            <v>6</v>
          </cell>
          <cell r="I45">
            <v>2400400</v>
          </cell>
          <cell r="J45">
            <v>0</v>
          </cell>
          <cell r="K45">
            <v>0</v>
          </cell>
          <cell r="L45">
            <v>19</v>
          </cell>
          <cell r="M45">
            <v>29881300</v>
          </cell>
          <cell r="N45">
            <v>201</v>
          </cell>
          <cell r="O45">
            <v>510425100</v>
          </cell>
          <cell r="P45">
            <v>27</v>
          </cell>
          <cell r="Q45">
            <v>19104200</v>
          </cell>
          <cell r="R45">
            <v>13</v>
          </cell>
          <cell r="S45">
            <v>28602600</v>
          </cell>
          <cell r="T45">
            <v>241</v>
          </cell>
          <cell r="U45">
            <v>558131900</v>
          </cell>
          <cell r="V45">
            <v>260</v>
          </cell>
          <cell r="W45">
            <v>588013200</v>
          </cell>
          <cell r="X45">
            <v>0</v>
          </cell>
          <cell r="Y45">
            <v>0</v>
          </cell>
          <cell r="Z45">
            <v>1</v>
          </cell>
          <cell r="AA45">
            <v>107800</v>
          </cell>
          <cell r="AB45">
            <v>1</v>
          </cell>
          <cell r="AC45">
            <v>107800</v>
          </cell>
          <cell r="AD45">
            <v>0</v>
          </cell>
          <cell r="AE45">
            <v>0</v>
          </cell>
          <cell r="AF45">
            <v>20</v>
          </cell>
          <cell r="AG45">
            <v>23891100</v>
          </cell>
          <cell r="AH45">
            <v>20</v>
          </cell>
          <cell r="AI45">
            <v>23891100</v>
          </cell>
          <cell r="AJ45">
            <v>281</v>
          </cell>
          <cell r="AK45">
            <v>612012100</v>
          </cell>
          <cell r="AL45">
            <v>84</v>
          </cell>
          <cell r="AM45">
            <v>170230600</v>
          </cell>
          <cell r="AN45">
            <v>2</v>
          </cell>
          <cell r="AO45">
            <v>2278800</v>
          </cell>
          <cell r="AP45">
            <v>86</v>
          </cell>
          <cell r="AQ45">
            <v>172509400</v>
          </cell>
          <cell r="AR45">
            <v>2</v>
          </cell>
          <cell r="AS45">
            <v>5171300</v>
          </cell>
          <cell r="AT45">
            <v>13</v>
          </cell>
          <cell r="AU45">
            <v>6070800</v>
          </cell>
          <cell r="AV45">
            <v>0</v>
          </cell>
          <cell r="AW45">
            <v>0</v>
          </cell>
          <cell r="AX45">
            <v>13</v>
          </cell>
          <cell r="AY45">
            <v>6070800</v>
          </cell>
          <cell r="AZ45">
            <v>0</v>
          </cell>
          <cell r="BA45">
            <v>0</v>
          </cell>
          <cell r="BB45">
            <v>0</v>
          </cell>
          <cell r="BC45">
            <v>0</v>
          </cell>
          <cell r="BD45">
            <v>0</v>
          </cell>
          <cell r="BE45">
            <v>0</v>
          </cell>
          <cell r="BF45">
            <v>2</v>
          </cell>
          <cell r="BG45">
            <v>5511200</v>
          </cell>
          <cell r="BH45">
            <v>0</v>
          </cell>
          <cell r="BI45">
            <v>0</v>
          </cell>
          <cell r="BJ45">
            <v>2</v>
          </cell>
          <cell r="BK45">
            <v>5511200</v>
          </cell>
          <cell r="BL45">
            <v>0</v>
          </cell>
          <cell r="BM45">
            <v>0</v>
          </cell>
          <cell r="BN45">
            <v>0</v>
          </cell>
          <cell r="BO45">
            <v>0</v>
          </cell>
          <cell r="BP45">
            <v>0</v>
          </cell>
          <cell r="BQ45">
            <v>0</v>
          </cell>
          <cell r="BR45">
            <v>16</v>
          </cell>
          <cell r="BS45">
            <v>12256500</v>
          </cell>
          <cell r="BT45">
            <v>6</v>
          </cell>
          <cell r="BU45">
            <v>5404300</v>
          </cell>
          <cell r="BV45">
            <v>22</v>
          </cell>
          <cell r="BW45">
            <v>17660800</v>
          </cell>
          <cell r="BX45">
            <v>0</v>
          </cell>
          <cell r="BY45">
            <v>0</v>
          </cell>
          <cell r="BZ45">
            <v>0</v>
          </cell>
          <cell r="CA45">
            <v>0</v>
          </cell>
          <cell r="CB45">
            <v>0</v>
          </cell>
          <cell r="CC45">
            <v>0</v>
          </cell>
          <cell r="CD45">
            <v>117</v>
          </cell>
          <cell r="CE45">
            <v>199240400</v>
          </cell>
          <cell r="CF45">
            <v>8</v>
          </cell>
          <cell r="CG45">
            <v>7683100</v>
          </cell>
          <cell r="CH45">
            <v>125</v>
          </cell>
          <cell r="CI45">
            <v>206923500</v>
          </cell>
          <cell r="CJ45">
            <v>406</v>
          </cell>
          <cell r="CK45">
            <v>818935600</v>
          </cell>
        </row>
        <row r="46">
          <cell r="E46">
            <v>38</v>
          </cell>
          <cell r="F46">
            <v>20</v>
          </cell>
          <cell r="G46">
            <v>36471500</v>
          </cell>
          <cell r="H46">
            <v>6</v>
          </cell>
          <cell r="I46">
            <v>2863200</v>
          </cell>
          <cell r="J46">
            <v>0</v>
          </cell>
          <cell r="K46">
            <v>0</v>
          </cell>
          <cell r="L46">
            <v>26</v>
          </cell>
          <cell r="M46">
            <v>39334700</v>
          </cell>
          <cell r="N46">
            <v>339</v>
          </cell>
          <cell r="O46">
            <v>879042300</v>
          </cell>
          <cell r="P46">
            <v>56</v>
          </cell>
          <cell r="Q46">
            <v>38933000</v>
          </cell>
          <cell r="R46">
            <v>10</v>
          </cell>
          <cell r="S46">
            <v>22610500</v>
          </cell>
          <cell r="T46">
            <v>405</v>
          </cell>
          <cell r="U46">
            <v>940585800</v>
          </cell>
          <cell r="V46">
            <v>431</v>
          </cell>
          <cell r="W46">
            <v>979920500</v>
          </cell>
          <cell r="X46">
            <v>0</v>
          </cell>
          <cell r="Y46">
            <v>0</v>
          </cell>
          <cell r="Z46">
            <v>5</v>
          </cell>
          <cell r="AA46">
            <v>5608800</v>
          </cell>
          <cell r="AB46">
            <v>5</v>
          </cell>
          <cell r="AC46">
            <v>5608800</v>
          </cell>
          <cell r="AD46">
            <v>0</v>
          </cell>
          <cell r="AE46">
            <v>0</v>
          </cell>
          <cell r="AF46">
            <v>33</v>
          </cell>
          <cell r="AG46">
            <v>39290000</v>
          </cell>
          <cell r="AH46">
            <v>33</v>
          </cell>
          <cell r="AI46">
            <v>39290000</v>
          </cell>
          <cell r="AJ46">
            <v>469</v>
          </cell>
          <cell r="AK46">
            <v>1024819300</v>
          </cell>
          <cell r="AL46">
            <v>108</v>
          </cell>
          <cell r="AM46">
            <v>253732400</v>
          </cell>
          <cell r="AN46">
            <v>4</v>
          </cell>
          <cell r="AO46">
            <v>4807100</v>
          </cell>
          <cell r="AP46">
            <v>112</v>
          </cell>
          <cell r="AQ46">
            <v>258539500</v>
          </cell>
          <cell r="AR46">
            <v>4</v>
          </cell>
          <cell r="AS46">
            <v>7922600</v>
          </cell>
          <cell r="AT46">
            <v>17</v>
          </cell>
          <cell r="AU46">
            <v>12104400</v>
          </cell>
          <cell r="AV46">
            <v>0</v>
          </cell>
          <cell r="AW46">
            <v>0</v>
          </cell>
          <cell r="AX46">
            <v>17</v>
          </cell>
          <cell r="AY46">
            <v>12104400</v>
          </cell>
          <cell r="AZ46">
            <v>0</v>
          </cell>
          <cell r="BA46">
            <v>0</v>
          </cell>
          <cell r="BB46">
            <v>0</v>
          </cell>
          <cell r="BC46">
            <v>0</v>
          </cell>
          <cell r="BD46">
            <v>0</v>
          </cell>
          <cell r="BE46">
            <v>0</v>
          </cell>
          <cell r="BF46">
            <v>1</v>
          </cell>
          <cell r="BG46">
            <v>1319800</v>
          </cell>
          <cell r="BH46">
            <v>0</v>
          </cell>
          <cell r="BI46">
            <v>0</v>
          </cell>
          <cell r="BJ46">
            <v>1</v>
          </cell>
          <cell r="BK46">
            <v>1319800</v>
          </cell>
          <cell r="BL46">
            <v>0</v>
          </cell>
          <cell r="BM46">
            <v>0</v>
          </cell>
          <cell r="BN46">
            <v>0</v>
          </cell>
          <cell r="BO46">
            <v>0</v>
          </cell>
          <cell r="BP46">
            <v>0</v>
          </cell>
          <cell r="BQ46">
            <v>0</v>
          </cell>
          <cell r="BR46">
            <v>18</v>
          </cell>
          <cell r="BS46">
            <v>20573800</v>
          </cell>
          <cell r="BT46">
            <v>8</v>
          </cell>
          <cell r="BU46">
            <v>7869300</v>
          </cell>
          <cell r="BV46">
            <v>26</v>
          </cell>
          <cell r="BW46">
            <v>28443100</v>
          </cell>
          <cell r="BX46">
            <v>0</v>
          </cell>
          <cell r="BY46">
            <v>0</v>
          </cell>
          <cell r="BZ46">
            <v>0</v>
          </cell>
          <cell r="CA46">
            <v>0</v>
          </cell>
          <cell r="CB46">
            <v>0</v>
          </cell>
          <cell r="CC46">
            <v>0</v>
          </cell>
          <cell r="CD46">
            <v>148</v>
          </cell>
          <cell r="CE46">
            <v>295653000</v>
          </cell>
          <cell r="CF46">
            <v>12</v>
          </cell>
          <cell r="CG46">
            <v>12676400</v>
          </cell>
          <cell r="CH46">
            <v>160</v>
          </cell>
          <cell r="CI46">
            <v>308329400</v>
          </cell>
          <cell r="CJ46">
            <v>629</v>
          </cell>
          <cell r="CK46">
            <v>1333148700</v>
          </cell>
        </row>
        <row r="47">
          <cell r="E47">
            <v>39</v>
          </cell>
          <cell r="F47">
            <v>21</v>
          </cell>
          <cell r="G47">
            <v>35119800</v>
          </cell>
          <cell r="H47">
            <v>6</v>
          </cell>
          <cell r="I47">
            <v>4264100</v>
          </cell>
          <cell r="J47">
            <v>0</v>
          </cell>
          <cell r="K47">
            <v>0</v>
          </cell>
          <cell r="L47">
            <v>27</v>
          </cell>
          <cell r="M47">
            <v>39383900</v>
          </cell>
          <cell r="N47">
            <v>233</v>
          </cell>
          <cell r="O47">
            <v>575374700</v>
          </cell>
          <cell r="P47">
            <v>47</v>
          </cell>
          <cell r="Q47">
            <v>43285800</v>
          </cell>
          <cell r="R47">
            <v>18</v>
          </cell>
          <cell r="S47">
            <v>43912800</v>
          </cell>
          <cell r="T47">
            <v>298</v>
          </cell>
          <cell r="U47">
            <v>662573300</v>
          </cell>
          <cell r="V47">
            <v>325</v>
          </cell>
          <cell r="W47">
            <v>701957200</v>
          </cell>
          <cell r="X47">
            <v>0</v>
          </cell>
          <cell r="Y47">
            <v>0</v>
          </cell>
          <cell r="Z47">
            <v>3</v>
          </cell>
          <cell r="AA47">
            <v>3030100</v>
          </cell>
          <cell r="AB47">
            <v>3</v>
          </cell>
          <cell r="AC47">
            <v>3030100</v>
          </cell>
          <cell r="AD47">
            <v>0</v>
          </cell>
          <cell r="AE47">
            <v>0</v>
          </cell>
          <cell r="AF47">
            <v>14</v>
          </cell>
          <cell r="AG47">
            <v>16447400</v>
          </cell>
          <cell r="AH47">
            <v>14</v>
          </cell>
          <cell r="AI47">
            <v>16447400</v>
          </cell>
          <cell r="AJ47">
            <v>342</v>
          </cell>
          <cell r="AK47">
            <v>721434700</v>
          </cell>
          <cell r="AL47">
            <v>78</v>
          </cell>
          <cell r="AM47">
            <v>163237300</v>
          </cell>
          <cell r="AN47">
            <v>1</v>
          </cell>
          <cell r="AO47">
            <v>1365300</v>
          </cell>
          <cell r="AP47">
            <v>79</v>
          </cell>
          <cell r="AQ47">
            <v>164602600</v>
          </cell>
          <cell r="AR47">
            <v>4</v>
          </cell>
          <cell r="AS47">
            <v>5570300</v>
          </cell>
          <cell r="AT47">
            <v>6</v>
          </cell>
          <cell r="AU47">
            <v>3790100</v>
          </cell>
          <cell r="AV47">
            <v>0</v>
          </cell>
          <cell r="AW47">
            <v>0</v>
          </cell>
          <cell r="AX47">
            <v>6</v>
          </cell>
          <cell r="AY47">
            <v>3790100</v>
          </cell>
          <cell r="AZ47">
            <v>0</v>
          </cell>
          <cell r="BA47">
            <v>0</v>
          </cell>
          <cell r="BB47">
            <v>0</v>
          </cell>
          <cell r="BC47">
            <v>0</v>
          </cell>
          <cell r="BD47">
            <v>0</v>
          </cell>
          <cell r="BE47">
            <v>0</v>
          </cell>
          <cell r="BF47">
            <v>3</v>
          </cell>
          <cell r="BG47">
            <v>7825200</v>
          </cell>
          <cell r="BH47">
            <v>0</v>
          </cell>
          <cell r="BI47">
            <v>0</v>
          </cell>
          <cell r="BJ47">
            <v>3</v>
          </cell>
          <cell r="BK47">
            <v>7825200</v>
          </cell>
          <cell r="BL47">
            <v>1</v>
          </cell>
          <cell r="BM47">
            <v>1705800</v>
          </cell>
          <cell r="BN47">
            <v>0</v>
          </cell>
          <cell r="BO47">
            <v>0</v>
          </cell>
          <cell r="BP47">
            <v>0</v>
          </cell>
          <cell r="BQ47">
            <v>0</v>
          </cell>
          <cell r="BR47">
            <v>15</v>
          </cell>
          <cell r="BS47">
            <v>16505200</v>
          </cell>
          <cell r="BT47">
            <v>5</v>
          </cell>
          <cell r="BU47">
            <v>4830900</v>
          </cell>
          <cell r="BV47">
            <v>21</v>
          </cell>
          <cell r="BW47">
            <v>23041900</v>
          </cell>
          <cell r="BX47">
            <v>0</v>
          </cell>
          <cell r="BY47">
            <v>0</v>
          </cell>
          <cell r="BZ47">
            <v>0</v>
          </cell>
          <cell r="CA47">
            <v>0</v>
          </cell>
          <cell r="CB47">
            <v>0</v>
          </cell>
          <cell r="CC47">
            <v>0</v>
          </cell>
          <cell r="CD47">
            <v>107</v>
          </cell>
          <cell r="CE47">
            <v>198633900</v>
          </cell>
          <cell r="CF47">
            <v>6</v>
          </cell>
          <cell r="CG47">
            <v>6196200</v>
          </cell>
          <cell r="CH47">
            <v>113</v>
          </cell>
          <cell r="CI47">
            <v>204830100</v>
          </cell>
          <cell r="CJ47">
            <v>455</v>
          </cell>
          <cell r="CK47">
            <v>926264800</v>
          </cell>
        </row>
        <row r="48">
          <cell r="E48">
            <v>40</v>
          </cell>
          <cell r="F48">
            <v>23</v>
          </cell>
          <cell r="G48">
            <v>46733900</v>
          </cell>
          <cell r="H48">
            <v>4</v>
          </cell>
          <cell r="I48">
            <v>2670000</v>
          </cell>
          <cell r="J48">
            <v>0</v>
          </cell>
          <cell r="K48">
            <v>0</v>
          </cell>
          <cell r="L48">
            <v>27</v>
          </cell>
          <cell r="M48">
            <v>49403900</v>
          </cell>
          <cell r="N48">
            <v>376</v>
          </cell>
          <cell r="O48">
            <v>971168600</v>
          </cell>
          <cell r="P48">
            <v>51</v>
          </cell>
          <cell r="Q48">
            <v>41085000</v>
          </cell>
          <cell r="R48">
            <v>31</v>
          </cell>
          <cell r="S48">
            <v>54492700</v>
          </cell>
          <cell r="T48">
            <v>458</v>
          </cell>
          <cell r="U48">
            <v>1066746300</v>
          </cell>
          <cell r="V48">
            <v>485</v>
          </cell>
          <cell r="W48">
            <v>1116150200</v>
          </cell>
          <cell r="X48">
            <v>0</v>
          </cell>
          <cell r="Y48">
            <v>0</v>
          </cell>
          <cell r="Z48">
            <v>2</v>
          </cell>
          <cell r="AA48">
            <v>2126900</v>
          </cell>
          <cell r="AB48">
            <v>2</v>
          </cell>
          <cell r="AC48">
            <v>2126900</v>
          </cell>
          <cell r="AD48">
            <v>0</v>
          </cell>
          <cell r="AE48">
            <v>0</v>
          </cell>
          <cell r="AF48">
            <v>33</v>
          </cell>
          <cell r="AG48">
            <v>43251500</v>
          </cell>
          <cell r="AH48">
            <v>33</v>
          </cell>
          <cell r="AI48">
            <v>43251500</v>
          </cell>
          <cell r="AJ48">
            <v>520</v>
          </cell>
          <cell r="AK48">
            <v>1161528600</v>
          </cell>
          <cell r="AL48">
            <v>147</v>
          </cell>
          <cell r="AM48">
            <v>317033000</v>
          </cell>
          <cell r="AN48">
            <v>0</v>
          </cell>
          <cell r="AO48">
            <v>0</v>
          </cell>
          <cell r="AP48">
            <v>147</v>
          </cell>
          <cell r="AQ48">
            <v>317033000</v>
          </cell>
          <cell r="AR48">
            <v>8</v>
          </cell>
          <cell r="AS48">
            <v>18097300</v>
          </cell>
          <cell r="AT48">
            <v>16</v>
          </cell>
          <cell r="AU48">
            <v>12137900</v>
          </cell>
          <cell r="AV48">
            <v>0</v>
          </cell>
          <cell r="AW48">
            <v>0</v>
          </cell>
          <cell r="AX48">
            <v>16</v>
          </cell>
          <cell r="AY48">
            <v>12137900</v>
          </cell>
          <cell r="AZ48">
            <v>0</v>
          </cell>
          <cell r="BA48">
            <v>0</v>
          </cell>
          <cell r="BB48">
            <v>0</v>
          </cell>
          <cell r="BC48">
            <v>0</v>
          </cell>
          <cell r="BD48">
            <v>0</v>
          </cell>
          <cell r="BE48">
            <v>0</v>
          </cell>
          <cell r="BF48">
            <v>3</v>
          </cell>
          <cell r="BG48">
            <v>6563700</v>
          </cell>
          <cell r="BH48">
            <v>0</v>
          </cell>
          <cell r="BI48">
            <v>0</v>
          </cell>
          <cell r="BJ48">
            <v>3</v>
          </cell>
          <cell r="BK48">
            <v>6563700</v>
          </cell>
          <cell r="BL48">
            <v>1</v>
          </cell>
          <cell r="BM48">
            <v>1829700</v>
          </cell>
          <cell r="BN48">
            <v>0</v>
          </cell>
          <cell r="BO48">
            <v>0</v>
          </cell>
          <cell r="BP48">
            <v>0</v>
          </cell>
          <cell r="BQ48">
            <v>0</v>
          </cell>
          <cell r="BR48">
            <v>29</v>
          </cell>
          <cell r="BS48">
            <v>33817300</v>
          </cell>
          <cell r="BT48">
            <v>10</v>
          </cell>
          <cell r="BU48">
            <v>10192100</v>
          </cell>
          <cell r="BV48">
            <v>40</v>
          </cell>
          <cell r="BW48">
            <v>45839100</v>
          </cell>
          <cell r="BX48">
            <v>0</v>
          </cell>
          <cell r="BY48">
            <v>0</v>
          </cell>
          <cell r="BZ48">
            <v>0</v>
          </cell>
          <cell r="CA48">
            <v>0</v>
          </cell>
          <cell r="CB48">
            <v>0</v>
          </cell>
          <cell r="CC48">
            <v>0</v>
          </cell>
          <cell r="CD48">
            <v>204</v>
          </cell>
          <cell r="CE48">
            <v>389478900</v>
          </cell>
          <cell r="CF48">
            <v>10</v>
          </cell>
          <cell r="CG48">
            <v>10192100</v>
          </cell>
          <cell r="CH48">
            <v>214</v>
          </cell>
          <cell r="CI48">
            <v>399671000</v>
          </cell>
          <cell r="CJ48">
            <v>734</v>
          </cell>
          <cell r="CK48">
            <v>1561199600</v>
          </cell>
        </row>
        <row r="49">
          <cell r="E49">
            <v>41</v>
          </cell>
          <cell r="F49">
            <v>12</v>
          </cell>
          <cell r="G49">
            <v>22394300</v>
          </cell>
          <cell r="H49">
            <v>2</v>
          </cell>
          <cell r="I49">
            <v>1597500</v>
          </cell>
          <cell r="J49">
            <v>0</v>
          </cell>
          <cell r="K49">
            <v>0</v>
          </cell>
          <cell r="L49">
            <v>14</v>
          </cell>
          <cell r="M49">
            <v>23991800</v>
          </cell>
          <cell r="N49">
            <v>168</v>
          </cell>
          <cell r="O49">
            <v>434423900</v>
          </cell>
          <cell r="P49">
            <v>24</v>
          </cell>
          <cell r="Q49">
            <v>17256300</v>
          </cell>
          <cell r="R49">
            <v>7</v>
          </cell>
          <cell r="S49">
            <v>13950100</v>
          </cell>
          <cell r="T49">
            <v>199</v>
          </cell>
          <cell r="U49">
            <v>465630300</v>
          </cell>
          <cell r="V49">
            <v>213</v>
          </cell>
          <cell r="W49">
            <v>489622100</v>
          </cell>
          <cell r="X49">
            <v>0</v>
          </cell>
          <cell r="Y49">
            <v>0</v>
          </cell>
          <cell r="Z49">
            <v>2</v>
          </cell>
          <cell r="AA49">
            <v>2897200</v>
          </cell>
          <cell r="AB49">
            <v>2</v>
          </cell>
          <cell r="AC49">
            <v>2897200</v>
          </cell>
          <cell r="AD49">
            <v>0</v>
          </cell>
          <cell r="AE49">
            <v>0</v>
          </cell>
          <cell r="AF49">
            <v>11</v>
          </cell>
          <cell r="AG49">
            <v>12960900</v>
          </cell>
          <cell r="AH49">
            <v>11</v>
          </cell>
          <cell r="AI49">
            <v>12960900</v>
          </cell>
          <cell r="AJ49">
            <v>226</v>
          </cell>
          <cell r="AK49">
            <v>505480200</v>
          </cell>
          <cell r="AL49">
            <v>92</v>
          </cell>
          <cell r="AM49">
            <v>149047600</v>
          </cell>
          <cell r="AN49">
            <v>4</v>
          </cell>
          <cell r="AO49">
            <v>6559100</v>
          </cell>
          <cell r="AP49">
            <v>96</v>
          </cell>
          <cell r="AQ49">
            <v>155606700</v>
          </cell>
          <cell r="AR49">
            <v>1</v>
          </cell>
          <cell r="AS49">
            <v>2936700</v>
          </cell>
          <cell r="AT49">
            <v>14</v>
          </cell>
          <cell r="AU49">
            <v>11387200</v>
          </cell>
          <cell r="AV49">
            <v>0</v>
          </cell>
          <cell r="AW49">
            <v>0</v>
          </cell>
          <cell r="AX49">
            <v>14</v>
          </cell>
          <cell r="AY49">
            <v>11387200</v>
          </cell>
          <cell r="AZ49">
            <v>0</v>
          </cell>
          <cell r="BA49">
            <v>0</v>
          </cell>
          <cell r="BB49">
            <v>0</v>
          </cell>
          <cell r="BC49">
            <v>0</v>
          </cell>
          <cell r="BD49">
            <v>0</v>
          </cell>
          <cell r="BE49">
            <v>0</v>
          </cell>
          <cell r="BF49">
            <v>2</v>
          </cell>
          <cell r="BG49">
            <v>5732800</v>
          </cell>
          <cell r="BH49">
            <v>0</v>
          </cell>
          <cell r="BI49">
            <v>0</v>
          </cell>
          <cell r="BJ49">
            <v>2</v>
          </cell>
          <cell r="BK49">
            <v>5732800</v>
          </cell>
          <cell r="BL49">
            <v>0</v>
          </cell>
          <cell r="BM49">
            <v>0</v>
          </cell>
          <cell r="BN49">
            <v>0</v>
          </cell>
          <cell r="BO49">
            <v>0</v>
          </cell>
          <cell r="BP49">
            <v>0</v>
          </cell>
          <cell r="BQ49">
            <v>0</v>
          </cell>
          <cell r="BR49">
            <v>15</v>
          </cell>
          <cell r="BS49">
            <v>18518800</v>
          </cell>
          <cell r="BT49">
            <v>2</v>
          </cell>
          <cell r="BU49">
            <v>7746100</v>
          </cell>
          <cell r="BV49">
            <v>17</v>
          </cell>
          <cell r="BW49">
            <v>26264900</v>
          </cell>
          <cell r="BX49">
            <v>0</v>
          </cell>
          <cell r="BY49">
            <v>0</v>
          </cell>
          <cell r="BZ49">
            <v>0</v>
          </cell>
          <cell r="CA49">
            <v>0</v>
          </cell>
          <cell r="CB49">
            <v>0</v>
          </cell>
          <cell r="CC49">
            <v>0</v>
          </cell>
          <cell r="CD49">
            <v>124</v>
          </cell>
          <cell r="CE49">
            <v>187623100</v>
          </cell>
          <cell r="CF49">
            <v>6</v>
          </cell>
          <cell r="CG49">
            <v>14305200</v>
          </cell>
          <cell r="CH49">
            <v>130</v>
          </cell>
          <cell r="CI49">
            <v>201928300</v>
          </cell>
          <cell r="CJ49">
            <v>356</v>
          </cell>
          <cell r="CK49">
            <v>707408500</v>
          </cell>
        </row>
        <row r="50">
          <cell r="E50">
            <v>42</v>
          </cell>
          <cell r="F50">
            <v>23</v>
          </cell>
          <cell r="G50">
            <v>58289400</v>
          </cell>
          <cell r="H50">
            <v>0</v>
          </cell>
          <cell r="I50">
            <v>0</v>
          </cell>
          <cell r="J50">
            <v>0</v>
          </cell>
          <cell r="K50">
            <v>0</v>
          </cell>
          <cell r="L50">
            <v>23</v>
          </cell>
          <cell r="M50">
            <v>58289400</v>
          </cell>
          <cell r="N50">
            <v>199</v>
          </cell>
          <cell r="O50">
            <v>527056300</v>
          </cell>
          <cell r="P50">
            <v>28</v>
          </cell>
          <cell r="Q50">
            <v>22982500</v>
          </cell>
          <cell r="R50">
            <v>4</v>
          </cell>
          <cell r="S50">
            <v>7442000</v>
          </cell>
          <cell r="T50">
            <v>231</v>
          </cell>
          <cell r="U50">
            <v>557480800</v>
          </cell>
          <cell r="V50">
            <v>254</v>
          </cell>
          <cell r="W50">
            <v>615770200</v>
          </cell>
          <cell r="X50">
            <v>0</v>
          </cell>
          <cell r="Y50">
            <v>0</v>
          </cell>
          <cell r="Z50">
            <v>2</v>
          </cell>
          <cell r="AA50">
            <v>1720700</v>
          </cell>
          <cell r="AB50">
            <v>2</v>
          </cell>
          <cell r="AC50">
            <v>1720700</v>
          </cell>
          <cell r="AD50">
            <v>0</v>
          </cell>
          <cell r="AE50">
            <v>0</v>
          </cell>
          <cell r="AF50">
            <v>20</v>
          </cell>
          <cell r="AG50">
            <v>28851600</v>
          </cell>
          <cell r="AH50">
            <v>20</v>
          </cell>
          <cell r="AI50">
            <v>28851600</v>
          </cell>
          <cell r="AJ50">
            <v>276</v>
          </cell>
          <cell r="AK50">
            <v>646342500</v>
          </cell>
          <cell r="AL50">
            <v>80</v>
          </cell>
          <cell r="AM50">
            <v>190122000</v>
          </cell>
          <cell r="AN50">
            <v>1</v>
          </cell>
          <cell r="AO50">
            <v>1099500</v>
          </cell>
          <cell r="AP50">
            <v>81</v>
          </cell>
          <cell r="AQ50">
            <v>191221500</v>
          </cell>
          <cell r="AR50">
            <v>0</v>
          </cell>
          <cell r="AS50">
            <v>0</v>
          </cell>
          <cell r="AT50">
            <v>19</v>
          </cell>
          <cell r="AU50">
            <v>14722900</v>
          </cell>
          <cell r="AV50">
            <v>0</v>
          </cell>
          <cell r="AW50">
            <v>0</v>
          </cell>
          <cell r="AX50">
            <v>19</v>
          </cell>
          <cell r="AY50">
            <v>14722900</v>
          </cell>
          <cell r="AZ50">
            <v>0</v>
          </cell>
          <cell r="BA50">
            <v>0</v>
          </cell>
          <cell r="BB50">
            <v>0</v>
          </cell>
          <cell r="BC50">
            <v>0</v>
          </cell>
          <cell r="BD50">
            <v>0</v>
          </cell>
          <cell r="BE50">
            <v>0</v>
          </cell>
          <cell r="BF50">
            <v>4</v>
          </cell>
          <cell r="BG50">
            <v>8761000</v>
          </cell>
          <cell r="BH50">
            <v>0</v>
          </cell>
          <cell r="BI50">
            <v>0</v>
          </cell>
          <cell r="BJ50">
            <v>4</v>
          </cell>
          <cell r="BK50">
            <v>8761000</v>
          </cell>
          <cell r="BL50">
            <v>1</v>
          </cell>
          <cell r="BM50">
            <v>1829700</v>
          </cell>
          <cell r="BN50">
            <v>0</v>
          </cell>
          <cell r="BO50">
            <v>0</v>
          </cell>
          <cell r="BP50">
            <v>0</v>
          </cell>
          <cell r="BQ50">
            <v>0</v>
          </cell>
          <cell r="BR50">
            <v>25</v>
          </cell>
          <cell r="BS50">
            <v>29857400</v>
          </cell>
          <cell r="BT50">
            <v>10</v>
          </cell>
          <cell r="BU50">
            <v>9232700</v>
          </cell>
          <cell r="BV50">
            <v>36</v>
          </cell>
          <cell r="BW50">
            <v>40919800</v>
          </cell>
          <cell r="BX50">
            <v>2</v>
          </cell>
          <cell r="BY50">
            <v>915000</v>
          </cell>
          <cell r="BZ50">
            <v>0</v>
          </cell>
          <cell r="CA50">
            <v>0</v>
          </cell>
          <cell r="CB50">
            <v>2</v>
          </cell>
          <cell r="CC50">
            <v>915000</v>
          </cell>
          <cell r="CD50">
            <v>131</v>
          </cell>
          <cell r="CE50">
            <v>246208000</v>
          </cell>
          <cell r="CF50">
            <v>11</v>
          </cell>
          <cell r="CG50">
            <v>10332200</v>
          </cell>
          <cell r="CH50">
            <v>142</v>
          </cell>
          <cell r="CI50">
            <v>256540200</v>
          </cell>
          <cell r="CJ50">
            <v>418</v>
          </cell>
          <cell r="CK50">
            <v>902882700</v>
          </cell>
        </row>
        <row r="51">
          <cell r="E51">
            <v>43</v>
          </cell>
          <cell r="F51">
            <v>33</v>
          </cell>
          <cell r="G51">
            <v>39155700</v>
          </cell>
          <cell r="H51">
            <v>10</v>
          </cell>
          <cell r="I51">
            <v>5282100</v>
          </cell>
          <cell r="J51">
            <v>1</v>
          </cell>
          <cell r="K51">
            <v>1483600</v>
          </cell>
          <cell r="L51">
            <v>44</v>
          </cell>
          <cell r="M51">
            <v>45921400</v>
          </cell>
          <cell r="N51">
            <v>299</v>
          </cell>
          <cell r="O51">
            <v>819364400</v>
          </cell>
          <cell r="P51">
            <v>81</v>
          </cell>
          <cell r="Q51">
            <v>65675600</v>
          </cell>
          <cell r="R51">
            <v>16</v>
          </cell>
          <cell r="S51">
            <v>29399600</v>
          </cell>
          <cell r="T51">
            <v>396</v>
          </cell>
          <cell r="U51">
            <v>914439600</v>
          </cell>
          <cell r="V51">
            <v>440</v>
          </cell>
          <cell r="W51">
            <v>960361000</v>
          </cell>
          <cell r="X51">
            <v>0</v>
          </cell>
          <cell r="Y51">
            <v>0</v>
          </cell>
          <cell r="Z51">
            <v>8</v>
          </cell>
          <cell r="AA51">
            <v>7957500</v>
          </cell>
          <cell r="AB51">
            <v>8</v>
          </cell>
          <cell r="AC51">
            <v>7957500</v>
          </cell>
          <cell r="AD51">
            <v>0</v>
          </cell>
          <cell r="AE51">
            <v>0</v>
          </cell>
          <cell r="AF51">
            <v>25</v>
          </cell>
          <cell r="AG51">
            <v>27316800</v>
          </cell>
          <cell r="AH51">
            <v>25</v>
          </cell>
          <cell r="AI51">
            <v>27316800</v>
          </cell>
          <cell r="AJ51">
            <v>473</v>
          </cell>
          <cell r="AK51">
            <v>995635300</v>
          </cell>
          <cell r="AL51">
            <v>107</v>
          </cell>
          <cell r="AM51">
            <v>227931300</v>
          </cell>
          <cell r="AN51">
            <v>3</v>
          </cell>
          <cell r="AO51">
            <v>4849400</v>
          </cell>
          <cell r="AP51">
            <v>110</v>
          </cell>
          <cell r="AQ51">
            <v>232780700</v>
          </cell>
          <cell r="AR51">
            <v>3</v>
          </cell>
          <cell r="AS51">
            <v>4741700</v>
          </cell>
          <cell r="AT51">
            <v>15</v>
          </cell>
          <cell r="AU51">
            <v>8896700</v>
          </cell>
          <cell r="AV51">
            <v>0</v>
          </cell>
          <cell r="AW51">
            <v>0</v>
          </cell>
          <cell r="AX51">
            <v>15</v>
          </cell>
          <cell r="AY51">
            <v>8896700</v>
          </cell>
          <cell r="AZ51">
            <v>0</v>
          </cell>
          <cell r="BA51">
            <v>0</v>
          </cell>
          <cell r="BB51">
            <v>0</v>
          </cell>
          <cell r="BC51">
            <v>0</v>
          </cell>
          <cell r="BD51">
            <v>0</v>
          </cell>
          <cell r="BE51">
            <v>0</v>
          </cell>
          <cell r="BF51">
            <v>5</v>
          </cell>
          <cell r="BG51">
            <v>11409200</v>
          </cell>
          <cell r="BH51">
            <v>0</v>
          </cell>
          <cell r="BI51">
            <v>0</v>
          </cell>
          <cell r="BJ51">
            <v>5</v>
          </cell>
          <cell r="BK51">
            <v>11409200</v>
          </cell>
          <cell r="BL51">
            <v>0</v>
          </cell>
          <cell r="BM51">
            <v>0</v>
          </cell>
          <cell r="BN51">
            <v>0</v>
          </cell>
          <cell r="BO51">
            <v>0</v>
          </cell>
          <cell r="BP51">
            <v>0</v>
          </cell>
          <cell r="BQ51">
            <v>0</v>
          </cell>
          <cell r="BR51">
            <v>32</v>
          </cell>
          <cell r="BS51">
            <v>36723100</v>
          </cell>
          <cell r="BT51">
            <v>10</v>
          </cell>
          <cell r="BU51">
            <v>9308900</v>
          </cell>
          <cell r="BV51">
            <v>42</v>
          </cell>
          <cell r="BW51">
            <v>46032000</v>
          </cell>
          <cell r="BX51">
            <v>0</v>
          </cell>
          <cell r="BY51">
            <v>0</v>
          </cell>
          <cell r="BZ51">
            <v>0</v>
          </cell>
          <cell r="CA51">
            <v>0</v>
          </cell>
          <cell r="CB51">
            <v>0</v>
          </cell>
          <cell r="CC51">
            <v>0</v>
          </cell>
          <cell r="CD51">
            <v>162</v>
          </cell>
          <cell r="CE51">
            <v>289702000</v>
          </cell>
          <cell r="CF51">
            <v>13</v>
          </cell>
          <cell r="CG51">
            <v>14158300</v>
          </cell>
          <cell r="CH51">
            <v>175</v>
          </cell>
          <cell r="CI51">
            <v>303860300</v>
          </cell>
          <cell r="CJ51">
            <v>648</v>
          </cell>
          <cell r="CK51">
            <v>1299495600</v>
          </cell>
        </row>
        <row r="52">
          <cell r="E52">
            <v>44</v>
          </cell>
          <cell r="F52">
            <v>9</v>
          </cell>
          <cell r="G52">
            <v>14185800</v>
          </cell>
          <cell r="H52">
            <v>1</v>
          </cell>
          <cell r="I52">
            <v>410200</v>
          </cell>
          <cell r="J52">
            <v>0</v>
          </cell>
          <cell r="K52">
            <v>0</v>
          </cell>
          <cell r="L52">
            <v>10</v>
          </cell>
          <cell r="M52">
            <v>14596000</v>
          </cell>
          <cell r="N52">
            <v>140</v>
          </cell>
          <cell r="O52">
            <v>351002800</v>
          </cell>
          <cell r="P52">
            <v>22</v>
          </cell>
          <cell r="Q52">
            <v>20924200</v>
          </cell>
          <cell r="R52">
            <v>5</v>
          </cell>
          <cell r="S52">
            <v>8568000</v>
          </cell>
          <cell r="T52">
            <v>167</v>
          </cell>
          <cell r="U52">
            <v>380495000</v>
          </cell>
          <cell r="V52">
            <v>177</v>
          </cell>
          <cell r="W52">
            <v>395091000</v>
          </cell>
          <cell r="X52">
            <v>0</v>
          </cell>
          <cell r="Y52">
            <v>0</v>
          </cell>
          <cell r="Z52">
            <v>2</v>
          </cell>
          <cell r="AA52">
            <v>2827300</v>
          </cell>
          <cell r="AB52">
            <v>2</v>
          </cell>
          <cell r="AC52">
            <v>2827300</v>
          </cell>
          <cell r="AD52">
            <v>0</v>
          </cell>
          <cell r="AE52">
            <v>0</v>
          </cell>
          <cell r="AF52">
            <v>11</v>
          </cell>
          <cell r="AG52">
            <v>15542300</v>
          </cell>
          <cell r="AH52">
            <v>11</v>
          </cell>
          <cell r="AI52">
            <v>15542300</v>
          </cell>
          <cell r="AJ52">
            <v>190</v>
          </cell>
          <cell r="AK52">
            <v>413460600</v>
          </cell>
          <cell r="AL52">
            <v>75</v>
          </cell>
          <cell r="AM52">
            <v>183639800</v>
          </cell>
          <cell r="AN52">
            <v>3</v>
          </cell>
          <cell r="AO52">
            <v>3978800</v>
          </cell>
          <cell r="AP52">
            <v>78</v>
          </cell>
          <cell r="AQ52">
            <v>187618600</v>
          </cell>
          <cell r="AR52">
            <v>1</v>
          </cell>
          <cell r="AS52">
            <v>1147500</v>
          </cell>
          <cell r="AT52">
            <v>4</v>
          </cell>
          <cell r="AU52">
            <v>1691300</v>
          </cell>
          <cell r="AV52">
            <v>0</v>
          </cell>
          <cell r="AW52">
            <v>0</v>
          </cell>
          <cell r="AX52">
            <v>4</v>
          </cell>
          <cell r="AY52">
            <v>1691300</v>
          </cell>
          <cell r="AZ52">
            <v>1</v>
          </cell>
          <cell r="BA52">
            <v>3479600</v>
          </cell>
          <cell r="BB52">
            <v>0</v>
          </cell>
          <cell r="BC52">
            <v>0</v>
          </cell>
          <cell r="BD52">
            <v>0</v>
          </cell>
          <cell r="BE52">
            <v>0</v>
          </cell>
          <cell r="BF52">
            <v>3</v>
          </cell>
          <cell r="BG52">
            <v>5046600</v>
          </cell>
          <cell r="BH52">
            <v>0</v>
          </cell>
          <cell r="BI52">
            <v>0</v>
          </cell>
          <cell r="BJ52">
            <v>4</v>
          </cell>
          <cell r="BK52">
            <v>8526200</v>
          </cell>
          <cell r="BL52">
            <v>0</v>
          </cell>
          <cell r="BM52">
            <v>0</v>
          </cell>
          <cell r="BN52">
            <v>0</v>
          </cell>
          <cell r="BO52">
            <v>0</v>
          </cell>
          <cell r="BP52">
            <v>0</v>
          </cell>
          <cell r="BQ52">
            <v>0</v>
          </cell>
          <cell r="BR52">
            <v>17</v>
          </cell>
          <cell r="BS52">
            <v>20287400</v>
          </cell>
          <cell r="BT52">
            <v>8</v>
          </cell>
          <cell r="BU52">
            <v>7797700</v>
          </cell>
          <cell r="BV52">
            <v>25</v>
          </cell>
          <cell r="BW52">
            <v>28085100</v>
          </cell>
          <cell r="BX52">
            <v>2</v>
          </cell>
          <cell r="BY52">
            <v>270100</v>
          </cell>
          <cell r="BZ52">
            <v>0</v>
          </cell>
          <cell r="CA52">
            <v>0</v>
          </cell>
          <cell r="CB52">
            <v>2</v>
          </cell>
          <cell r="CC52">
            <v>270100</v>
          </cell>
          <cell r="CD52">
            <v>103</v>
          </cell>
          <cell r="CE52">
            <v>215562300</v>
          </cell>
          <cell r="CF52">
            <v>11</v>
          </cell>
          <cell r="CG52">
            <v>11776500</v>
          </cell>
          <cell r="CH52">
            <v>114</v>
          </cell>
          <cell r="CI52">
            <v>227338800</v>
          </cell>
          <cell r="CJ52">
            <v>304</v>
          </cell>
          <cell r="CK52">
            <v>640799400</v>
          </cell>
        </row>
        <row r="53">
          <cell r="E53">
            <v>45</v>
          </cell>
          <cell r="F53">
            <v>21</v>
          </cell>
          <cell r="G53">
            <v>37821000</v>
          </cell>
          <cell r="H53">
            <v>0</v>
          </cell>
          <cell r="I53">
            <v>0</v>
          </cell>
          <cell r="J53">
            <v>0</v>
          </cell>
          <cell r="K53">
            <v>0</v>
          </cell>
          <cell r="L53">
            <v>21</v>
          </cell>
          <cell r="M53">
            <v>37821000</v>
          </cell>
          <cell r="N53">
            <v>299</v>
          </cell>
          <cell r="O53">
            <v>782944000</v>
          </cell>
          <cell r="P53">
            <v>19</v>
          </cell>
          <cell r="Q53">
            <v>21209800</v>
          </cell>
          <cell r="R53">
            <v>0</v>
          </cell>
          <cell r="S53">
            <v>0</v>
          </cell>
          <cell r="T53">
            <v>318</v>
          </cell>
          <cell r="U53">
            <v>804153800</v>
          </cell>
          <cell r="V53">
            <v>339</v>
          </cell>
          <cell r="W53">
            <v>841974800</v>
          </cell>
          <cell r="X53">
            <v>0</v>
          </cell>
          <cell r="Y53">
            <v>0</v>
          </cell>
          <cell r="Z53">
            <v>4</v>
          </cell>
          <cell r="AA53">
            <v>3558200</v>
          </cell>
          <cell r="AB53">
            <v>4</v>
          </cell>
          <cell r="AC53">
            <v>3558200</v>
          </cell>
          <cell r="AD53">
            <v>0</v>
          </cell>
          <cell r="AE53">
            <v>0</v>
          </cell>
          <cell r="AF53">
            <v>5</v>
          </cell>
          <cell r="AG53">
            <v>6949000</v>
          </cell>
          <cell r="AH53">
            <v>5</v>
          </cell>
          <cell r="AI53">
            <v>6949000</v>
          </cell>
          <cell r="AJ53">
            <v>348</v>
          </cell>
          <cell r="AK53">
            <v>852482000</v>
          </cell>
          <cell r="AL53">
            <v>87</v>
          </cell>
          <cell r="AM53">
            <v>181756400</v>
          </cell>
          <cell r="AN53">
            <v>0</v>
          </cell>
          <cell r="AO53">
            <v>0</v>
          </cell>
          <cell r="AP53">
            <v>87</v>
          </cell>
          <cell r="AQ53">
            <v>181756400</v>
          </cell>
          <cell r="AR53">
            <v>0</v>
          </cell>
          <cell r="AS53">
            <v>0</v>
          </cell>
          <cell r="AT53">
            <v>7</v>
          </cell>
          <cell r="AU53">
            <v>5326100</v>
          </cell>
          <cell r="AV53">
            <v>0</v>
          </cell>
          <cell r="AW53">
            <v>0</v>
          </cell>
          <cell r="AX53">
            <v>7</v>
          </cell>
          <cell r="AY53">
            <v>5326100</v>
          </cell>
          <cell r="AZ53">
            <v>0</v>
          </cell>
          <cell r="BA53">
            <v>0</v>
          </cell>
          <cell r="BB53">
            <v>0</v>
          </cell>
          <cell r="BC53">
            <v>0</v>
          </cell>
          <cell r="BD53">
            <v>0</v>
          </cell>
          <cell r="BE53">
            <v>0</v>
          </cell>
          <cell r="BF53">
            <v>5</v>
          </cell>
          <cell r="BG53">
            <v>14526500</v>
          </cell>
          <cell r="BH53">
            <v>0</v>
          </cell>
          <cell r="BI53">
            <v>0</v>
          </cell>
          <cell r="BJ53">
            <v>5</v>
          </cell>
          <cell r="BK53">
            <v>14526500</v>
          </cell>
          <cell r="BL53">
            <v>0</v>
          </cell>
          <cell r="BM53">
            <v>0</v>
          </cell>
          <cell r="BN53">
            <v>0</v>
          </cell>
          <cell r="BO53">
            <v>0</v>
          </cell>
          <cell r="BP53">
            <v>0</v>
          </cell>
          <cell r="BQ53">
            <v>0</v>
          </cell>
          <cell r="BR53">
            <v>20</v>
          </cell>
          <cell r="BS53">
            <v>18548300</v>
          </cell>
          <cell r="BT53">
            <v>3</v>
          </cell>
          <cell r="BU53">
            <v>2592100</v>
          </cell>
          <cell r="BV53">
            <v>23</v>
          </cell>
          <cell r="BW53">
            <v>21140400</v>
          </cell>
          <cell r="BX53">
            <v>0</v>
          </cell>
          <cell r="BY53">
            <v>0</v>
          </cell>
          <cell r="BZ53">
            <v>0</v>
          </cell>
          <cell r="CA53">
            <v>0</v>
          </cell>
          <cell r="CB53">
            <v>0</v>
          </cell>
          <cell r="CC53">
            <v>0</v>
          </cell>
          <cell r="CD53">
            <v>119</v>
          </cell>
          <cell r="CE53">
            <v>220157300</v>
          </cell>
          <cell r="CF53">
            <v>3</v>
          </cell>
          <cell r="CG53">
            <v>2592100</v>
          </cell>
          <cell r="CH53">
            <v>122</v>
          </cell>
          <cell r="CI53">
            <v>222749400</v>
          </cell>
          <cell r="CJ53">
            <v>470</v>
          </cell>
          <cell r="CK53">
            <v>1075231400</v>
          </cell>
        </row>
        <row r="54">
          <cell r="E54">
            <v>46</v>
          </cell>
          <cell r="F54">
            <v>29</v>
          </cell>
          <cell r="G54">
            <v>50150700</v>
          </cell>
          <cell r="H54">
            <v>8</v>
          </cell>
          <cell r="I54">
            <v>4599500</v>
          </cell>
          <cell r="J54">
            <v>0</v>
          </cell>
          <cell r="K54">
            <v>0</v>
          </cell>
          <cell r="L54">
            <v>37</v>
          </cell>
          <cell r="M54">
            <v>54750200</v>
          </cell>
          <cell r="N54">
            <v>431</v>
          </cell>
          <cell r="O54">
            <v>1103666400</v>
          </cell>
          <cell r="P54">
            <v>61</v>
          </cell>
          <cell r="Q54">
            <v>46628500</v>
          </cell>
          <cell r="R54">
            <v>6</v>
          </cell>
          <cell r="S54">
            <v>12450300</v>
          </cell>
          <cell r="T54">
            <v>498</v>
          </cell>
          <cell r="U54">
            <v>1162745200</v>
          </cell>
          <cell r="V54">
            <v>535</v>
          </cell>
          <cell r="W54">
            <v>1217495400</v>
          </cell>
          <cell r="X54">
            <v>1</v>
          </cell>
          <cell r="Y54">
            <v>4403000</v>
          </cell>
          <cell r="Z54">
            <v>1</v>
          </cell>
          <cell r="AA54">
            <v>1808800</v>
          </cell>
          <cell r="AB54">
            <v>2</v>
          </cell>
          <cell r="AC54">
            <v>6211800</v>
          </cell>
          <cell r="AD54">
            <v>0</v>
          </cell>
          <cell r="AE54">
            <v>0</v>
          </cell>
          <cell r="AF54">
            <v>39</v>
          </cell>
          <cell r="AG54">
            <v>45223700</v>
          </cell>
          <cell r="AH54">
            <v>39</v>
          </cell>
          <cell r="AI54">
            <v>45223700</v>
          </cell>
          <cell r="AJ54">
            <v>576</v>
          </cell>
          <cell r="AK54">
            <v>1268930900</v>
          </cell>
          <cell r="AL54">
            <v>188</v>
          </cell>
          <cell r="AM54">
            <v>446056800</v>
          </cell>
          <cell r="AN54">
            <v>3</v>
          </cell>
          <cell r="AO54">
            <v>3683600</v>
          </cell>
          <cell r="AP54">
            <v>191</v>
          </cell>
          <cell r="AQ54">
            <v>449740400</v>
          </cell>
          <cell r="AR54">
            <v>2</v>
          </cell>
          <cell r="AS54">
            <v>4538700</v>
          </cell>
          <cell r="AT54">
            <v>31</v>
          </cell>
          <cell r="AU54">
            <v>23535500</v>
          </cell>
          <cell r="AV54">
            <v>0</v>
          </cell>
          <cell r="AW54">
            <v>0</v>
          </cell>
          <cell r="AX54">
            <v>31</v>
          </cell>
          <cell r="AY54">
            <v>23535500</v>
          </cell>
          <cell r="AZ54">
            <v>1</v>
          </cell>
          <cell r="BA54">
            <v>2519800</v>
          </cell>
          <cell r="BB54">
            <v>0</v>
          </cell>
          <cell r="BC54">
            <v>0</v>
          </cell>
          <cell r="BD54">
            <v>0</v>
          </cell>
          <cell r="BE54">
            <v>0</v>
          </cell>
          <cell r="BF54">
            <v>1</v>
          </cell>
          <cell r="BG54">
            <v>1263400</v>
          </cell>
          <cell r="BH54">
            <v>0</v>
          </cell>
          <cell r="BI54">
            <v>0</v>
          </cell>
          <cell r="BJ54">
            <v>2</v>
          </cell>
          <cell r="BK54">
            <v>3783200</v>
          </cell>
          <cell r="BL54">
            <v>0</v>
          </cell>
          <cell r="BM54">
            <v>0</v>
          </cell>
          <cell r="BN54">
            <v>0</v>
          </cell>
          <cell r="BO54">
            <v>0</v>
          </cell>
          <cell r="BP54">
            <v>0</v>
          </cell>
          <cell r="BQ54">
            <v>0</v>
          </cell>
          <cell r="BR54">
            <v>24</v>
          </cell>
          <cell r="BS54">
            <v>27630400</v>
          </cell>
          <cell r="BT54">
            <v>10</v>
          </cell>
          <cell r="BU54">
            <v>9204200</v>
          </cell>
          <cell r="BV54">
            <v>34</v>
          </cell>
          <cell r="BW54">
            <v>36834600</v>
          </cell>
          <cell r="BX54">
            <v>4</v>
          </cell>
          <cell r="BY54">
            <v>1112500</v>
          </cell>
          <cell r="BZ54">
            <v>0</v>
          </cell>
          <cell r="CA54">
            <v>0</v>
          </cell>
          <cell r="CB54">
            <v>4</v>
          </cell>
          <cell r="CC54">
            <v>1112500</v>
          </cell>
          <cell r="CD54">
            <v>251</v>
          </cell>
          <cell r="CE54">
            <v>506657100</v>
          </cell>
          <cell r="CF54">
            <v>13</v>
          </cell>
          <cell r="CG54">
            <v>12887800</v>
          </cell>
          <cell r="CH54">
            <v>264</v>
          </cell>
          <cell r="CI54">
            <v>519544900</v>
          </cell>
          <cell r="CJ54">
            <v>840</v>
          </cell>
          <cell r="CK54">
            <v>1788475800</v>
          </cell>
        </row>
        <row r="55">
          <cell r="E55">
            <v>47</v>
          </cell>
          <cell r="F55">
            <v>7</v>
          </cell>
          <cell r="G55">
            <v>13324200</v>
          </cell>
          <cell r="H55">
            <v>7</v>
          </cell>
          <cell r="I55">
            <v>4424100</v>
          </cell>
          <cell r="J55">
            <v>0</v>
          </cell>
          <cell r="K55">
            <v>0</v>
          </cell>
          <cell r="L55">
            <v>14</v>
          </cell>
          <cell r="M55">
            <v>17748300</v>
          </cell>
          <cell r="N55">
            <v>150</v>
          </cell>
          <cell r="O55">
            <v>352237000</v>
          </cell>
          <cell r="P55">
            <v>49</v>
          </cell>
          <cell r="Q55">
            <v>50879700</v>
          </cell>
          <cell r="R55">
            <v>3</v>
          </cell>
          <cell r="S55">
            <v>4421400</v>
          </cell>
          <cell r="T55">
            <v>202</v>
          </cell>
          <cell r="U55">
            <v>407538100</v>
          </cell>
          <cell r="V55">
            <v>216</v>
          </cell>
          <cell r="W55">
            <v>425286400</v>
          </cell>
          <cell r="X55">
            <v>0</v>
          </cell>
          <cell r="Y55">
            <v>0</v>
          </cell>
          <cell r="Z55">
            <v>2</v>
          </cell>
          <cell r="AA55">
            <v>2627000</v>
          </cell>
          <cell r="AB55">
            <v>2</v>
          </cell>
          <cell r="AC55">
            <v>2627000</v>
          </cell>
          <cell r="AD55">
            <v>0</v>
          </cell>
          <cell r="AE55">
            <v>0</v>
          </cell>
          <cell r="AF55">
            <v>3</v>
          </cell>
          <cell r="AG55">
            <v>4445000</v>
          </cell>
          <cell r="AH55">
            <v>3</v>
          </cell>
          <cell r="AI55">
            <v>4445000</v>
          </cell>
          <cell r="AJ55">
            <v>221</v>
          </cell>
          <cell r="AK55">
            <v>432358400</v>
          </cell>
          <cell r="AL55">
            <v>25</v>
          </cell>
          <cell r="AM55">
            <v>54935100</v>
          </cell>
          <cell r="AN55">
            <v>1</v>
          </cell>
          <cell r="AO55">
            <v>843500</v>
          </cell>
          <cell r="AP55">
            <v>26</v>
          </cell>
          <cell r="AQ55">
            <v>55778600</v>
          </cell>
          <cell r="AR55">
            <v>0</v>
          </cell>
          <cell r="AS55">
            <v>0</v>
          </cell>
          <cell r="AT55">
            <v>6</v>
          </cell>
          <cell r="AU55">
            <v>4770000</v>
          </cell>
          <cell r="AV55">
            <v>0</v>
          </cell>
          <cell r="AW55">
            <v>0</v>
          </cell>
          <cell r="AX55">
            <v>6</v>
          </cell>
          <cell r="AY55">
            <v>4770000</v>
          </cell>
          <cell r="AZ55">
            <v>0</v>
          </cell>
          <cell r="BA55">
            <v>0</v>
          </cell>
          <cell r="BB55">
            <v>0</v>
          </cell>
          <cell r="BC55">
            <v>0</v>
          </cell>
          <cell r="BD55">
            <v>0</v>
          </cell>
          <cell r="BE55">
            <v>0</v>
          </cell>
          <cell r="BF55">
            <v>2</v>
          </cell>
          <cell r="BG55">
            <v>2907000</v>
          </cell>
          <cell r="BH55">
            <v>0</v>
          </cell>
          <cell r="BI55">
            <v>0</v>
          </cell>
          <cell r="BJ55">
            <v>2</v>
          </cell>
          <cell r="BK55">
            <v>2907000</v>
          </cell>
          <cell r="BL55">
            <v>0</v>
          </cell>
          <cell r="BM55">
            <v>0</v>
          </cell>
          <cell r="BN55">
            <v>0</v>
          </cell>
          <cell r="BO55">
            <v>0</v>
          </cell>
          <cell r="BP55">
            <v>0</v>
          </cell>
          <cell r="BQ55">
            <v>0</v>
          </cell>
          <cell r="BR55">
            <v>5</v>
          </cell>
          <cell r="BS55">
            <v>5670300</v>
          </cell>
          <cell r="BT55">
            <v>2</v>
          </cell>
          <cell r="BU55">
            <v>2441600</v>
          </cell>
          <cell r="BV55">
            <v>7</v>
          </cell>
          <cell r="BW55">
            <v>8111900</v>
          </cell>
          <cell r="BX55">
            <v>1</v>
          </cell>
          <cell r="BY55">
            <v>527000</v>
          </cell>
          <cell r="BZ55">
            <v>0</v>
          </cell>
          <cell r="CA55">
            <v>0</v>
          </cell>
          <cell r="CB55">
            <v>1</v>
          </cell>
          <cell r="CC55">
            <v>527000</v>
          </cell>
          <cell r="CD55">
            <v>39</v>
          </cell>
          <cell r="CE55">
            <v>68809400</v>
          </cell>
          <cell r="CF55">
            <v>3</v>
          </cell>
          <cell r="CG55">
            <v>3285100</v>
          </cell>
          <cell r="CH55">
            <v>42</v>
          </cell>
          <cell r="CI55">
            <v>72094500</v>
          </cell>
          <cell r="CJ55">
            <v>263</v>
          </cell>
          <cell r="CK55">
            <v>504452900</v>
          </cell>
        </row>
        <row r="57">
          <cell r="E57">
            <v>48</v>
          </cell>
          <cell r="F57">
            <v>43</v>
          </cell>
          <cell r="G57">
            <v>101576300</v>
          </cell>
          <cell r="H57">
            <v>2</v>
          </cell>
          <cell r="I57">
            <v>1737900</v>
          </cell>
          <cell r="J57">
            <v>0</v>
          </cell>
          <cell r="K57">
            <v>0</v>
          </cell>
          <cell r="L57">
            <v>45</v>
          </cell>
          <cell r="M57">
            <v>103314200</v>
          </cell>
          <cell r="N57">
            <v>525</v>
          </cell>
          <cell r="O57">
            <v>1432430300</v>
          </cell>
          <cell r="P57">
            <v>44</v>
          </cell>
          <cell r="Q57">
            <v>43258400</v>
          </cell>
          <cell r="R57">
            <v>18</v>
          </cell>
          <cell r="S57">
            <v>42868100</v>
          </cell>
          <cell r="T57">
            <v>587</v>
          </cell>
          <cell r="U57">
            <v>1518556800</v>
          </cell>
          <cell r="V57">
            <v>632</v>
          </cell>
          <cell r="W57">
            <v>1621871000</v>
          </cell>
          <cell r="X57">
            <v>0</v>
          </cell>
          <cell r="Y57">
            <v>0</v>
          </cell>
          <cell r="Z57">
            <v>2</v>
          </cell>
          <cell r="AA57">
            <v>2572500</v>
          </cell>
          <cell r="AB57">
            <v>2</v>
          </cell>
          <cell r="AC57">
            <v>2572500</v>
          </cell>
          <cell r="AD57">
            <v>0</v>
          </cell>
          <cell r="AE57">
            <v>0</v>
          </cell>
          <cell r="AF57">
            <v>36</v>
          </cell>
          <cell r="AG57">
            <v>45657200</v>
          </cell>
          <cell r="AH57">
            <v>36</v>
          </cell>
          <cell r="AI57">
            <v>45657200</v>
          </cell>
          <cell r="AJ57">
            <v>670</v>
          </cell>
          <cell r="AK57">
            <v>1670100700</v>
          </cell>
          <cell r="AL57">
            <v>172</v>
          </cell>
          <cell r="AM57">
            <v>415995600</v>
          </cell>
          <cell r="AN57">
            <v>0</v>
          </cell>
          <cell r="AO57">
            <v>0</v>
          </cell>
          <cell r="AP57">
            <v>172</v>
          </cell>
          <cell r="AQ57">
            <v>415995600</v>
          </cell>
          <cell r="AR57">
            <v>4</v>
          </cell>
          <cell r="AS57">
            <v>5352500</v>
          </cell>
          <cell r="AT57">
            <v>13</v>
          </cell>
          <cell r="AU57">
            <v>13775100</v>
          </cell>
          <cell r="AV57">
            <v>0</v>
          </cell>
          <cell r="AW57">
            <v>0</v>
          </cell>
          <cell r="AX57">
            <v>13</v>
          </cell>
          <cell r="AY57">
            <v>13775100</v>
          </cell>
          <cell r="AZ57">
            <v>0</v>
          </cell>
          <cell r="BA57">
            <v>0</v>
          </cell>
          <cell r="BB57">
            <v>0</v>
          </cell>
          <cell r="BC57">
            <v>0</v>
          </cell>
          <cell r="BD57">
            <v>0</v>
          </cell>
          <cell r="BE57">
            <v>0</v>
          </cell>
          <cell r="BF57">
            <v>5</v>
          </cell>
          <cell r="BG57">
            <v>10265200</v>
          </cell>
          <cell r="BH57">
            <v>0</v>
          </cell>
          <cell r="BI57">
            <v>0</v>
          </cell>
          <cell r="BJ57">
            <v>5</v>
          </cell>
          <cell r="BK57">
            <v>10265200</v>
          </cell>
          <cell r="BL57">
            <v>0</v>
          </cell>
          <cell r="BM57">
            <v>0</v>
          </cell>
          <cell r="BN57">
            <v>0</v>
          </cell>
          <cell r="BO57">
            <v>0</v>
          </cell>
          <cell r="BP57">
            <v>0</v>
          </cell>
          <cell r="BQ57">
            <v>0</v>
          </cell>
          <cell r="BR57">
            <v>23</v>
          </cell>
          <cell r="BS57">
            <v>28235800</v>
          </cell>
          <cell r="BT57">
            <v>0</v>
          </cell>
          <cell r="BU57">
            <v>0</v>
          </cell>
          <cell r="BV57">
            <v>23</v>
          </cell>
          <cell r="BW57">
            <v>28235800</v>
          </cell>
          <cell r="BX57">
            <v>2</v>
          </cell>
          <cell r="BY57">
            <v>422100</v>
          </cell>
          <cell r="BZ57">
            <v>0</v>
          </cell>
          <cell r="CA57">
            <v>0</v>
          </cell>
          <cell r="CB57">
            <v>2</v>
          </cell>
          <cell r="CC57">
            <v>422100</v>
          </cell>
          <cell r="CD57">
            <v>219</v>
          </cell>
          <cell r="CE57">
            <v>474046300</v>
          </cell>
          <cell r="CF57">
            <v>0</v>
          </cell>
          <cell r="CG57">
            <v>0</v>
          </cell>
          <cell r="CH57">
            <v>219</v>
          </cell>
          <cell r="CI57">
            <v>474046300</v>
          </cell>
          <cell r="CJ57">
            <v>889</v>
          </cell>
          <cell r="CK57">
            <v>2144147000</v>
          </cell>
        </row>
        <row r="58">
          <cell r="E58">
            <v>49</v>
          </cell>
          <cell r="F58">
            <v>16</v>
          </cell>
          <cell r="G58">
            <v>33206300</v>
          </cell>
          <cell r="H58">
            <v>0</v>
          </cell>
          <cell r="I58">
            <v>0</v>
          </cell>
          <cell r="J58">
            <v>0</v>
          </cell>
          <cell r="K58">
            <v>0</v>
          </cell>
          <cell r="L58">
            <v>16</v>
          </cell>
          <cell r="M58">
            <v>33206300</v>
          </cell>
          <cell r="N58">
            <v>214</v>
          </cell>
          <cell r="O58">
            <v>611152400</v>
          </cell>
          <cell r="P58">
            <v>8</v>
          </cell>
          <cell r="Q58">
            <v>7385200</v>
          </cell>
          <cell r="R58">
            <v>4</v>
          </cell>
          <cell r="S58">
            <v>10227000</v>
          </cell>
          <cell r="T58">
            <v>226</v>
          </cell>
          <cell r="U58">
            <v>628764600</v>
          </cell>
          <cell r="V58">
            <v>242</v>
          </cell>
          <cell r="W58">
            <v>661970900</v>
          </cell>
          <cell r="X58">
            <v>0</v>
          </cell>
          <cell r="Y58">
            <v>0</v>
          </cell>
          <cell r="Z58">
            <v>2</v>
          </cell>
          <cell r="AA58">
            <v>2052300</v>
          </cell>
          <cell r="AB58">
            <v>2</v>
          </cell>
          <cell r="AC58">
            <v>2052300</v>
          </cell>
          <cell r="AD58">
            <v>0</v>
          </cell>
          <cell r="AE58">
            <v>0</v>
          </cell>
          <cell r="AF58">
            <v>13</v>
          </cell>
          <cell r="AG58">
            <v>17836300</v>
          </cell>
          <cell r="AH58">
            <v>13</v>
          </cell>
          <cell r="AI58">
            <v>17836300</v>
          </cell>
          <cell r="AJ58">
            <v>257</v>
          </cell>
          <cell r="AK58">
            <v>681859500</v>
          </cell>
          <cell r="AL58">
            <v>46</v>
          </cell>
          <cell r="AM58">
            <v>121090700</v>
          </cell>
          <cell r="AN58">
            <v>0</v>
          </cell>
          <cell r="AO58">
            <v>0</v>
          </cell>
          <cell r="AP58">
            <v>46</v>
          </cell>
          <cell r="AQ58">
            <v>121090700</v>
          </cell>
          <cell r="AR58">
            <v>1</v>
          </cell>
          <cell r="AS58">
            <v>1399200</v>
          </cell>
          <cell r="AT58">
            <v>2</v>
          </cell>
          <cell r="AU58">
            <v>1139800</v>
          </cell>
          <cell r="AV58">
            <v>0</v>
          </cell>
          <cell r="AW58">
            <v>0</v>
          </cell>
          <cell r="AX58">
            <v>2</v>
          </cell>
          <cell r="AY58">
            <v>1139800</v>
          </cell>
          <cell r="AZ58">
            <v>0</v>
          </cell>
          <cell r="BA58">
            <v>0</v>
          </cell>
          <cell r="BB58">
            <v>0</v>
          </cell>
          <cell r="BC58">
            <v>0</v>
          </cell>
          <cell r="BD58">
            <v>0</v>
          </cell>
          <cell r="BE58">
            <v>0</v>
          </cell>
          <cell r="BF58">
            <v>2</v>
          </cell>
          <cell r="BG58">
            <v>2262500</v>
          </cell>
          <cell r="BH58">
            <v>0</v>
          </cell>
          <cell r="BI58">
            <v>0</v>
          </cell>
          <cell r="BJ58">
            <v>2</v>
          </cell>
          <cell r="BK58">
            <v>2262500</v>
          </cell>
          <cell r="BL58">
            <v>0</v>
          </cell>
          <cell r="BM58">
            <v>0</v>
          </cell>
          <cell r="BN58">
            <v>0</v>
          </cell>
          <cell r="BO58">
            <v>0</v>
          </cell>
          <cell r="BP58">
            <v>0</v>
          </cell>
          <cell r="BQ58">
            <v>0</v>
          </cell>
          <cell r="BR58">
            <v>11</v>
          </cell>
          <cell r="BS58">
            <v>13902900</v>
          </cell>
          <cell r="BT58">
            <v>0</v>
          </cell>
          <cell r="BU58">
            <v>0</v>
          </cell>
          <cell r="BV58">
            <v>11</v>
          </cell>
          <cell r="BW58">
            <v>13902900</v>
          </cell>
          <cell r="BX58">
            <v>0</v>
          </cell>
          <cell r="BY58">
            <v>0</v>
          </cell>
          <cell r="BZ58">
            <v>0</v>
          </cell>
          <cell r="CA58">
            <v>0</v>
          </cell>
          <cell r="CB58">
            <v>0</v>
          </cell>
          <cell r="CC58">
            <v>0</v>
          </cell>
          <cell r="CD58">
            <v>62</v>
          </cell>
          <cell r="CE58">
            <v>139795100</v>
          </cell>
          <cell r="CF58">
            <v>0</v>
          </cell>
          <cell r="CG58">
            <v>0</v>
          </cell>
          <cell r="CH58">
            <v>62</v>
          </cell>
          <cell r="CI58">
            <v>139795100</v>
          </cell>
          <cell r="CJ58">
            <v>319</v>
          </cell>
          <cell r="CK58">
            <v>821654600</v>
          </cell>
        </row>
        <row r="59">
          <cell r="E59">
            <v>50</v>
          </cell>
          <cell r="F59">
            <v>9</v>
          </cell>
          <cell r="G59">
            <v>19139600</v>
          </cell>
          <cell r="H59">
            <v>0</v>
          </cell>
          <cell r="I59">
            <v>0</v>
          </cell>
          <cell r="J59">
            <v>0</v>
          </cell>
          <cell r="K59">
            <v>0</v>
          </cell>
          <cell r="L59">
            <v>9</v>
          </cell>
          <cell r="M59">
            <v>19139600</v>
          </cell>
          <cell r="N59">
            <v>103</v>
          </cell>
          <cell r="O59">
            <v>306724200</v>
          </cell>
          <cell r="P59">
            <v>4</v>
          </cell>
          <cell r="Q59">
            <v>2024600</v>
          </cell>
          <cell r="R59">
            <v>6</v>
          </cell>
          <cell r="S59">
            <v>14045100</v>
          </cell>
          <cell r="T59">
            <v>113</v>
          </cell>
          <cell r="U59">
            <v>322793900</v>
          </cell>
          <cell r="V59">
            <v>122</v>
          </cell>
          <cell r="W59">
            <v>341933500</v>
          </cell>
          <cell r="X59">
            <v>0</v>
          </cell>
          <cell r="Y59">
            <v>0</v>
          </cell>
          <cell r="Z59">
            <v>0</v>
          </cell>
          <cell r="AA59">
            <v>0</v>
          </cell>
          <cell r="AB59">
            <v>0</v>
          </cell>
          <cell r="AC59">
            <v>0</v>
          </cell>
          <cell r="AD59">
            <v>0</v>
          </cell>
          <cell r="AE59">
            <v>0</v>
          </cell>
          <cell r="AF59">
            <v>7</v>
          </cell>
          <cell r="AG59">
            <v>7635500</v>
          </cell>
          <cell r="AH59">
            <v>7</v>
          </cell>
          <cell r="AI59">
            <v>7635500</v>
          </cell>
          <cell r="AJ59">
            <v>129</v>
          </cell>
          <cell r="AK59">
            <v>349569000</v>
          </cell>
          <cell r="AL59">
            <v>27</v>
          </cell>
          <cell r="AM59">
            <v>69302100</v>
          </cell>
          <cell r="AN59">
            <v>0</v>
          </cell>
          <cell r="AO59">
            <v>0</v>
          </cell>
          <cell r="AP59">
            <v>27</v>
          </cell>
          <cell r="AQ59">
            <v>69302100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6</v>
          </cell>
          <cell r="BS59">
            <v>5868400</v>
          </cell>
          <cell r="BT59">
            <v>0</v>
          </cell>
          <cell r="BU59">
            <v>0</v>
          </cell>
          <cell r="BV59">
            <v>6</v>
          </cell>
          <cell r="BW59">
            <v>5868400</v>
          </cell>
          <cell r="BX59">
            <v>0</v>
          </cell>
          <cell r="BY59">
            <v>0</v>
          </cell>
          <cell r="BZ59">
            <v>0</v>
          </cell>
          <cell r="CA59">
            <v>0</v>
          </cell>
          <cell r="CB59">
            <v>0</v>
          </cell>
          <cell r="CC59">
            <v>0</v>
          </cell>
          <cell r="CD59">
            <v>33</v>
          </cell>
          <cell r="CE59">
            <v>75170500</v>
          </cell>
          <cell r="CF59">
            <v>0</v>
          </cell>
          <cell r="CG59">
            <v>0</v>
          </cell>
          <cell r="CH59">
            <v>33</v>
          </cell>
          <cell r="CI59">
            <v>75170500</v>
          </cell>
          <cell r="CJ59">
            <v>162</v>
          </cell>
          <cell r="CK59">
            <v>424739500</v>
          </cell>
        </row>
        <row r="60">
          <cell r="E60">
            <v>51</v>
          </cell>
          <cell r="F60">
            <v>0</v>
          </cell>
          <cell r="G60">
            <v>0</v>
          </cell>
          <cell r="H60">
            <v>0</v>
          </cell>
          <cell r="I60">
            <v>0</v>
          </cell>
          <cell r="J60">
            <v>0</v>
          </cell>
          <cell r="K60">
            <v>0</v>
          </cell>
          <cell r="L60">
            <v>0</v>
          </cell>
          <cell r="M60">
            <v>0</v>
          </cell>
          <cell r="N60">
            <v>69</v>
          </cell>
          <cell r="O60">
            <v>184973600</v>
          </cell>
          <cell r="P60">
            <v>0</v>
          </cell>
          <cell r="Q60">
            <v>0</v>
          </cell>
          <cell r="R60">
            <v>0</v>
          </cell>
          <cell r="S60">
            <v>0</v>
          </cell>
          <cell r="T60">
            <v>69</v>
          </cell>
          <cell r="U60">
            <v>184973600</v>
          </cell>
          <cell r="V60">
            <v>69</v>
          </cell>
          <cell r="W60">
            <v>184973600</v>
          </cell>
          <cell r="X60">
            <v>0</v>
          </cell>
          <cell r="Y60">
            <v>0</v>
          </cell>
          <cell r="Z60">
            <v>0</v>
          </cell>
          <cell r="AA60">
            <v>0</v>
          </cell>
          <cell r="AB60">
            <v>0</v>
          </cell>
          <cell r="AC60">
            <v>0</v>
          </cell>
          <cell r="AD60">
            <v>0</v>
          </cell>
          <cell r="AE60">
            <v>0</v>
          </cell>
          <cell r="AF60">
            <v>2</v>
          </cell>
          <cell r="AG60">
            <v>1075000</v>
          </cell>
          <cell r="AH60">
            <v>2</v>
          </cell>
          <cell r="AI60">
            <v>1075000</v>
          </cell>
          <cell r="AJ60">
            <v>71</v>
          </cell>
          <cell r="AK60">
            <v>186048600</v>
          </cell>
          <cell r="AL60">
            <v>16</v>
          </cell>
          <cell r="AM60">
            <v>39564600</v>
          </cell>
          <cell r="AN60">
            <v>0</v>
          </cell>
          <cell r="AO60">
            <v>0</v>
          </cell>
          <cell r="AP60">
            <v>16</v>
          </cell>
          <cell r="AQ60">
            <v>39564600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1</v>
          </cell>
          <cell r="BG60">
            <v>1388100</v>
          </cell>
          <cell r="BH60">
            <v>0</v>
          </cell>
          <cell r="BI60">
            <v>0</v>
          </cell>
          <cell r="BJ60">
            <v>1</v>
          </cell>
          <cell r="BK60">
            <v>1388100</v>
          </cell>
          <cell r="BL60">
            <v>0</v>
          </cell>
          <cell r="BM60">
            <v>0</v>
          </cell>
          <cell r="BN60">
            <v>0</v>
          </cell>
          <cell r="BO60">
            <v>0</v>
          </cell>
          <cell r="BP60">
            <v>0</v>
          </cell>
          <cell r="BQ60">
            <v>0</v>
          </cell>
          <cell r="BR60">
            <v>6</v>
          </cell>
          <cell r="BS60">
            <v>6156400</v>
          </cell>
          <cell r="BT60">
            <v>0</v>
          </cell>
          <cell r="BU60">
            <v>0</v>
          </cell>
          <cell r="BV60">
            <v>6</v>
          </cell>
          <cell r="BW60">
            <v>6156400</v>
          </cell>
          <cell r="BX60">
            <v>0</v>
          </cell>
          <cell r="BY60">
            <v>0</v>
          </cell>
          <cell r="BZ60">
            <v>0</v>
          </cell>
          <cell r="CA60">
            <v>0</v>
          </cell>
          <cell r="CB60">
            <v>0</v>
          </cell>
          <cell r="CC60">
            <v>0</v>
          </cell>
          <cell r="CD60">
            <v>23</v>
          </cell>
          <cell r="CE60">
            <v>47109100</v>
          </cell>
          <cell r="CF60">
            <v>0</v>
          </cell>
          <cell r="CG60">
            <v>0</v>
          </cell>
          <cell r="CH60">
            <v>23</v>
          </cell>
          <cell r="CI60">
            <v>47109100</v>
          </cell>
          <cell r="CJ60">
            <v>94</v>
          </cell>
          <cell r="CK60">
            <v>233157700</v>
          </cell>
        </row>
        <row r="61">
          <cell r="E61">
            <v>52</v>
          </cell>
          <cell r="F61">
            <v>2</v>
          </cell>
          <cell r="G61">
            <v>3654800</v>
          </cell>
          <cell r="H61">
            <v>2</v>
          </cell>
          <cell r="I61">
            <v>1532800</v>
          </cell>
          <cell r="J61">
            <v>1</v>
          </cell>
          <cell r="K61">
            <v>1603800</v>
          </cell>
          <cell r="L61">
            <v>5</v>
          </cell>
          <cell r="M61">
            <v>6791400</v>
          </cell>
          <cell r="N61">
            <v>91</v>
          </cell>
          <cell r="O61">
            <v>228610200</v>
          </cell>
          <cell r="P61">
            <v>7</v>
          </cell>
          <cell r="Q61">
            <v>6007100</v>
          </cell>
          <cell r="R61">
            <v>2</v>
          </cell>
          <cell r="S61">
            <v>3572200</v>
          </cell>
          <cell r="T61">
            <v>100</v>
          </cell>
          <cell r="U61">
            <v>238189500</v>
          </cell>
          <cell r="V61">
            <v>105</v>
          </cell>
          <cell r="W61">
            <v>244980900</v>
          </cell>
          <cell r="X61">
            <v>0</v>
          </cell>
          <cell r="Y61">
            <v>0</v>
          </cell>
          <cell r="Z61">
            <v>0</v>
          </cell>
          <cell r="AA61">
            <v>0</v>
          </cell>
          <cell r="AB61">
            <v>0</v>
          </cell>
          <cell r="AC61">
            <v>0</v>
          </cell>
          <cell r="AD61">
            <v>0</v>
          </cell>
          <cell r="AE61">
            <v>0</v>
          </cell>
          <cell r="AF61">
            <v>9</v>
          </cell>
          <cell r="AG61">
            <v>7525646</v>
          </cell>
          <cell r="AH61">
            <v>9</v>
          </cell>
          <cell r="AI61">
            <v>7525646</v>
          </cell>
          <cell r="AJ61">
            <v>114</v>
          </cell>
          <cell r="AK61">
            <v>252506546</v>
          </cell>
          <cell r="AL61">
            <v>21</v>
          </cell>
          <cell r="AM61">
            <v>40449650</v>
          </cell>
          <cell r="AN61">
            <v>0</v>
          </cell>
          <cell r="AO61">
            <v>0</v>
          </cell>
          <cell r="AP61">
            <v>21</v>
          </cell>
          <cell r="AQ61">
            <v>40449650</v>
          </cell>
          <cell r="AR61">
            <v>0</v>
          </cell>
          <cell r="AS61">
            <v>0</v>
          </cell>
          <cell r="AT61">
            <v>4</v>
          </cell>
          <cell r="AU61">
            <v>3917900</v>
          </cell>
          <cell r="AV61">
            <v>0</v>
          </cell>
          <cell r="AW61">
            <v>0</v>
          </cell>
          <cell r="AX61">
            <v>4</v>
          </cell>
          <cell r="AY61">
            <v>3917900</v>
          </cell>
          <cell r="AZ61">
            <v>0</v>
          </cell>
          <cell r="BA61">
            <v>0</v>
          </cell>
          <cell r="BB61">
            <v>0</v>
          </cell>
          <cell r="BC61">
            <v>0</v>
          </cell>
          <cell r="BD61">
            <v>0</v>
          </cell>
          <cell r="BE61">
            <v>0</v>
          </cell>
          <cell r="BF61">
            <v>3</v>
          </cell>
          <cell r="BG61">
            <v>6684800</v>
          </cell>
          <cell r="BH61">
            <v>0</v>
          </cell>
          <cell r="BI61">
            <v>0</v>
          </cell>
          <cell r="BJ61">
            <v>3</v>
          </cell>
          <cell r="BK61">
            <v>6684800</v>
          </cell>
          <cell r="BL61">
            <v>0</v>
          </cell>
          <cell r="BM61">
            <v>0</v>
          </cell>
          <cell r="BN61">
            <v>0</v>
          </cell>
          <cell r="BO61">
            <v>0</v>
          </cell>
          <cell r="BP61">
            <v>0</v>
          </cell>
          <cell r="BQ61">
            <v>0</v>
          </cell>
          <cell r="BR61">
            <v>7</v>
          </cell>
          <cell r="BS61">
            <v>8780000</v>
          </cell>
          <cell r="BT61">
            <v>0</v>
          </cell>
          <cell r="BU61">
            <v>0</v>
          </cell>
          <cell r="BV61">
            <v>7</v>
          </cell>
          <cell r="BW61">
            <v>8780000</v>
          </cell>
          <cell r="BX61">
            <v>0</v>
          </cell>
          <cell r="BY61">
            <v>0</v>
          </cell>
          <cell r="BZ61">
            <v>0</v>
          </cell>
          <cell r="CA61">
            <v>0</v>
          </cell>
          <cell r="CB61">
            <v>0</v>
          </cell>
          <cell r="CC61">
            <v>0</v>
          </cell>
          <cell r="CD61">
            <v>35</v>
          </cell>
          <cell r="CE61">
            <v>59832350</v>
          </cell>
          <cell r="CF61">
            <v>0</v>
          </cell>
          <cell r="CG61">
            <v>0</v>
          </cell>
          <cell r="CH61">
            <v>35</v>
          </cell>
          <cell r="CI61">
            <v>59832350</v>
          </cell>
          <cell r="CJ61">
            <v>149</v>
          </cell>
          <cell r="CK61">
            <v>312338896</v>
          </cell>
        </row>
        <row r="62">
          <cell r="E62">
            <v>53</v>
          </cell>
          <cell r="F62">
            <v>9</v>
          </cell>
          <cell r="G62">
            <v>20568600</v>
          </cell>
          <cell r="H62">
            <v>0</v>
          </cell>
          <cell r="I62">
            <v>0</v>
          </cell>
          <cell r="J62">
            <v>0</v>
          </cell>
          <cell r="K62">
            <v>0</v>
          </cell>
          <cell r="L62">
            <v>9</v>
          </cell>
          <cell r="M62">
            <v>20568600</v>
          </cell>
          <cell r="N62">
            <v>89</v>
          </cell>
          <cell r="O62">
            <v>239642200</v>
          </cell>
          <cell r="P62">
            <v>13</v>
          </cell>
          <cell r="Q62">
            <v>14583100</v>
          </cell>
          <cell r="R62">
            <v>2</v>
          </cell>
          <cell r="S62">
            <v>3978300</v>
          </cell>
          <cell r="T62">
            <v>104</v>
          </cell>
          <cell r="U62">
            <v>258203600</v>
          </cell>
          <cell r="V62">
            <v>113</v>
          </cell>
          <cell r="W62">
            <v>278772200</v>
          </cell>
          <cell r="X62">
            <v>0</v>
          </cell>
          <cell r="Y62">
            <v>0</v>
          </cell>
          <cell r="Z62">
            <v>1</v>
          </cell>
          <cell r="AA62">
            <v>1799800</v>
          </cell>
          <cell r="AB62">
            <v>1</v>
          </cell>
          <cell r="AC62">
            <v>1799800</v>
          </cell>
          <cell r="AD62">
            <v>0</v>
          </cell>
          <cell r="AE62">
            <v>0</v>
          </cell>
          <cell r="AF62">
            <v>5</v>
          </cell>
          <cell r="AG62">
            <v>6861800</v>
          </cell>
          <cell r="AH62">
            <v>5</v>
          </cell>
          <cell r="AI62">
            <v>6861800</v>
          </cell>
          <cell r="AJ62">
            <v>119</v>
          </cell>
          <cell r="AK62">
            <v>287433800</v>
          </cell>
          <cell r="AL62">
            <v>31</v>
          </cell>
          <cell r="AM62">
            <v>81165200</v>
          </cell>
          <cell r="AN62">
            <v>0</v>
          </cell>
          <cell r="AO62">
            <v>0</v>
          </cell>
          <cell r="AP62">
            <v>31</v>
          </cell>
          <cell r="AQ62">
            <v>81165200</v>
          </cell>
          <cell r="AR62">
            <v>0</v>
          </cell>
          <cell r="AS62">
            <v>0</v>
          </cell>
          <cell r="AT62">
            <v>3</v>
          </cell>
          <cell r="AU62">
            <v>3645300</v>
          </cell>
          <cell r="AV62">
            <v>0</v>
          </cell>
          <cell r="AW62">
            <v>0</v>
          </cell>
          <cell r="AX62">
            <v>3</v>
          </cell>
          <cell r="AY62">
            <v>3645300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5</v>
          </cell>
          <cell r="BS62">
            <v>5328100</v>
          </cell>
          <cell r="BT62">
            <v>0</v>
          </cell>
          <cell r="BU62">
            <v>0</v>
          </cell>
          <cell r="BV62">
            <v>5</v>
          </cell>
          <cell r="BW62">
            <v>5328100</v>
          </cell>
          <cell r="BX62">
            <v>0</v>
          </cell>
          <cell r="BY62">
            <v>0</v>
          </cell>
          <cell r="BZ62">
            <v>0</v>
          </cell>
          <cell r="CA62">
            <v>0</v>
          </cell>
          <cell r="CB62">
            <v>0</v>
          </cell>
          <cell r="CC62">
            <v>0</v>
          </cell>
          <cell r="CD62">
            <v>39</v>
          </cell>
          <cell r="CE62">
            <v>90138600</v>
          </cell>
          <cell r="CF62">
            <v>0</v>
          </cell>
          <cell r="CG62">
            <v>0</v>
          </cell>
          <cell r="CH62">
            <v>39</v>
          </cell>
          <cell r="CI62">
            <v>90138600</v>
          </cell>
          <cell r="CJ62">
            <v>158</v>
          </cell>
          <cell r="CK62">
            <v>377572400</v>
          </cell>
        </row>
        <row r="63">
          <cell r="E63">
            <v>54</v>
          </cell>
          <cell r="F63">
            <v>4</v>
          </cell>
          <cell r="G63">
            <v>9885000</v>
          </cell>
          <cell r="H63">
            <v>0</v>
          </cell>
          <cell r="I63">
            <v>0</v>
          </cell>
          <cell r="J63">
            <v>0</v>
          </cell>
          <cell r="K63">
            <v>0</v>
          </cell>
          <cell r="L63">
            <v>4</v>
          </cell>
          <cell r="M63">
            <v>9885000</v>
          </cell>
          <cell r="N63">
            <v>0</v>
          </cell>
          <cell r="O63">
            <v>0</v>
          </cell>
          <cell r="P63">
            <v>0</v>
          </cell>
          <cell r="Q63">
            <v>0</v>
          </cell>
          <cell r="R63">
            <v>0</v>
          </cell>
          <cell r="S63">
            <v>0</v>
          </cell>
          <cell r="T63">
            <v>0</v>
          </cell>
          <cell r="U63">
            <v>0</v>
          </cell>
          <cell r="V63">
            <v>4</v>
          </cell>
          <cell r="W63">
            <v>9885000</v>
          </cell>
          <cell r="X63">
            <v>0</v>
          </cell>
          <cell r="Y63">
            <v>0</v>
          </cell>
          <cell r="Z63">
            <v>0</v>
          </cell>
          <cell r="AA63">
            <v>0</v>
          </cell>
          <cell r="AB63">
            <v>0</v>
          </cell>
          <cell r="AC63">
            <v>0</v>
          </cell>
          <cell r="AD63">
            <v>0</v>
          </cell>
          <cell r="AE63">
            <v>0</v>
          </cell>
          <cell r="AF63">
            <v>0</v>
          </cell>
          <cell r="AG63">
            <v>0</v>
          </cell>
          <cell r="AH63">
            <v>0</v>
          </cell>
          <cell r="AI63">
            <v>0</v>
          </cell>
          <cell r="AJ63">
            <v>4</v>
          </cell>
          <cell r="AK63">
            <v>9885000</v>
          </cell>
          <cell r="AL63">
            <v>11</v>
          </cell>
          <cell r="AM63">
            <v>25890000</v>
          </cell>
          <cell r="AN63">
            <v>0</v>
          </cell>
          <cell r="AO63">
            <v>0</v>
          </cell>
          <cell r="AP63">
            <v>11</v>
          </cell>
          <cell r="AQ63">
            <v>25890000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3</v>
          </cell>
          <cell r="BS63">
            <v>2632900</v>
          </cell>
          <cell r="BT63">
            <v>0</v>
          </cell>
          <cell r="BU63">
            <v>0</v>
          </cell>
          <cell r="BV63">
            <v>3</v>
          </cell>
          <cell r="BW63">
            <v>2632900</v>
          </cell>
          <cell r="BX63">
            <v>0</v>
          </cell>
          <cell r="BY63">
            <v>0</v>
          </cell>
          <cell r="BZ63">
            <v>0</v>
          </cell>
          <cell r="CA63">
            <v>0</v>
          </cell>
          <cell r="CB63">
            <v>0</v>
          </cell>
          <cell r="CC63">
            <v>0</v>
          </cell>
          <cell r="CD63">
            <v>14</v>
          </cell>
          <cell r="CE63">
            <v>28522900</v>
          </cell>
          <cell r="CF63">
            <v>0</v>
          </cell>
          <cell r="CG63">
            <v>0</v>
          </cell>
          <cell r="CH63">
            <v>14</v>
          </cell>
          <cell r="CI63">
            <v>28522900</v>
          </cell>
          <cell r="CJ63">
            <v>18</v>
          </cell>
          <cell r="CK63">
            <v>38407900</v>
          </cell>
        </row>
        <row r="64">
          <cell r="E64">
            <v>55</v>
          </cell>
          <cell r="F64">
            <v>10</v>
          </cell>
          <cell r="G64">
            <v>23422900</v>
          </cell>
          <cell r="H64">
            <v>2</v>
          </cell>
          <cell r="I64">
            <v>902300</v>
          </cell>
          <cell r="J64">
            <v>0</v>
          </cell>
          <cell r="K64">
            <v>0</v>
          </cell>
          <cell r="L64">
            <v>12</v>
          </cell>
          <cell r="M64">
            <v>24325200</v>
          </cell>
          <cell r="N64">
            <v>115</v>
          </cell>
          <cell r="O64">
            <v>320735800</v>
          </cell>
          <cell r="P64">
            <v>11</v>
          </cell>
          <cell r="Q64">
            <v>7689800</v>
          </cell>
          <cell r="R64">
            <v>3</v>
          </cell>
          <cell r="S64">
            <v>7320200</v>
          </cell>
          <cell r="T64">
            <v>129</v>
          </cell>
          <cell r="U64">
            <v>335745800</v>
          </cell>
          <cell r="V64">
            <v>141</v>
          </cell>
          <cell r="W64">
            <v>360071000</v>
          </cell>
          <cell r="X64">
            <v>0</v>
          </cell>
          <cell r="Y64">
            <v>0</v>
          </cell>
          <cell r="Z64">
            <v>0</v>
          </cell>
          <cell r="AA64">
            <v>0</v>
          </cell>
          <cell r="AB64">
            <v>0</v>
          </cell>
          <cell r="AC64">
            <v>0</v>
          </cell>
          <cell r="AD64">
            <v>0</v>
          </cell>
          <cell r="AE64">
            <v>0</v>
          </cell>
          <cell r="AF64">
            <v>7</v>
          </cell>
          <cell r="AG64">
            <v>8010500</v>
          </cell>
          <cell r="AH64">
            <v>7</v>
          </cell>
          <cell r="AI64">
            <v>8010500</v>
          </cell>
          <cell r="AJ64">
            <v>148</v>
          </cell>
          <cell r="AK64">
            <v>368081500</v>
          </cell>
          <cell r="AL64">
            <v>28</v>
          </cell>
          <cell r="AM64">
            <v>74347300</v>
          </cell>
          <cell r="AN64">
            <v>0</v>
          </cell>
          <cell r="AO64">
            <v>0</v>
          </cell>
          <cell r="AP64">
            <v>28</v>
          </cell>
          <cell r="AQ64">
            <v>74347300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1</v>
          </cell>
          <cell r="BM64">
            <v>1829700</v>
          </cell>
          <cell r="BN64">
            <v>0</v>
          </cell>
          <cell r="BO64">
            <v>0</v>
          </cell>
          <cell r="BP64">
            <v>0</v>
          </cell>
          <cell r="BQ64">
            <v>0</v>
          </cell>
          <cell r="BR64">
            <v>5</v>
          </cell>
          <cell r="BS64">
            <v>6390300</v>
          </cell>
          <cell r="BT64">
            <v>0</v>
          </cell>
          <cell r="BU64">
            <v>0</v>
          </cell>
          <cell r="BV64">
            <v>6</v>
          </cell>
          <cell r="BW64">
            <v>8220000</v>
          </cell>
          <cell r="BX64">
            <v>0</v>
          </cell>
          <cell r="BY64">
            <v>0</v>
          </cell>
          <cell r="BZ64">
            <v>0</v>
          </cell>
          <cell r="CA64">
            <v>0</v>
          </cell>
          <cell r="CB64">
            <v>0</v>
          </cell>
          <cell r="CC64">
            <v>0</v>
          </cell>
          <cell r="CD64">
            <v>34</v>
          </cell>
          <cell r="CE64">
            <v>82567300</v>
          </cell>
          <cell r="CF64">
            <v>0</v>
          </cell>
          <cell r="CG64">
            <v>0</v>
          </cell>
          <cell r="CH64">
            <v>34</v>
          </cell>
          <cell r="CI64">
            <v>82567300</v>
          </cell>
          <cell r="CJ64">
            <v>182</v>
          </cell>
          <cell r="CK64">
            <v>450648800</v>
          </cell>
        </row>
        <row r="65">
          <cell r="E65">
            <v>56</v>
          </cell>
          <cell r="F65">
            <v>7</v>
          </cell>
          <cell r="G65">
            <v>16714600</v>
          </cell>
          <cell r="H65">
            <v>0</v>
          </cell>
          <cell r="I65">
            <v>0</v>
          </cell>
          <cell r="J65">
            <v>0</v>
          </cell>
          <cell r="K65">
            <v>0</v>
          </cell>
          <cell r="L65">
            <v>7</v>
          </cell>
          <cell r="M65">
            <v>16714600</v>
          </cell>
          <cell r="N65">
            <v>77</v>
          </cell>
          <cell r="O65">
            <v>205626200</v>
          </cell>
          <cell r="P65">
            <v>11</v>
          </cell>
          <cell r="Q65">
            <v>8657100</v>
          </cell>
          <cell r="R65">
            <v>2</v>
          </cell>
          <cell r="S65">
            <v>3653100</v>
          </cell>
          <cell r="T65">
            <v>90</v>
          </cell>
          <cell r="U65">
            <v>217936400</v>
          </cell>
          <cell r="V65">
            <v>97</v>
          </cell>
          <cell r="W65">
            <v>234651000</v>
          </cell>
          <cell r="X65">
            <v>0</v>
          </cell>
          <cell r="Y65">
            <v>0</v>
          </cell>
          <cell r="Z65">
            <v>2</v>
          </cell>
          <cell r="AA65">
            <v>3343200</v>
          </cell>
          <cell r="AB65">
            <v>2</v>
          </cell>
          <cell r="AC65">
            <v>3343200</v>
          </cell>
          <cell r="AD65">
            <v>0</v>
          </cell>
          <cell r="AE65">
            <v>0</v>
          </cell>
          <cell r="AF65">
            <v>3</v>
          </cell>
          <cell r="AG65">
            <v>3695800</v>
          </cell>
          <cell r="AH65">
            <v>3</v>
          </cell>
          <cell r="AI65">
            <v>3695800</v>
          </cell>
          <cell r="AJ65">
            <v>102</v>
          </cell>
          <cell r="AK65">
            <v>241690000</v>
          </cell>
          <cell r="AL65">
            <v>21</v>
          </cell>
          <cell r="AM65">
            <v>49248000</v>
          </cell>
          <cell r="AN65">
            <v>0</v>
          </cell>
          <cell r="AO65">
            <v>0</v>
          </cell>
          <cell r="AP65">
            <v>21</v>
          </cell>
          <cell r="AQ65">
            <v>49248000</v>
          </cell>
          <cell r="AR65">
            <v>0</v>
          </cell>
          <cell r="AS65">
            <v>0</v>
          </cell>
          <cell r="AT65">
            <v>6</v>
          </cell>
          <cell r="AU65">
            <v>4597300</v>
          </cell>
          <cell r="AV65">
            <v>0</v>
          </cell>
          <cell r="AW65">
            <v>0</v>
          </cell>
          <cell r="AX65">
            <v>6</v>
          </cell>
          <cell r="AY65">
            <v>4597300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7</v>
          </cell>
          <cell r="BS65">
            <v>8326400</v>
          </cell>
          <cell r="BT65">
            <v>0</v>
          </cell>
          <cell r="BU65">
            <v>0</v>
          </cell>
          <cell r="BV65">
            <v>7</v>
          </cell>
          <cell r="BW65">
            <v>8326400</v>
          </cell>
          <cell r="BX65">
            <v>0</v>
          </cell>
          <cell r="BY65">
            <v>0</v>
          </cell>
          <cell r="BZ65">
            <v>0</v>
          </cell>
          <cell r="CA65">
            <v>0</v>
          </cell>
          <cell r="CB65">
            <v>0</v>
          </cell>
          <cell r="CC65">
            <v>0</v>
          </cell>
          <cell r="CD65">
            <v>34</v>
          </cell>
          <cell r="CE65">
            <v>62171700</v>
          </cell>
          <cell r="CF65">
            <v>0</v>
          </cell>
          <cell r="CG65">
            <v>0</v>
          </cell>
          <cell r="CH65">
            <v>34</v>
          </cell>
          <cell r="CI65">
            <v>62171700</v>
          </cell>
          <cell r="CJ65">
            <v>136</v>
          </cell>
          <cell r="CK65">
            <v>303861700</v>
          </cell>
        </row>
        <row r="66">
          <cell r="E66">
            <v>57</v>
          </cell>
          <cell r="F66">
            <v>4</v>
          </cell>
          <cell r="G66">
            <v>8668200</v>
          </cell>
          <cell r="H66">
            <v>0</v>
          </cell>
          <cell r="I66">
            <v>0</v>
          </cell>
          <cell r="J66">
            <v>0</v>
          </cell>
          <cell r="K66">
            <v>0</v>
          </cell>
          <cell r="L66">
            <v>4</v>
          </cell>
          <cell r="M66">
            <v>8668200</v>
          </cell>
          <cell r="N66">
            <v>87</v>
          </cell>
          <cell r="O66">
            <v>242603000</v>
          </cell>
          <cell r="P66">
            <v>6</v>
          </cell>
          <cell r="Q66">
            <v>5127700</v>
          </cell>
          <cell r="R66">
            <v>0</v>
          </cell>
          <cell r="S66">
            <v>0</v>
          </cell>
          <cell r="T66">
            <v>93</v>
          </cell>
          <cell r="U66">
            <v>247730700</v>
          </cell>
          <cell r="V66">
            <v>97</v>
          </cell>
          <cell r="W66">
            <v>256398900</v>
          </cell>
          <cell r="X66">
            <v>0</v>
          </cell>
          <cell r="Y66">
            <v>0</v>
          </cell>
          <cell r="Z66">
            <v>3</v>
          </cell>
          <cell r="AA66">
            <v>4402800</v>
          </cell>
          <cell r="AB66">
            <v>3</v>
          </cell>
          <cell r="AC66">
            <v>4402800</v>
          </cell>
          <cell r="AD66">
            <v>0</v>
          </cell>
          <cell r="AE66">
            <v>0</v>
          </cell>
          <cell r="AF66">
            <v>4</v>
          </cell>
          <cell r="AG66">
            <v>3507100</v>
          </cell>
          <cell r="AH66">
            <v>4</v>
          </cell>
          <cell r="AI66">
            <v>3507100</v>
          </cell>
          <cell r="AJ66">
            <v>104</v>
          </cell>
          <cell r="AK66">
            <v>264308800</v>
          </cell>
          <cell r="AL66">
            <v>28</v>
          </cell>
          <cell r="AM66">
            <v>59692900</v>
          </cell>
          <cell r="AN66">
            <v>0</v>
          </cell>
          <cell r="AO66">
            <v>0</v>
          </cell>
          <cell r="AP66">
            <v>28</v>
          </cell>
          <cell r="AQ66">
            <v>59692900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1</v>
          </cell>
          <cell r="BG66">
            <v>1205800</v>
          </cell>
          <cell r="BH66">
            <v>0</v>
          </cell>
          <cell r="BI66">
            <v>0</v>
          </cell>
          <cell r="BJ66">
            <v>1</v>
          </cell>
          <cell r="BK66">
            <v>1205800</v>
          </cell>
          <cell r="BL66">
            <v>0</v>
          </cell>
          <cell r="BM66">
            <v>0</v>
          </cell>
          <cell r="BN66">
            <v>0</v>
          </cell>
          <cell r="BO66">
            <v>0</v>
          </cell>
          <cell r="BP66">
            <v>0</v>
          </cell>
          <cell r="BQ66">
            <v>0</v>
          </cell>
          <cell r="BR66">
            <v>8</v>
          </cell>
          <cell r="BS66">
            <v>9859400</v>
          </cell>
          <cell r="BT66">
            <v>0</v>
          </cell>
          <cell r="BU66">
            <v>0</v>
          </cell>
          <cell r="BV66">
            <v>8</v>
          </cell>
          <cell r="BW66">
            <v>9859400</v>
          </cell>
          <cell r="BX66">
            <v>0</v>
          </cell>
          <cell r="BY66">
            <v>0</v>
          </cell>
          <cell r="BZ66">
            <v>0</v>
          </cell>
          <cell r="CA66">
            <v>0</v>
          </cell>
          <cell r="CB66">
            <v>0</v>
          </cell>
          <cell r="CC66">
            <v>0</v>
          </cell>
          <cell r="CD66">
            <v>37</v>
          </cell>
          <cell r="CE66">
            <v>70758100</v>
          </cell>
          <cell r="CF66">
            <v>0</v>
          </cell>
          <cell r="CG66">
            <v>0</v>
          </cell>
          <cell r="CH66">
            <v>37</v>
          </cell>
          <cell r="CI66">
            <v>70758100</v>
          </cell>
          <cell r="CJ66">
            <v>141</v>
          </cell>
          <cell r="CK66">
            <v>335066900</v>
          </cell>
        </row>
        <row r="67">
          <cell r="E67">
            <v>58</v>
          </cell>
          <cell r="F67">
            <v>11</v>
          </cell>
          <cell r="G67">
            <v>21814300</v>
          </cell>
          <cell r="H67">
            <v>1</v>
          </cell>
          <cell r="I67">
            <v>796100</v>
          </cell>
          <cell r="J67">
            <v>0</v>
          </cell>
          <cell r="K67">
            <v>0</v>
          </cell>
          <cell r="L67">
            <v>12</v>
          </cell>
          <cell r="M67">
            <v>22610400</v>
          </cell>
          <cell r="N67">
            <v>84</v>
          </cell>
          <cell r="O67">
            <v>221483400</v>
          </cell>
          <cell r="P67">
            <v>5</v>
          </cell>
          <cell r="Q67">
            <v>3559200</v>
          </cell>
          <cell r="R67">
            <v>0</v>
          </cell>
          <cell r="S67">
            <v>0</v>
          </cell>
          <cell r="T67">
            <v>89</v>
          </cell>
          <cell r="U67">
            <v>225042600</v>
          </cell>
          <cell r="V67">
            <v>101</v>
          </cell>
          <cell r="W67">
            <v>247653000</v>
          </cell>
          <cell r="X67">
            <v>0</v>
          </cell>
          <cell r="Y67">
            <v>0</v>
          </cell>
          <cell r="Z67">
            <v>1</v>
          </cell>
          <cell r="AA67">
            <v>1067200</v>
          </cell>
          <cell r="AB67">
            <v>1</v>
          </cell>
          <cell r="AC67">
            <v>1067200</v>
          </cell>
          <cell r="AD67">
            <v>0</v>
          </cell>
          <cell r="AE67">
            <v>0</v>
          </cell>
          <cell r="AF67">
            <v>9</v>
          </cell>
          <cell r="AG67">
            <v>12588800</v>
          </cell>
          <cell r="AH67">
            <v>9</v>
          </cell>
          <cell r="AI67">
            <v>12588800</v>
          </cell>
          <cell r="AJ67">
            <v>111</v>
          </cell>
          <cell r="AK67">
            <v>261309000</v>
          </cell>
          <cell r="AL67">
            <v>40</v>
          </cell>
          <cell r="AM67">
            <v>103129400</v>
          </cell>
          <cell r="AN67">
            <v>0</v>
          </cell>
          <cell r="AO67">
            <v>0</v>
          </cell>
          <cell r="AP67">
            <v>40</v>
          </cell>
          <cell r="AQ67">
            <v>103129400</v>
          </cell>
          <cell r="AR67">
            <v>0</v>
          </cell>
          <cell r="AS67">
            <v>0</v>
          </cell>
          <cell r="AT67">
            <v>2</v>
          </cell>
          <cell r="AU67">
            <v>2037400</v>
          </cell>
          <cell r="AV67">
            <v>0</v>
          </cell>
          <cell r="AW67">
            <v>0</v>
          </cell>
          <cell r="AX67">
            <v>2</v>
          </cell>
          <cell r="AY67">
            <v>2037400</v>
          </cell>
          <cell r="AZ67">
            <v>1</v>
          </cell>
          <cell r="BA67">
            <v>3733200</v>
          </cell>
          <cell r="BB67">
            <v>0</v>
          </cell>
          <cell r="BC67">
            <v>0</v>
          </cell>
          <cell r="BD67">
            <v>0</v>
          </cell>
          <cell r="BE67">
            <v>0</v>
          </cell>
          <cell r="BF67">
            <v>0</v>
          </cell>
          <cell r="BG67">
            <v>0</v>
          </cell>
          <cell r="BH67">
            <v>0</v>
          </cell>
          <cell r="BI67">
            <v>0</v>
          </cell>
          <cell r="BJ67">
            <v>1</v>
          </cell>
          <cell r="BK67">
            <v>3733200</v>
          </cell>
          <cell r="BL67">
            <v>0</v>
          </cell>
          <cell r="BM67">
            <v>0</v>
          </cell>
          <cell r="BN67">
            <v>0</v>
          </cell>
          <cell r="BO67">
            <v>0</v>
          </cell>
          <cell r="BP67">
            <v>0</v>
          </cell>
          <cell r="BQ67">
            <v>0</v>
          </cell>
          <cell r="BR67">
            <v>11</v>
          </cell>
          <cell r="BS67">
            <v>12856500</v>
          </cell>
          <cell r="BT67">
            <v>0</v>
          </cell>
          <cell r="BU67">
            <v>0</v>
          </cell>
          <cell r="BV67">
            <v>11</v>
          </cell>
          <cell r="BW67">
            <v>12856500</v>
          </cell>
          <cell r="BX67">
            <v>0</v>
          </cell>
          <cell r="BY67">
            <v>0</v>
          </cell>
          <cell r="BZ67">
            <v>0</v>
          </cell>
          <cell r="CA67">
            <v>0</v>
          </cell>
          <cell r="CB67">
            <v>0</v>
          </cell>
          <cell r="CC67">
            <v>0</v>
          </cell>
          <cell r="CD67">
            <v>54</v>
          </cell>
          <cell r="CE67">
            <v>121756500</v>
          </cell>
          <cell r="CF67">
            <v>0</v>
          </cell>
          <cell r="CG67">
            <v>0</v>
          </cell>
          <cell r="CH67">
            <v>54</v>
          </cell>
          <cell r="CI67">
            <v>121756500</v>
          </cell>
          <cell r="CJ67">
            <v>165</v>
          </cell>
          <cell r="CK67">
            <v>383065500</v>
          </cell>
        </row>
        <row r="68">
          <cell r="E68">
            <v>59</v>
          </cell>
          <cell r="F68">
            <v>4</v>
          </cell>
          <cell r="G68">
            <v>9560300</v>
          </cell>
          <cell r="H68">
            <v>1</v>
          </cell>
          <cell r="I68">
            <v>186600</v>
          </cell>
          <cell r="J68">
            <v>2</v>
          </cell>
          <cell r="K68">
            <v>1322200</v>
          </cell>
          <cell r="L68">
            <v>7</v>
          </cell>
          <cell r="M68">
            <v>11069100</v>
          </cell>
          <cell r="N68">
            <v>88</v>
          </cell>
          <cell r="O68">
            <v>261430500</v>
          </cell>
          <cell r="P68">
            <v>2</v>
          </cell>
          <cell r="Q68">
            <v>1130700</v>
          </cell>
          <cell r="R68">
            <v>4</v>
          </cell>
          <cell r="S68">
            <v>7792300</v>
          </cell>
          <cell r="T68">
            <v>94</v>
          </cell>
          <cell r="U68">
            <v>270353500</v>
          </cell>
          <cell r="V68">
            <v>101</v>
          </cell>
          <cell r="W68">
            <v>281422600</v>
          </cell>
          <cell r="X68">
            <v>0</v>
          </cell>
          <cell r="Y68">
            <v>0</v>
          </cell>
          <cell r="Z68">
            <v>1</v>
          </cell>
          <cell r="AA68">
            <v>868500</v>
          </cell>
          <cell r="AB68">
            <v>1</v>
          </cell>
          <cell r="AC68">
            <v>868500</v>
          </cell>
          <cell r="AD68">
            <v>0</v>
          </cell>
          <cell r="AE68">
            <v>0</v>
          </cell>
          <cell r="AF68">
            <v>12</v>
          </cell>
          <cell r="AG68">
            <v>15791700</v>
          </cell>
          <cell r="AH68">
            <v>12</v>
          </cell>
          <cell r="AI68">
            <v>15791700</v>
          </cell>
          <cell r="AJ68">
            <v>114</v>
          </cell>
          <cell r="AK68">
            <v>298082800</v>
          </cell>
          <cell r="AL68">
            <v>27</v>
          </cell>
          <cell r="AM68">
            <v>67611300</v>
          </cell>
          <cell r="AN68">
            <v>0</v>
          </cell>
          <cell r="AO68">
            <v>0</v>
          </cell>
          <cell r="AP68">
            <v>27</v>
          </cell>
          <cell r="AQ68">
            <v>67611300</v>
          </cell>
          <cell r="AR68">
            <v>1</v>
          </cell>
          <cell r="AS68">
            <v>1640500</v>
          </cell>
          <cell r="AT68">
            <v>7</v>
          </cell>
          <cell r="AU68">
            <v>5571800</v>
          </cell>
          <cell r="AV68">
            <v>0</v>
          </cell>
          <cell r="AW68">
            <v>0</v>
          </cell>
          <cell r="AX68">
            <v>7</v>
          </cell>
          <cell r="AY68">
            <v>5571800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7</v>
          </cell>
          <cell r="BS68">
            <v>8441200</v>
          </cell>
          <cell r="BT68">
            <v>0</v>
          </cell>
          <cell r="BU68">
            <v>0</v>
          </cell>
          <cell r="BV68">
            <v>7</v>
          </cell>
          <cell r="BW68">
            <v>8441200</v>
          </cell>
          <cell r="BX68">
            <v>0</v>
          </cell>
          <cell r="BY68">
            <v>0</v>
          </cell>
          <cell r="BZ68">
            <v>0</v>
          </cell>
          <cell r="CA68">
            <v>0</v>
          </cell>
          <cell r="CB68">
            <v>0</v>
          </cell>
          <cell r="CC68">
            <v>0</v>
          </cell>
          <cell r="CD68">
            <v>42</v>
          </cell>
          <cell r="CE68">
            <v>83264800</v>
          </cell>
          <cell r="CF68">
            <v>0</v>
          </cell>
          <cell r="CG68">
            <v>0</v>
          </cell>
          <cell r="CH68">
            <v>42</v>
          </cell>
          <cell r="CI68">
            <v>83264800</v>
          </cell>
          <cell r="CJ68">
            <v>156</v>
          </cell>
          <cell r="CK68">
            <v>381347600</v>
          </cell>
        </row>
        <row r="69">
          <cell r="E69">
            <v>60</v>
          </cell>
          <cell r="F69">
            <v>3</v>
          </cell>
          <cell r="G69">
            <v>5220400</v>
          </cell>
          <cell r="H69">
            <v>1</v>
          </cell>
          <cell r="I69">
            <v>177500</v>
          </cell>
          <cell r="J69">
            <v>0</v>
          </cell>
          <cell r="K69">
            <v>0</v>
          </cell>
          <cell r="L69">
            <v>4</v>
          </cell>
          <cell r="M69">
            <v>5397900</v>
          </cell>
          <cell r="N69">
            <v>95</v>
          </cell>
          <cell r="O69">
            <v>255841100</v>
          </cell>
          <cell r="P69">
            <v>2</v>
          </cell>
          <cell r="Q69">
            <v>846700</v>
          </cell>
          <cell r="R69">
            <v>2</v>
          </cell>
          <cell r="S69">
            <v>4099300</v>
          </cell>
          <cell r="T69">
            <v>99</v>
          </cell>
          <cell r="U69">
            <v>260787100</v>
          </cell>
          <cell r="V69">
            <v>103</v>
          </cell>
          <cell r="W69">
            <v>266185000</v>
          </cell>
          <cell r="X69">
            <v>0</v>
          </cell>
          <cell r="Y69">
            <v>0</v>
          </cell>
          <cell r="Z69">
            <v>0</v>
          </cell>
          <cell r="AA69">
            <v>0</v>
          </cell>
          <cell r="AB69">
            <v>0</v>
          </cell>
          <cell r="AC69">
            <v>0</v>
          </cell>
          <cell r="AD69">
            <v>0</v>
          </cell>
          <cell r="AE69">
            <v>0</v>
          </cell>
          <cell r="AF69">
            <v>5</v>
          </cell>
          <cell r="AG69">
            <v>6394600</v>
          </cell>
          <cell r="AH69">
            <v>5</v>
          </cell>
          <cell r="AI69">
            <v>6394600</v>
          </cell>
          <cell r="AJ69">
            <v>108</v>
          </cell>
          <cell r="AK69">
            <v>272579600</v>
          </cell>
          <cell r="AL69">
            <v>26</v>
          </cell>
          <cell r="AM69">
            <v>60361000</v>
          </cell>
          <cell r="AN69">
            <v>0</v>
          </cell>
          <cell r="AO69">
            <v>0</v>
          </cell>
          <cell r="AP69">
            <v>26</v>
          </cell>
          <cell r="AQ69">
            <v>60361000</v>
          </cell>
          <cell r="AR69">
            <v>0</v>
          </cell>
          <cell r="AS69">
            <v>0</v>
          </cell>
          <cell r="AT69">
            <v>2</v>
          </cell>
          <cell r="AU69">
            <v>1832700</v>
          </cell>
          <cell r="AV69">
            <v>0</v>
          </cell>
          <cell r="AW69">
            <v>0</v>
          </cell>
          <cell r="AX69">
            <v>2</v>
          </cell>
          <cell r="AY69">
            <v>1832700</v>
          </cell>
          <cell r="AZ69">
            <v>0</v>
          </cell>
          <cell r="BA69">
            <v>0</v>
          </cell>
          <cell r="BB69">
            <v>0</v>
          </cell>
          <cell r="BC69">
            <v>0</v>
          </cell>
          <cell r="BD69">
            <v>0</v>
          </cell>
          <cell r="BE69">
            <v>0</v>
          </cell>
          <cell r="BF69">
            <v>1</v>
          </cell>
          <cell r="BG69">
            <v>2494100</v>
          </cell>
          <cell r="BH69">
            <v>0</v>
          </cell>
          <cell r="BI69">
            <v>0</v>
          </cell>
          <cell r="BJ69">
            <v>1</v>
          </cell>
          <cell r="BK69">
            <v>2494100</v>
          </cell>
          <cell r="BL69">
            <v>0</v>
          </cell>
          <cell r="BM69">
            <v>0</v>
          </cell>
          <cell r="BN69">
            <v>0</v>
          </cell>
          <cell r="BO69">
            <v>0</v>
          </cell>
          <cell r="BP69">
            <v>0</v>
          </cell>
          <cell r="BQ69">
            <v>0</v>
          </cell>
          <cell r="BR69">
            <v>3</v>
          </cell>
          <cell r="BS69">
            <v>4291300</v>
          </cell>
          <cell r="BT69">
            <v>0</v>
          </cell>
          <cell r="BU69">
            <v>0</v>
          </cell>
          <cell r="BV69">
            <v>3</v>
          </cell>
          <cell r="BW69">
            <v>4291300</v>
          </cell>
          <cell r="BX69">
            <v>0</v>
          </cell>
          <cell r="BY69">
            <v>0</v>
          </cell>
          <cell r="BZ69">
            <v>0</v>
          </cell>
          <cell r="CA69">
            <v>0</v>
          </cell>
          <cell r="CB69">
            <v>0</v>
          </cell>
          <cell r="CC69">
            <v>0</v>
          </cell>
          <cell r="CD69">
            <v>32</v>
          </cell>
          <cell r="CE69">
            <v>68979100</v>
          </cell>
          <cell r="CF69">
            <v>0</v>
          </cell>
          <cell r="CG69">
            <v>0</v>
          </cell>
          <cell r="CH69">
            <v>32</v>
          </cell>
          <cell r="CI69">
            <v>68979100</v>
          </cell>
          <cell r="CJ69">
            <v>140</v>
          </cell>
          <cell r="CK69">
            <v>341558700</v>
          </cell>
        </row>
        <row r="70">
          <cell r="E70">
            <v>61</v>
          </cell>
          <cell r="F70">
            <v>14</v>
          </cell>
          <cell r="G70">
            <v>23201600</v>
          </cell>
          <cell r="H70">
            <v>6</v>
          </cell>
          <cell r="I70">
            <v>3210000</v>
          </cell>
          <cell r="J70">
            <v>0</v>
          </cell>
          <cell r="K70">
            <v>0</v>
          </cell>
          <cell r="L70">
            <v>20</v>
          </cell>
          <cell r="M70">
            <v>26411600</v>
          </cell>
          <cell r="N70">
            <v>361</v>
          </cell>
          <cell r="O70">
            <v>908216300</v>
          </cell>
          <cell r="P70">
            <v>53</v>
          </cell>
          <cell r="Q70">
            <v>48486400</v>
          </cell>
          <cell r="R70">
            <v>4</v>
          </cell>
          <cell r="S70">
            <v>8174100</v>
          </cell>
          <cell r="T70">
            <v>418</v>
          </cell>
          <cell r="U70">
            <v>964876800</v>
          </cell>
          <cell r="V70">
            <v>438</v>
          </cell>
          <cell r="W70">
            <v>991288400</v>
          </cell>
          <cell r="X70">
            <v>0</v>
          </cell>
          <cell r="Y70">
            <v>0</v>
          </cell>
          <cell r="Z70">
            <v>4</v>
          </cell>
          <cell r="AA70">
            <v>3756300</v>
          </cell>
          <cell r="AB70">
            <v>4</v>
          </cell>
          <cell r="AC70">
            <v>3756300</v>
          </cell>
          <cell r="AD70">
            <v>0</v>
          </cell>
          <cell r="AE70">
            <v>0</v>
          </cell>
          <cell r="AF70">
            <v>28</v>
          </cell>
          <cell r="AG70">
            <v>29288800</v>
          </cell>
          <cell r="AH70">
            <v>28</v>
          </cell>
          <cell r="AI70">
            <v>29288800</v>
          </cell>
          <cell r="AJ70">
            <v>470</v>
          </cell>
          <cell r="AK70">
            <v>1024333500</v>
          </cell>
          <cell r="AL70">
            <v>98</v>
          </cell>
          <cell r="AM70">
            <v>230445000</v>
          </cell>
          <cell r="AN70">
            <v>0</v>
          </cell>
          <cell r="AO70">
            <v>0</v>
          </cell>
          <cell r="AP70">
            <v>98</v>
          </cell>
          <cell r="AQ70">
            <v>230445000</v>
          </cell>
          <cell r="AR70">
            <v>1</v>
          </cell>
          <cell r="AS70">
            <v>1494000</v>
          </cell>
          <cell r="AT70">
            <v>16</v>
          </cell>
          <cell r="AU70">
            <v>11834800</v>
          </cell>
          <cell r="AV70">
            <v>0</v>
          </cell>
          <cell r="AW70">
            <v>0</v>
          </cell>
          <cell r="AX70">
            <v>16</v>
          </cell>
          <cell r="AY70">
            <v>11834800</v>
          </cell>
          <cell r="AZ70">
            <v>0</v>
          </cell>
          <cell r="BA70">
            <v>0</v>
          </cell>
          <cell r="BB70">
            <v>0</v>
          </cell>
          <cell r="BC70">
            <v>0</v>
          </cell>
          <cell r="BD70">
            <v>0</v>
          </cell>
          <cell r="BE70">
            <v>0</v>
          </cell>
          <cell r="BF70">
            <v>1</v>
          </cell>
          <cell r="BG70">
            <v>1607400</v>
          </cell>
          <cell r="BH70">
            <v>0</v>
          </cell>
          <cell r="BI70">
            <v>0</v>
          </cell>
          <cell r="BJ70">
            <v>1</v>
          </cell>
          <cell r="BK70">
            <v>1607400</v>
          </cell>
          <cell r="BL70">
            <v>0</v>
          </cell>
          <cell r="BM70">
            <v>0</v>
          </cell>
          <cell r="BN70">
            <v>0</v>
          </cell>
          <cell r="BO70">
            <v>0</v>
          </cell>
          <cell r="BP70">
            <v>0</v>
          </cell>
          <cell r="BQ70">
            <v>0</v>
          </cell>
          <cell r="BR70">
            <v>11</v>
          </cell>
          <cell r="BS70">
            <v>14761700</v>
          </cell>
          <cell r="BT70">
            <v>0</v>
          </cell>
          <cell r="BU70">
            <v>0</v>
          </cell>
          <cell r="BV70">
            <v>11</v>
          </cell>
          <cell r="BW70">
            <v>14761700</v>
          </cell>
          <cell r="BX70">
            <v>1</v>
          </cell>
          <cell r="BY70">
            <v>220500</v>
          </cell>
          <cell r="BZ70">
            <v>0</v>
          </cell>
          <cell r="CA70">
            <v>0</v>
          </cell>
          <cell r="CB70">
            <v>1</v>
          </cell>
          <cell r="CC70">
            <v>220500</v>
          </cell>
          <cell r="CD70">
            <v>128</v>
          </cell>
          <cell r="CE70">
            <v>260363400</v>
          </cell>
          <cell r="CF70">
            <v>0</v>
          </cell>
          <cell r="CG70">
            <v>0</v>
          </cell>
          <cell r="CH70">
            <v>128</v>
          </cell>
          <cell r="CI70">
            <v>260363400</v>
          </cell>
          <cell r="CJ70">
            <v>598</v>
          </cell>
          <cell r="CK70">
            <v>1284696900</v>
          </cell>
        </row>
        <row r="71">
          <cell r="E71">
            <v>62</v>
          </cell>
          <cell r="F71">
            <v>7</v>
          </cell>
          <cell r="G71">
            <v>14970700</v>
          </cell>
          <cell r="H71">
            <v>2</v>
          </cell>
          <cell r="I71">
            <v>1296000</v>
          </cell>
          <cell r="J71">
            <v>0</v>
          </cell>
          <cell r="K71">
            <v>0</v>
          </cell>
          <cell r="L71">
            <v>9</v>
          </cell>
          <cell r="M71">
            <v>16266700</v>
          </cell>
          <cell r="N71">
            <v>111</v>
          </cell>
          <cell r="O71">
            <v>297058800</v>
          </cell>
          <cell r="P71">
            <v>3</v>
          </cell>
          <cell r="Q71">
            <v>1844100</v>
          </cell>
          <cell r="R71">
            <v>1</v>
          </cell>
          <cell r="S71">
            <v>2168300</v>
          </cell>
          <cell r="T71">
            <v>115</v>
          </cell>
          <cell r="U71">
            <v>301071200</v>
          </cell>
          <cell r="V71">
            <v>124</v>
          </cell>
          <cell r="W71">
            <v>317337900</v>
          </cell>
          <cell r="X71">
            <v>0</v>
          </cell>
          <cell r="Y71">
            <v>0</v>
          </cell>
          <cell r="Z71">
            <v>1</v>
          </cell>
          <cell r="AA71">
            <v>1410200</v>
          </cell>
          <cell r="AB71">
            <v>1</v>
          </cell>
          <cell r="AC71">
            <v>1410200</v>
          </cell>
          <cell r="AD71">
            <v>0</v>
          </cell>
          <cell r="AE71">
            <v>0</v>
          </cell>
          <cell r="AF71">
            <v>7</v>
          </cell>
          <cell r="AG71">
            <v>10892900</v>
          </cell>
          <cell r="AH71">
            <v>7</v>
          </cell>
          <cell r="AI71">
            <v>10892900</v>
          </cell>
          <cell r="AJ71">
            <v>132</v>
          </cell>
          <cell r="AK71">
            <v>329641000</v>
          </cell>
          <cell r="AL71">
            <v>33</v>
          </cell>
          <cell r="AM71">
            <v>80591100</v>
          </cell>
          <cell r="AN71">
            <v>0</v>
          </cell>
          <cell r="AO71">
            <v>0</v>
          </cell>
          <cell r="AP71">
            <v>33</v>
          </cell>
          <cell r="AQ71">
            <v>80591100</v>
          </cell>
          <cell r="AR71">
            <v>2</v>
          </cell>
          <cell r="AS71">
            <v>3719800</v>
          </cell>
          <cell r="AT71">
            <v>3</v>
          </cell>
          <cell r="AU71">
            <v>1632000</v>
          </cell>
          <cell r="AV71">
            <v>0</v>
          </cell>
          <cell r="AW71">
            <v>0</v>
          </cell>
          <cell r="AX71">
            <v>3</v>
          </cell>
          <cell r="AY71">
            <v>1632000</v>
          </cell>
          <cell r="AZ71">
            <v>0</v>
          </cell>
          <cell r="BA71">
            <v>0</v>
          </cell>
          <cell r="BB71">
            <v>0</v>
          </cell>
          <cell r="BC71">
            <v>0</v>
          </cell>
          <cell r="BD71">
            <v>0</v>
          </cell>
          <cell r="BE71">
            <v>0</v>
          </cell>
          <cell r="BF71">
            <v>4</v>
          </cell>
          <cell r="BG71">
            <v>7244600</v>
          </cell>
          <cell r="BH71">
            <v>0</v>
          </cell>
          <cell r="BI71">
            <v>0</v>
          </cell>
          <cell r="BJ71">
            <v>4</v>
          </cell>
          <cell r="BK71">
            <v>7244600</v>
          </cell>
          <cell r="BL71">
            <v>0</v>
          </cell>
          <cell r="BM71">
            <v>0</v>
          </cell>
          <cell r="BN71">
            <v>0</v>
          </cell>
          <cell r="BO71">
            <v>0</v>
          </cell>
          <cell r="BP71">
            <v>0</v>
          </cell>
          <cell r="BQ71">
            <v>0</v>
          </cell>
          <cell r="BR71">
            <v>8</v>
          </cell>
          <cell r="BS71">
            <v>8795300</v>
          </cell>
          <cell r="BT71">
            <v>0</v>
          </cell>
          <cell r="BU71">
            <v>0</v>
          </cell>
          <cell r="BV71">
            <v>8</v>
          </cell>
          <cell r="BW71">
            <v>8795300</v>
          </cell>
          <cell r="BX71">
            <v>0</v>
          </cell>
          <cell r="BY71">
            <v>0</v>
          </cell>
          <cell r="BZ71">
            <v>0</v>
          </cell>
          <cell r="CA71">
            <v>0</v>
          </cell>
          <cell r="CB71">
            <v>0</v>
          </cell>
          <cell r="CC71">
            <v>0</v>
          </cell>
          <cell r="CD71">
            <v>50</v>
          </cell>
          <cell r="CE71">
            <v>101982800</v>
          </cell>
          <cell r="CF71">
            <v>0</v>
          </cell>
          <cell r="CG71">
            <v>0</v>
          </cell>
          <cell r="CH71">
            <v>50</v>
          </cell>
          <cell r="CI71">
            <v>101982800</v>
          </cell>
          <cell r="CJ71">
            <v>182</v>
          </cell>
          <cell r="CK71">
            <v>431623800</v>
          </cell>
        </row>
        <row r="72">
          <cell r="E72">
            <v>63</v>
          </cell>
          <cell r="F72">
            <v>19</v>
          </cell>
          <cell r="G72">
            <v>18065900</v>
          </cell>
          <cell r="H72">
            <v>0</v>
          </cell>
          <cell r="I72">
            <v>0</v>
          </cell>
          <cell r="J72">
            <v>0</v>
          </cell>
          <cell r="K72">
            <v>0</v>
          </cell>
          <cell r="L72">
            <v>19</v>
          </cell>
          <cell r="M72">
            <v>18065900</v>
          </cell>
          <cell r="N72">
            <v>146</v>
          </cell>
          <cell r="O72">
            <v>398648200</v>
          </cell>
          <cell r="P72">
            <v>3</v>
          </cell>
          <cell r="Q72">
            <v>6390500</v>
          </cell>
          <cell r="R72">
            <v>2</v>
          </cell>
          <cell r="S72">
            <v>4879000</v>
          </cell>
          <cell r="T72">
            <v>151</v>
          </cell>
          <cell r="U72">
            <v>409917700</v>
          </cell>
          <cell r="V72">
            <v>170</v>
          </cell>
          <cell r="W72">
            <v>427983600</v>
          </cell>
          <cell r="X72">
            <v>0</v>
          </cell>
          <cell r="Y72">
            <v>0</v>
          </cell>
          <cell r="Z72">
            <v>1</v>
          </cell>
          <cell r="AA72">
            <v>1479300</v>
          </cell>
          <cell r="AB72">
            <v>1</v>
          </cell>
          <cell r="AC72">
            <v>1479300</v>
          </cell>
          <cell r="AD72">
            <v>0</v>
          </cell>
          <cell r="AE72">
            <v>0</v>
          </cell>
          <cell r="AF72">
            <v>7</v>
          </cell>
          <cell r="AG72">
            <v>7737700</v>
          </cell>
          <cell r="AH72">
            <v>7</v>
          </cell>
          <cell r="AI72">
            <v>7737700</v>
          </cell>
          <cell r="AJ72">
            <v>178</v>
          </cell>
          <cell r="AK72">
            <v>437200600</v>
          </cell>
          <cell r="AL72">
            <v>51</v>
          </cell>
          <cell r="AM72">
            <v>117591800</v>
          </cell>
          <cell r="AN72">
            <v>0</v>
          </cell>
          <cell r="AO72">
            <v>0</v>
          </cell>
          <cell r="AP72">
            <v>51</v>
          </cell>
          <cell r="AQ72">
            <v>117591800</v>
          </cell>
          <cell r="AR72">
            <v>0</v>
          </cell>
          <cell r="AS72">
            <v>0</v>
          </cell>
          <cell r="AT72">
            <v>3</v>
          </cell>
          <cell r="AU72">
            <v>472500</v>
          </cell>
          <cell r="AV72">
            <v>0</v>
          </cell>
          <cell r="AW72">
            <v>0</v>
          </cell>
          <cell r="AX72">
            <v>3</v>
          </cell>
          <cell r="AY72">
            <v>472500</v>
          </cell>
          <cell r="AZ72">
            <v>0</v>
          </cell>
          <cell r="BA72">
            <v>0</v>
          </cell>
          <cell r="BB72">
            <v>0</v>
          </cell>
          <cell r="BC72">
            <v>0</v>
          </cell>
          <cell r="BD72">
            <v>0</v>
          </cell>
          <cell r="BE72">
            <v>0</v>
          </cell>
          <cell r="BF72">
            <v>1</v>
          </cell>
          <cell r="BG72">
            <v>2124200</v>
          </cell>
          <cell r="BH72">
            <v>0</v>
          </cell>
          <cell r="BI72">
            <v>0</v>
          </cell>
          <cell r="BJ72">
            <v>1</v>
          </cell>
          <cell r="BK72">
            <v>2124200</v>
          </cell>
          <cell r="BL72">
            <v>1</v>
          </cell>
          <cell r="BM72">
            <v>2061800</v>
          </cell>
          <cell r="BN72">
            <v>0</v>
          </cell>
          <cell r="BO72">
            <v>0</v>
          </cell>
          <cell r="BP72">
            <v>0</v>
          </cell>
          <cell r="BQ72">
            <v>0</v>
          </cell>
          <cell r="BR72">
            <v>16</v>
          </cell>
          <cell r="BS72">
            <v>16498900</v>
          </cell>
          <cell r="BT72">
            <v>0</v>
          </cell>
          <cell r="BU72">
            <v>0</v>
          </cell>
          <cell r="BV72">
            <v>17</v>
          </cell>
          <cell r="BW72">
            <v>18560700</v>
          </cell>
          <cell r="BX72">
            <v>0</v>
          </cell>
          <cell r="BY72">
            <v>0</v>
          </cell>
          <cell r="BZ72">
            <v>0</v>
          </cell>
          <cell r="CA72">
            <v>0</v>
          </cell>
          <cell r="CB72">
            <v>0</v>
          </cell>
          <cell r="CC72">
            <v>0</v>
          </cell>
          <cell r="CD72">
            <v>72</v>
          </cell>
          <cell r="CE72">
            <v>138749200</v>
          </cell>
          <cell r="CF72">
            <v>0</v>
          </cell>
          <cell r="CG72">
            <v>0</v>
          </cell>
          <cell r="CH72">
            <v>72</v>
          </cell>
          <cell r="CI72">
            <v>138749200</v>
          </cell>
          <cell r="CJ72">
            <v>250</v>
          </cell>
          <cell r="CK72">
            <v>575949800</v>
          </cell>
        </row>
        <row r="73">
          <cell r="E73">
            <v>64</v>
          </cell>
          <cell r="F73">
            <v>5</v>
          </cell>
          <cell r="G73">
            <v>7078200</v>
          </cell>
          <cell r="H73">
            <v>0</v>
          </cell>
          <cell r="I73">
            <v>0</v>
          </cell>
          <cell r="J73">
            <v>0</v>
          </cell>
          <cell r="K73">
            <v>0</v>
          </cell>
          <cell r="L73">
            <v>5</v>
          </cell>
          <cell r="M73">
            <v>7078200</v>
          </cell>
          <cell r="N73">
            <v>37</v>
          </cell>
          <cell r="O73">
            <v>105093500</v>
          </cell>
          <cell r="P73">
            <v>9</v>
          </cell>
          <cell r="Q73">
            <v>4428000</v>
          </cell>
          <cell r="R73">
            <v>1</v>
          </cell>
          <cell r="S73">
            <v>1838500</v>
          </cell>
          <cell r="T73">
            <v>47</v>
          </cell>
          <cell r="U73">
            <v>111360000</v>
          </cell>
          <cell r="V73">
            <v>52</v>
          </cell>
          <cell r="W73">
            <v>118438200</v>
          </cell>
          <cell r="X73">
            <v>0</v>
          </cell>
          <cell r="Y73">
            <v>0</v>
          </cell>
          <cell r="Z73">
            <v>0</v>
          </cell>
          <cell r="AA73">
            <v>0</v>
          </cell>
          <cell r="AB73">
            <v>0</v>
          </cell>
          <cell r="AC73">
            <v>0</v>
          </cell>
          <cell r="AD73">
            <v>0</v>
          </cell>
          <cell r="AE73">
            <v>0</v>
          </cell>
          <cell r="AF73">
            <v>5</v>
          </cell>
          <cell r="AG73">
            <v>9507100</v>
          </cell>
          <cell r="AH73">
            <v>5</v>
          </cell>
          <cell r="AI73">
            <v>9507100</v>
          </cell>
          <cell r="AJ73">
            <v>57</v>
          </cell>
          <cell r="AK73">
            <v>127945300</v>
          </cell>
          <cell r="AL73">
            <v>10</v>
          </cell>
          <cell r="AM73">
            <v>22960400</v>
          </cell>
          <cell r="AN73">
            <v>0</v>
          </cell>
          <cell r="AO73">
            <v>0</v>
          </cell>
          <cell r="AP73">
            <v>10</v>
          </cell>
          <cell r="AQ73">
            <v>22960400</v>
          </cell>
          <cell r="AR73">
            <v>0</v>
          </cell>
          <cell r="AS73">
            <v>0</v>
          </cell>
          <cell r="AT73">
            <v>2</v>
          </cell>
          <cell r="AU73">
            <v>2111600</v>
          </cell>
          <cell r="AV73">
            <v>0</v>
          </cell>
          <cell r="AW73">
            <v>0</v>
          </cell>
          <cell r="AX73">
            <v>2</v>
          </cell>
          <cell r="AY73">
            <v>2111600</v>
          </cell>
          <cell r="AZ73">
            <v>0</v>
          </cell>
          <cell r="BA73">
            <v>0</v>
          </cell>
          <cell r="BB73">
            <v>0</v>
          </cell>
          <cell r="BC73">
            <v>0</v>
          </cell>
          <cell r="BD73">
            <v>0</v>
          </cell>
          <cell r="BE73">
            <v>0</v>
          </cell>
          <cell r="BF73">
            <v>1</v>
          </cell>
          <cell r="BG73">
            <v>1929800</v>
          </cell>
          <cell r="BH73">
            <v>0</v>
          </cell>
          <cell r="BI73">
            <v>0</v>
          </cell>
          <cell r="BJ73">
            <v>1</v>
          </cell>
          <cell r="BK73">
            <v>1929800</v>
          </cell>
          <cell r="BL73">
            <v>0</v>
          </cell>
          <cell r="BM73">
            <v>0</v>
          </cell>
          <cell r="BN73">
            <v>0</v>
          </cell>
          <cell r="BO73">
            <v>0</v>
          </cell>
          <cell r="BP73">
            <v>0</v>
          </cell>
          <cell r="BQ73">
            <v>0</v>
          </cell>
          <cell r="BR73">
            <v>3</v>
          </cell>
          <cell r="BS73">
            <v>5253200</v>
          </cell>
          <cell r="BT73">
            <v>0</v>
          </cell>
          <cell r="BU73">
            <v>0</v>
          </cell>
          <cell r="BV73">
            <v>3</v>
          </cell>
          <cell r="BW73">
            <v>5253200</v>
          </cell>
          <cell r="BX73">
            <v>0</v>
          </cell>
          <cell r="BY73">
            <v>0</v>
          </cell>
          <cell r="BZ73">
            <v>0</v>
          </cell>
          <cell r="CA73">
            <v>0</v>
          </cell>
          <cell r="CB73">
            <v>0</v>
          </cell>
          <cell r="CC73">
            <v>0</v>
          </cell>
          <cell r="CD73">
            <v>16</v>
          </cell>
          <cell r="CE73">
            <v>32255000</v>
          </cell>
          <cell r="CF73">
            <v>0</v>
          </cell>
          <cell r="CG73">
            <v>0</v>
          </cell>
          <cell r="CH73">
            <v>16</v>
          </cell>
          <cell r="CI73">
            <v>32255000</v>
          </cell>
          <cell r="CJ73">
            <v>73</v>
          </cell>
          <cell r="CK73">
            <v>160200300</v>
          </cell>
        </row>
        <row r="74">
          <cell r="E74">
            <v>65</v>
          </cell>
          <cell r="F74">
            <v>3</v>
          </cell>
          <cell r="G74">
            <v>6357000</v>
          </cell>
          <cell r="H74">
            <v>1</v>
          </cell>
          <cell r="I74">
            <v>556000</v>
          </cell>
          <cell r="J74">
            <v>0</v>
          </cell>
          <cell r="K74">
            <v>0</v>
          </cell>
          <cell r="L74">
            <v>4</v>
          </cell>
          <cell r="M74">
            <v>6913000</v>
          </cell>
          <cell r="N74">
            <v>71</v>
          </cell>
          <cell r="O74">
            <v>205145000</v>
          </cell>
          <cell r="P74">
            <v>2</v>
          </cell>
          <cell r="Q74">
            <v>1349100</v>
          </cell>
          <cell r="R74">
            <v>4</v>
          </cell>
          <cell r="S74">
            <v>9983600</v>
          </cell>
          <cell r="T74">
            <v>77</v>
          </cell>
          <cell r="U74">
            <v>216477700</v>
          </cell>
          <cell r="V74">
            <v>81</v>
          </cell>
          <cell r="W74">
            <v>223390700</v>
          </cell>
          <cell r="X74">
            <v>0</v>
          </cell>
          <cell r="Y74">
            <v>0</v>
          </cell>
          <cell r="Z74">
            <v>0</v>
          </cell>
          <cell r="AA74">
            <v>0</v>
          </cell>
          <cell r="AB74">
            <v>0</v>
          </cell>
          <cell r="AC74">
            <v>0</v>
          </cell>
          <cell r="AD74">
            <v>0</v>
          </cell>
          <cell r="AE74">
            <v>0</v>
          </cell>
          <cell r="AF74">
            <v>5</v>
          </cell>
          <cell r="AG74">
            <v>7290600</v>
          </cell>
          <cell r="AH74">
            <v>5</v>
          </cell>
          <cell r="AI74">
            <v>7290600</v>
          </cell>
          <cell r="AJ74">
            <v>86</v>
          </cell>
          <cell r="AK74">
            <v>230681300</v>
          </cell>
          <cell r="AL74">
            <v>16</v>
          </cell>
          <cell r="AM74">
            <v>37127100</v>
          </cell>
          <cell r="AN74">
            <v>0</v>
          </cell>
          <cell r="AO74">
            <v>0</v>
          </cell>
          <cell r="AP74">
            <v>16</v>
          </cell>
          <cell r="AQ74">
            <v>37127100</v>
          </cell>
          <cell r="AR74">
            <v>0</v>
          </cell>
          <cell r="AS74">
            <v>0</v>
          </cell>
          <cell r="AT74">
            <v>1</v>
          </cell>
          <cell r="AU74">
            <v>643500</v>
          </cell>
          <cell r="AV74">
            <v>0</v>
          </cell>
          <cell r="AW74">
            <v>0</v>
          </cell>
          <cell r="AX74">
            <v>1</v>
          </cell>
          <cell r="AY74">
            <v>643500</v>
          </cell>
          <cell r="AZ74">
            <v>0</v>
          </cell>
          <cell r="BA74">
            <v>0</v>
          </cell>
          <cell r="BB74">
            <v>0</v>
          </cell>
          <cell r="BC74">
            <v>0</v>
          </cell>
          <cell r="BD74">
            <v>0</v>
          </cell>
          <cell r="BE74">
            <v>0</v>
          </cell>
          <cell r="BF74">
            <v>1</v>
          </cell>
          <cell r="BG74">
            <v>1335200</v>
          </cell>
          <cell r="BH74">
            <v>0</v>
          </cell>
          <cell r="BI74">
            <v>0</v>
          </cell>
          <cell r="BJ74">
            <v>1</v>
          </cell>
          <cell r="BK74">
            <v>1335200</v>
          </cell>
          <cell r="BL74">
            <v>0</v>
          </cell>
          <cell r="BM74">
            <v>0</v>
          </cell>
          <cell r="BN74">
            <v>0</v>
          </cell>
          <cell r="BO74">
            <v>0</v>
          </cell>
          <cell r="BP74">
            <v>0</v>
          </cell>
          <cell r="BQ74">
            <v>0</v>
          </cell>
          <cell r="BR74">
            <v>4</v>
          </cell>
          <cell r="BS74">
            <v>4980800</v>
          </cell>
          <cell r="BT74">
            <v>0</v>
          </cell>
          <cell r="BU74">
            <v>0</v>
          </cell>
          <cell r="BV74">
            <v>4</v>
          </cell>
          <cell r="BW74">
            <v>4980800</v>
          </cell>
          <cell r="BX74">
            <v>0</v>
          </cell>
          <cell r="BY74">
            <v>0</v>
          </cell>
          <cell r="BZ74">
            <v>0</v>
          </cell>
          <cell r="CA74">
            <v>0</v>
          </cell>
          <cell r="CB74">
            <v>0</v>
          </cell>
          <cell r="CC74">
            <v>0</v>
          </cell>
          <cell r="CD74">
            <v>22</v>
          </cell>
          <cell r="CE74">
            <v>44086600</v>
          </cell>
          <cell r="CF74">
            <v>0</v>
          </cell>
          <cell r="CG74">
            <v>0</v>
          </cell>
          <cell r="CH74">
            <v>22</v>
          </cell>
          <cell r="CI74">
            <v>44086600</v>
          </cell>
          <cell r="CJ74">
            <v>108</v>
          </cell>
          <cell r="CK74">
            <v>274767900</v>
          </cell>
        </row>
        <row r="75">
          <cell r="E75">
            <v>66</v>
          </cell>
          <cell r="F75">
            <v>5</v>
          </cell>
          <cell r="G75">
            <v>10249900</v>
          </cell>
          <cell r="H75">
            <v>1</v>
          </cell>
          <cell r="I75">
            <v>450900</v>
          </cell>
          <cell r="J75">
            <v>0</v>
          </cell>
          <cell r="K75">
            <v>0</v>
          </cell>
          <cell r="L75">
            <v>6</v>
          </cell>
          <cell r="M75">
            <v>10700800</v>
          </cell>
          <cell r="N75">
            <v>80</v>
          </cell>
          <cell r="O75">
            <v>145913800</v>
          </cell>
          <cell r="P75">
            <v>7</v>
          </cell>
          <cell r="Q75">
            <v>10451000</v>
          </cell>
          <cell r="R75">
            <v>2</v>
          </cell>
          <cell r="S75">
            <v>4617300</v>
          </cell>
          <cell r="T75">
            <v>89</v>
          </cell>
          <cell r="U75">
            <v>160982100</v>
          </cell>
          <cell r="V75">
            <v>95</v>
          </cell>
          <cell r="W75">
            <v>171682900</v>
          </cell>
          <cell r="X75">
            <v>0</v>
          </cell>
          <cell r="Y75">
            <v>0</v>
          </cell>
          <cell r="Z75">
            <v>0</v>
          </cell>
          <cell r="AA75">
            <v>0</v>
          </cell>
          <cell r="AB75">
            <v>0</v>
          </cell>
          <cell r="AC75">
            <v>0</v>
          </cell>
          <cell r="AD75">
            <v>0</v>
          </cell>
          <cell r="AE75">
            <v>0</v>
          </cell>
          <cell r="AF75">
            <v>5</v>
          </cell>
          <cell r="AG75">
            <v>4619000</v>
          </cell>
          <cell r="AH75">
            <v>5</v>
          </cell>
          <cell r="AI75">
            <v>4619000</v>
          </cell>
          <cell r="AJ75">
            <v>100</v>
          </cell>
          <cell r="AK75">
            <v>176301900</v>
          </cell>
          <cell r="AL75">
            <v>26</v>
          </cell>
          <cell r="AM75">
            <v>55903800</v>
          </cell>
          <cell r="AN75">
            <v>0</v>
          </cell>
          <cell r="AO75">
            <v>0</v>
          </cell>
          <cell r="AP75">
            <v>26</v>
          </cell>
          <cell r="AQ75">
            <v>55903800</v>
          </cell>
          <cell r="AR75">
            <v>0</v>
          </cell>
          <cell r="AS75">
            <v>0</v>
          </cell>
          <cell r="AT75">
            <v>1</v>
          </cell>
          <cell r="AU75">
            <v>850400</v>
          </cell>
          <cell r="AV75">
            <v>0</v>
          </cell>
          <cell r="AW75">
            <v>0</v>
          </cell>
          <cell r="AX75">
            <v>1</v>
          </cell>
          <cell r="AY75">
            <v>850400</v>
          </cell>
          <cell r="AZ75">
            <v>0</v>
          </cell>
          <cell r="BA75">
            <v>0</v>
          </cell>
          <cell r="BB75">
            <v>0</v>
          </cell>
          <cell r="BC75">
            <v>0</v>
          </cell>
          <cell r="BD75">
            <v>0</v>
          </cell>
          <cell r="BE75">
            <v>0</v>
          </cell>
          <cell r="BF75">
            <v>2</v>
          </cell>
          <cell r="BG75">
            <v>5694600</v>
          </cell>
          <cell r="BH75">
            <v>0</v>
          </cell>
          <cell r="BI75">
            <v>0</v>
          </cell>
          <cell r="BJ75">
            <v>2</v>
          </cell>
          <cell r="BK75">
            <v>5694600</v>
          </cell>
          <cell r="BL75">
            <v>0</v>
          </cell>
          <cell r="BM75">
            <v>0</v>
          </cell>
          <cell r="BN75">
            <v>0</v>
          </cell>
          <cell r="BO75">
            <v>0</v>
          </cell>
          <cell r="BP75">
            <v>0</v>
          </cell>
          <cell r="BQ75">
            <v>0</v>
          </cell>
          <cell r="BR75">
            <v>4</v>
          </cell>
          <cell r="BS75">
            <v>3028900</v>
          </cell>
          <cell r="BT75">
            <v>0</v>
          </cell>
          <cell r="BU75">
            <v>0</v>
          </cell>
          <cell r="BV75">
            <v>4</v>
          </cell>
          <cell r="BW75">
            <v>3028900</v>
          </cell>
          <cell r="BX75">
            <v>0</v>
          </cell>
          <cell r="BY75">
            <v>0</v>
          </cell>
          <cell r="BZ75">
            <v>0</v>
          </cell>
          <cell r="CA75">
            <v>0</v>
          </cell>
          <cell r="CB75">
            <v>0</v>
          </cell>
          <cell r="CC75">
            <v>0</v>
          </cell>
          <cell r="CD75">
            <v>33</v>
          </cell>
          <cell r="CE75">
            <v>65477700</v>
          </cell>
          <cell r="CF75">
            <v>0</v>
          </cell>
          <cell r="CG75">
            <v>0</v>
          </cell>
          <cell r="CH75">
            <v>33</v>
          </cell>
          <cell r="CI75">
            <v>65477700</v>
          </cell>
          <cell r="CJ75">
            <v>133</v>
          </cell>
          <cell r="CK75">
            <v>241779600</v>
          </cell>
        </row>
        <row r="76">
          <cell r="E76">
            <v>67</v>
          </cell>
          <cell r="F76">
            <v>11</v>
          </cell>
          <cell r="G76">
            <v>27396000</v>
          </cell>
          <cell r="H76">
            <v>0</v>
          </cell>
          <cell r="I76">
            <v>0</v>
          </cell>
          <cell r="J76">
            <v>0</v>
          </cell>
          <cell r="K76">
            <v>0</v>
          </cell>
          <cell r="L76">
            <v>11</v>
          </cell>
          <cell r="M76">
            <v>27396000</v>
          </cell>
          <cell r="N76">
            <v>92</v>
          </cell>
          <cell r="O76">
            <v>253539900</v>
          </cell>
          <cell r="P76">
            <v>5</v>
          </cell>
          <cell r="Q76">
            <v>2318100</v>
          </cell>
          <cell r="R76">
            <v>9</v>
          </cell>
          <cell r="S76">
            <v>21819900</v>
          </cell>
          <cell r="T76">
            <v>106</v>
          </cell>
          <cell r="U76">
            <v>277677900</v>
          </cell>
          <cell r="V76">
            <v>117</v>
          </cell>
          <cell r="W76">
            <v>305073900</v>
          </cell>
          <cell r="X76">
            <v>0</v>
          </cell>
          <cell r="Y76">
            <v>0</v>
          </cell>
          <cell r="Z76">
            <v>1</v>
          </cell>
          <cell r="AA76">
            <v>1253600</v>
          </cell>
          <cell r="AB76">
            <v>1</v>
          </cell>
          <cell r="AC76">
            <v>1253600</v>
          </cell>
          <cell r="AD76">
            <v>0</v>
          </cell>
          <cell r="AE76">
            <v>0</v>
          </cell>
          <cell r="AF76">
            <v>9</v>
          </cell>
          <cell r="AG76">
            <v>12438000</v>
          </cell>
          <cell r="AH76">
            <v>9</v>
          </cell>
          <cell r="AI76">
            <v>12438000</v>
          </cell>
          <cell r="AJ76">
            <v>127</v>
          </cell>
          <cell r="AK76">
            <v>318765500</v>
          </cell>
          <cell r="AL76">
            <v>38</v>
          </cell>
          <cell r="AM76">
            <v>81701100</v>
          </cell>
          <cell r="AN76">
            <v>0</v>
          </cell>
          <cell r="AO76">
            <v>0</v>
          </cell>
          <cell r="AP76">
            <v>38</v>
          </cell>
          <cell r="AQ76">
            <v>81701100</v>
          </cell>
          <cell r="AR76">
            <v>5</v>
          </cell>
          <cell r="AS76">
            <v>81701100</v>
          </cell>
          <cell r="AT76">
            <v>1</v>
          </cell>
          <cell r="AU76">
            <v>760700</v>
          </cell>
          <cell r="AV76">
            <v>0</v>
          </cell>
          <cell r="AW76">
            <v>0</v>
          </cell>
          <cell r="AX76">
            <v>1</v>
          </cell>
          <cell r="AY76">
            <v>760700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6</v>
          </cell>
          <cell r="BS76">
            <v>6966100</v>
          </cell>
          <cell r="BT76">
            <v>0</v>
          </cell>
          <cell r="BU76">
            <v>0</v>
          </cell>
          <cell r="BV76">
            <v>6</v>
          </cell>
          <cell r="BW76">
            <v>6966100</v>
          </cell>
          <cell r="BX76">
            <v>0</v>
          </cell>
          <cell r="BY76">
            <v>0</v>
          </cell>
          <cell r="BZ76">
            <v>0</v>
          </cell>
          <cell r="CA76">
            <v>0</v>
          </cell>
          <cell r="CB76">
            <v>0</v>
          </cell>
          <cell r="CC76">
            <v>0</v>
          </cell>
          <cell r="CD76">
            <v>50</v>
          </cell>
          <cell r="CE76">
            <v>171129000</v>
          </cell>
          <cell r="CF76">
            <v>0</v>
          </cell>
          <cell r="CG76">
            <v>0</v>
          </cell>
          <cell r="CH76">
            <v>50</v>
          </cell>
          <cell r="CI76">
            <v>171129000</v>
          </cell>
          <cell r="CJ76">
            <v>177</v>
          </cell>
          <cell r="CK76">
            <v>489894500</v>
          </cell>
        </row>
        <row r="77">
          <cell r="E77">
            <v>68</v>
          </cell>
          <cell r="F77">
            <v>4</v>
          </cell>
          <cell r="G77">
            <v>8556000</v>
          </cell>
          <cell r="H77">
            <v>0</v>
          </cell>
          <cell r="I77">
            <v>0</v>
          </cell>
          <cell r="J77">
            <v>0</v>
          </cell>
          <cell r="K77">
            <v>0</v>
          </cell>
          <cell r="L77">
            <v>4</v>
          </cell>
          <cell r="M77">
            <v>8556000</v>
          </cell>
          <cell r="N77">
            <v>91</v>
          </cell>
          <cell r="O77">
            <v>261139400</v>
          </cell>
          <cell r="P77">
            <v>4</v>
          </cell>
          <cell r="Q77">
            <v>2791900</v>
          </cell>
          <cell r="R77">
            <v>1</v>
          </cell>
          <cell r="S77">
            <v>2647200</v>
          </cell>
          <cell r="T77">
            <v>96</v>
          </cell>
          <cell r="U77">
            <v>266578500</v>
          </cell>
          <cell r="V77">
            <v>100</v>
          </cell>
          <cell r="W77">
            <v>275134500</v>
          </cell>
          <cell r="X77">
            <v>0</v>
          </cell>
          <cell r="Y77">
            <v>0</v>
          </cell>
          <cell r="Z77">
            <v>1</v>
          </cell>
          <cell r="AA77">
            <v>1232600</v>
          </cell>
          <cell r="AB77">
            <v>1</v>
          </cell>
          <cell r="AC77">
            <v>1232600</v>
          </cell>
          <cell r="AD77">
            <v>0</v>
          </cell>
          <cell r="AE77">
            <v>0</v>
          </cell>
          <cell r="AF77">
            <v>11</v>
          </cell>
          <cell r="AG77">
            <v>16935500</v>
          </cell>
          <cell r="AH77">
            <v>11</v>
          </cell>
          <cell r="AI77">
            <v>16935500</v>
          </cell>
          <cell r="AJ77">
            <v>112</v>
          </cell>
          <cell r="AK77">
            <v>293302600</v>
          </cell>
          <cell r="AL77">
            <v>27</v>
          </cell>
          <cell r="AM77">
            <v>59706000</v>
          </cell>
          <cell r="AN77">
            <v>0</v>
          </cell>
          <cell r="AO77">
            <v>0</v>
          </cell>
          <cell r="AP77">
            <v>27</v>
          </cell>
          <cell r="AQ77">
            <v>59706000</v>
          </cell>
          <cell r="AR77">
            <v>0</v>
          </cell>
          <cell r="AS77">
            <v>0</v>
          </cell>
          <cell r="AT77">
            <v>4</v>
          </cell>
          <cell r="AU77">
            <v>3215800</v>
          </cell>
          <cell r="AV77">
            <v>0</v>
          </cell>
          <cell r="AW77">
            <v>0</v>
          </cell>
          <cell r="AX77">
            <v>4</v>
          </cell>
          <cell r="AY77">
            <v>3215800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4</v>
          </cell>
          <cell r="BS77">
            <v>6394000</v>
          </cell>
          <cell r="BT77">
            <v>0</v>
          </cell>
          <cell r="BU77">
            <v>0</v>
          </cell>
          <cell r="BV77">
            <v>4</v>
          </cell>
          <cell r="BW77">
            <v>6394000</v>
          </cell>
          <cell r="BX77">
            <v>0</v>
          </cell>
          <cell r="BY77">
            <v>0</v>
          </cell>
          <cell r="BZ77">
            <v>0</v>
          </cell>
          <cell r="CA77">
            <v>0</v>
          </cell>
          <cell r="CB77">
            <v>0</v>
          </cell>
          <cell r="CC77">
            <v>0</v>
          </cell>
          <cell r="CD77">
            <v>35</v>
          </cell>
          <cell r="CE77">
            <v>69315800</v>
          </cell>
          <cell r="CF77">
            <v>0</v>
          </cell>
          <cell r="CG77">
            <v>0</v>
          </cell>
          <cell r="CH77">
            <v>35</v>
          </cell>
          <cell r="CI77">
            <v>69315800</v>
          </cell>
          <cell r="CJ77">
            <v>147</v>
          </cell>
          <cell r="CK77">
            <v>362618400</v>
          </cell>
        </row>
        <row r="78">
          <cell r="E78">
            <v>69</v>
          </cell>
          <cell r="F78">
            <v>7</v>
          </cell>
          <cell r="G78">
            <v>11933400</v>
          </cell>
          <cell r="H78">
            <v>0</v>
          </cell>
          <cell r="I78">
            <v>0</v>
          </cell>
          <cell r="J78">
            <v>0</v>
          </cell>
          <cell r="K78">
            <v>0</v>
          </cell>
          <cell r="L78">
            <v>7</v>
          </cell>
          <cell r="M78">
            <v>11933400</v>
          </cell>
          <cell r="N78">
            <v>92</v>
          </cell>
          <cell r="O78">
            <v>253369000</v>
          </cell>
          <cell r="P78">
            <v>3</v>
          </cell>
          <cell r="Q78">
            <v>1746200</v>
          </cell>
          <cell r="R78">
            <v>13</v>
          </cell>
          <cell r="S78">
            <v>29731700</v>
          </cell>
          <cell r="T78">
            <v>108</v>
          </cell>
          <cell r="U78">
            <v>284846900</v>
          </cell>
          <cell r="V78">
            <v>115</v>
          </cell>
          <cell r="W78">
            <v>296780300</v>
          </cell>
          <cell r="X78">
            <v>0</v>
          </cell>
          <cell r="Y78">
            <v>0</v>
          </cell>
          <cell r="Z78">
            <v>1</v>
          </cell>
          <cell r="AA78">
            <v>1092500</v>
          </cell>
          <cell r="AB78">
            <v>1</v>
          </cell>
          <cell r="AC78">
            <v>1092500</v>
          </cell>
          <cell r="AD78">
            <v>0</v>
          </cell>
          <cell r="AE78">
            <v>0</v>
          </cell>
          <cell r="AF78">
            <v>4</v>
          </cell>
          <cell r="AG78">
            <v>4610700</v>
          </cell>
          <cell r="AH78">
            <v>4</v>
          </cell>
          <cell r="AI78">
            <v>4610700</v>
          </cell>
          <cell r="AJ78">
            <v>120</v>
          </cell>
          <cell r="AK78">
            <v>302483500</v>
          </cell>
          <cell r="AL78">
            <v>18</v>
          </cell>
          <cell r="AM78">
            <v>40658700</v>
          </cell>
          <cell r="AN78">
            <v>0</v>
          </cell>
          <cell r="AO78">
            <v>0</v>
          </cell>
          <cell r="AP78">
            <v>18</v>
          </cell>
          <cell r="AQ78">
            <v>40658700</v>
          </cell>
          <cell r="AR78">
            <v>2</v>
          </cell>
          <cell r="AS78">
            <v>3246800</v>
          </cell>
          <cell r="AT78">
            <v>3</v>
          </cell>
          <cell r="AU78">
            <v>3143200</v>
          </cell>
          <cell r="AV78">
            <v>0</v>
          </cell>
          <cell r="AW78">
            <v>0</v>
          </cell>
          <cell r="AX78">
            <v>3</v>
          </cell>
          <cell r="AY78">
            <v>3143200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7</v>
          </cell>
          <cell r="BS78">
            <v>6808100</v>
          </cell>
          <cell r="BT78">
            <v>0</v>
          </cell>
          <cell r="BU78">
            <v>0</v>
          </cell>
          <cell r="BV78">
            <v>7</v>
          </cell>
          <cell r="BW78">
            <v>6808100</v>
          </cell>
          <cell r="BX78">
            <v>0</v>
          </cell>
          <cell r="BY78">
            <v>0</v>
          </cell>
          <cell r="BZ78">
            <v>0</v>
          </cell>
          <cell r="CA78">
            <v>0</v>
          </cell>
          <cell r="CB78">
            <v>0</v>
          </cell>
          <cell r="CC78">
            <v>0</v>
          </cell>
          <cell r="CD78">
            <v>30</v>
          </cell>
          <cell r="CE78">
            <v>53856800</v>
          </cell>
          <cell r="CF78">
            <v>0</v>
          </cell>
          <cell r="CG78">
            <v>0</v>
          </cell>
          <cell r="CH78">
            <v>30</v>
          </cell>
          <cell r="CI78">
            <v>53856800</v>
          </cell>
          <cell r="CJ78">
            <v>150</v>
          </cell>
          <cell r="CK78">
            <v>356340300</v>
          </cell>
        </row>
        <row r="79">
          <cell r="E79">
            <v>70</v>
          </cell>
          <cell r="F79">
            <v>4</v>
          </cell>
          <cell r="G79">
            <v>8267400</v>
          </cell>
          <cell r="H79">
            <v>0</v>
          </cell>
          <cell r="I79">
            <v>0</v>
          </cell>
          <cell r="J79">
            <v>0</v>
          </cell>
          <cell r="K79">
            <v>0</v>
          </cell>
          <cell r="L79">
            <v>4</v>
          </cell>
          <cell r="M79">
            <v>8267400</v>
          </cell>
          <cell r="N79">
            <v>47</v>
          </cell>
          <cell r="O79">
            <v>136409900</v>
          </cell>
          <cell r="P79">
            <v>1</v>
          </cell>
          <cell r="Q79">
            <v>813600</v>
          </cell>
          <cell r="R79">
            <v>1</v>
          </cell>
          <cell r="S79">
            <v>2775000</v>
          </cell>
          <cell r="T79">
            <v>49</v>
          </cell>
          <cell r="U79">
            <v>139998500</v>
          </cell>
          <cell r="V79">
            <v>53</v>
          </cell>
          <cell r="W79">
            <v>148265900</v>
          </cell>
          <cell r="X79">
            <v>0</v>
          </cell>
          <cell r="Y79">
            <v>0</v>
          </cell>
          <cell r="Z79">
            <v>0</v>
          </cell>
          <cell r="AA79">
            <v>0</v>
          </cell>
          <cell r="AB79">
            <v>0</v>
          </cell>
          <cell r="AC79">
            <v>0</v>
          </cell>
          <cell r="AD79">
            <v>0</v>
          </cell>
          <cell r="AE79">
            <v>0</v>
          </cell>
          <cell r="AF79">
            <v>2</v>
          </cell>
          <cell r="AG79">
            <v>2612100</v>
          </cell>
          <cell r="AH79">
            <v>2</v>
          </cell>
          <cell r="AI79">
            <v>2612100</v>
          </cell>
          <cell r="AJ79">
            <v>55</v>
          </cell>
          <cell r="AK79">
            <v>150878000</v>
          </cell>
          <cell r="AL79">
            <v>23</v>
          </cell>
          <cell r="AM79">
            <v>60243900</v>
          </cell>
          <cell r="AN79">
            <v>0</v>
          </cell>
          <cell r="AO79">
            <v>0</v>
          </cell>
          <cell r="AP79">
            <v>23</v>
          </cell>
          <cell r="AQ79">
            <v>60243900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1</v>
          </cell>
          <cell r="BG79">
            <v>1852600</v>
          </cell>
          <cell r="BH79">
            <v>0</v>
          </cell>
          <cell r="BI79">
            <v>0</v>
          </cell>
          <cell r="BJ79">
            <v>1</v>
          </cell>
          <cell r="BK79">
            <v>1852600</v>
          </cell>
          <cell r="BL79">
            <v>0</v>
          </cell>
          <cell r="BM79">
            <v>0</v>
          </cell>
          <cell r="BN79">
            <v>0</v>
          </cell>
          <cell r="BO79">
            <v>0</v>
          </cell>
          <cell r="BP79">
            <v>0</v>
          </cell>
          <cell r="BQ79">
            <v>0</v>
          </cell>
          <cell r="BR79">
            <v>5</v>
          </cell>
          <cell r="BS79">
            <v>5732000</v>
          </cell>
          <cell r="BT79">
            <v>0</v>
          </cell>
          <cell r="BU79">
            <v>0</v>
          </cell>
          <cell r="BV79">
            <v>5</v>
          </cell>
          <cell r="BW79">
            <v>5732000</v>
          </cell>
          <cell r="BX79">
            <v>1</v>
          </cell>
          <cell r="BY79">
            <v>712500</v>
          </cell>
          <cell r="BZ79">
            <v>0</v>
          </cell>
          <cell r="CA79">
            <v>0</v>
          </cell>
          <cell r="CB79">
            <v>1</v>
          </cell>
          <cell r="CC79">
            <v>712500</v>
          </cell>
          <cell r="CD79">
            <v>30</v>
          </cell>
          <cell r="CE79">
            <v>68541000</v>
          </cell>
          <cell r="CF79">
            <v>0</v>
          </cell>
          <cell r="CG79">
            <v>0</v>
          </cell>
          <cell r="CH79">
            <v>30</v>
          </cell>
          <cell r="CI79">
            <v>68541000</v>
          </cell>
          <cell r="CJ79">
            <v>85</v>
          </cell>
          <cell r="CK79">
            <v>219419000</v>
          </cell>
        </row>
        <row r="80">
          <cell r="E80">
            <v>71</v>
          </cell>
          <cell r="F80">
            <v>4</v>
          </cell>
          <cell r="G80">
            <v>8522300</v>
          </cell>
          <cell r="H80">
            <v>0</v>
          </cell>
          <cell r="I80">
            <v>0</v>
          </cell>
          <cell r="J80">
            <v>0</v>
          </cell>
          <cell r="K80">
            <v>0</v>
          </cell>
          <cell r="L80">
            <v>4</v>
          </cell>
          <cell r="M80">
            <v>8522300</v>
          </cell>
          <cell r="N80">
            <v>51</v>
          </cell>
          <cell r="O80">
            <v>142059300</v>
          </cell>
          <cell r="P80">
            <v>1</v>
          </cell>
          <cell r="Q80">
            <v>821000</v>
          </cell>
          <cell r="R80">
            <v>6</v>
          </cell>
          <cell r="S80">
            <v>13774300</v>
          </cell>
          <cell r="T80">
            <v>58</v>
          </cell>
          <cell r="U80">
            <v>156654600</v>
          </cell>
          <cell r="V80">
            <v>62</v>
          </cell>
          <cell r="W80">
            <v>165176900</v>
          </cell>
          <cell r="X80">
            <v>0</v>
          </cell>
          <cell r="Y80">
            <v>0</v>
          </cell>
          <cell r="Z80">
            <v>0</v>
          </cell>
          <cell r="AA80">
            <v>0</v>
          </cell>
          <cell r="AB80">
            <v>0</v>
          </cell>
          <cell r="AC80">
            <v>0</v>
          </cell>
          <cell r="AD80">
            <v>0</v>
          </cell>
          <cell r="AE80">
            <v>0</v>
          </cell>
          <cell r="AF80">
            <v>7</v>
          </cell>
          <cell r="AG80">
            <v>7724200</v>
          </cell>
          <cell r="AH80">
            <v>7</v>
          </cell>
          <cell r="AI80">
            <v>7724200</v>
          </cell>
          <cell r="AJ80">
            <v>69</v>
          </cell>
          <cell r="AK80">
            <v>172901100</v>
          </cell>
          <cell r="AL80">
            <v>25</v>
          </cell>
          <cell r="AM80">
            <v>56799600</v>
          </cell>
          <cell r="AN80">
            <v>0</v>
          </cell>
          <cell r="AO80">
            <v>0</v>
          </cell>
          <cell r="AP80">
            <v>25</v>
          </cell>
          <cell r="AQ80">
            <v>56799600</v>
          </cell>
          <cell r="AR80">
            <v>2</v>
          </cell>
          <cell r="AS80">
            <v>2615200</v>
          </cell>
          <cell r="AT80">
            <v>0</v>
          </cell>
          <cell r="AU80">
            <v>0</v>
          </cell>
          <cell r="AV80">
            <v>0</v>
          </cell>
          <cell r="AW80">
            <v>0</v>
          </cell>
          <cell r="AX80">
            <v>0</v>
          </cell>
          <cell r="AY80">
            <v>0</v>
          </cell>
          <cell r="AZ80">
            <v>0</v>
          </cell>
          <cell r="BA80">
            <v>0</v>
          </cell>
          <cell r="BB80">
            <v>0</v>
          </cell>
          <cell r="BC80">
            <v>0</v>
          </cell>
          <cell r="BD80">
            <v>0</v>
          </cell>
          <cell r="BE80">
            <v>0</v>
          </cell>
          <cell r="BF80">
            <v>1</v>
          </cell>
          <cell r="BG80">
            <v>2838700</v>
          </cell>
          <cell r="BH80">
            <v>0</v>
          </cell>
          <cell r="BI80">
            <v>0</v>
          </cell>
          <cell r="BJ80">
            <v>1</v>
          </cell>
          <cell r="BK80">
            <v>2838700</v>
          </cell>
          <cell r="BL80">
            <v>0</v>
          </cell>
          <cell r="BM80">
            <v>0</v>
          </cell>
          <cell r="BN80">
            <v>0</v>
          </cell>
          <cell r="BO80">
            <v>0</v>
          </cell>
          <cell r="BP80">
            <v>0</v>
          </cell>
          <cell r="BQ80">
            <v>0</v>
          </cell>
          <cell r="BR80">
            <v>1</v>
          </cell>
          <cell r="BS80">
            <v>936100</v>
          </cell>
          <cell r="BT80">
            <v>0</v>
          </cell>
          <cell r="BU80">
            <v>0</v>
          </cell>
          <cell r="BV80">
            <v>1</v>
          </cell>
          <cell r="BW80">
            <v>936100</v>
          </cell>
          <cell r="BX80">
            <v>0</v>
          </cell>
          <cell r="BY80">
            <v>0</v>
          </cell>
          <cell r="BZ80">
            <v>0</v>
          </cell>
          <cell r="CA80">
            <v>0</v>
          </cell>
          <cell r="CB80">
            <v>0</v>
          </cell>
          <cell r="CC80">
            <v>0</v>
          </cell>
          <cell r="CD80">
            <v>29</v>
          </cell>
          <cell r="CE80">
            <v>63189600</v>
          </cell>
          <cell r="CF80">
            <v>0</v>
          </cell>
          <cell r="CG80">
            <v>0</v>
          </cell>
          <cell r="CH80">
            <v>29</v>
          </cell>
          <cell r="CI80">
            <v>63189600</v>
          </cell>
          <cell r="CJ80">
            <v>98</v>
          </cell>
          <cell r="CK80">
            <v>236090700</v>
          </cell>
        </row>
        <row r="81">
          <cell r="E81">
            <v>72</v>
          </cell>
          <cell r="F81">
            <v>9</v>
          </cell>
          <cell r="G81">
            <v>17231200</v>
          </cell>
          <cell r="H81">
            <v>1</v>
          </cell>
          <cell r="I81">
            <v>718500</v>
          </cell>
          <cell r="J81">
            <v>0</v>
          </cell>
          <cell r="K81">
            <v>0</v>
          </cell>
          <cell r="L81">
            <v>10</v>
          </cell>
          <cell r="M81">
            <v>17949700</v>
          </cell>
          <cell r="N81">
            <v>88</v>
          </cell>
          <cell r="O81">
            <v>252758500</v>
          </cell>
          <cell r="P81">
            <v>1</v>
          </cell>
          <cell r="Q81">
            <v>434900</v>
          </cell>
          <cell r="R81">
            <v>4</v>
          </cell>
          <cell r="S81">
            <v>10769800</v>
          </cell>
          <cell r="T81">
            <v>93</v>
          </cell>
          <cell r="U81">
            <v>263963200</v>
          </cell>
          <cell r="V81">
            <v>103</v>
          </cell>
          <cell r="W81">
            <v>281912900</v>
          </cell>
          <cell r="X81">
            <v>0</v>
          </cell>
          <cell r="Y81">
            <v>0</v>
          </cell>
          <cell r="Z81">
            <v>1</v>
          </cell>
          <cell r="AA81">
            <v>1365900</v>
          </cell>
          <cell r="AB81">
            <v>1</v>
          </cell>
          <cell r="AC81">
            <v>1365900</v>
          </cell>
          <cell r="AD81">
            <v>0</v>
          </cell>
          <cell r="AE81">
            <v>0</v>
          </cell>
          <cell r="AF81">
            <v>9</v>
          </cell>
          <cell r="AG81">
            <v>10494500</v>
          </cell>
          <cell r="AH81">
            <v>9</v>
          </cell>
          <cell r="AI81">
            <v>10494500</v>
          </cell>
          <cell r="AJ81">
            <v>113</v>
          </cell>
          <cell r="AK81">
            <v>293773300</v>
          </cell>
          <cell r="AL81">
            <v>34</v>
          </cell>
          <cell r="AM81">
            <v>83810400</v>
          </cell>
          <cell r="AN81">
            <v>0</v>
          </cell>
          <cell r="AO81">
            <v>0</v>
          </cell>
          <cell r="AP81">
            <v>34</v>
          </cell>
          <cell r="AQ81">
            <v>83810400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1</v>
          </cell>
          <cell r="BG81">
            <v>4410200</v>
          </cell>
          <cell r="BH81">
            <v>0</v>
          </cell>
          <cell r="BI81">
            <v>0</v>
          </cell>
          <cell r="BJ81">
            <v>1</v>
          </cell>
          <cell r="BK81">
            <v>4410200</v>
          </cell>
          <cell r="BL81">
            <v>0</v>
          </cell>
          <cell r="BM81">
            <v>0</v>
          </cell>
          <cell r="BN81">
            <v>0</v>
          </cell>
          <cell r="BO81">
            <v>0</v>
          </cell>
          <cell r="BP81">
            <v>0</v>
          </cell>
          <cell r="BQ81">
            <v>0</v>
          </cell>
          <cell r="BR81">
            <v>5</v>
          </cell>
          <cell r="BS81">
            <v>6162700</v>
          </cell>
          <cell r="BT81">
            <v>0</v>
          </cell>
          <cell r="BU81">
            <v>0</v>
          </cell>
          <cell r="BV81">
            <v>5</v>
          </cell>
          <cell r="BW81">
            <v>6162700</v>
          </cell>
          <cell r="BX81">
            <v>0</v>
          </cell>
          <cell r="BY81">
            <v>0</v>
          </cell>
          <cell r="BZ81">
            <v>0</v>
          </cell>
          <cell r="CA81">
            <v>0</v>
          </cell>
          <cell r="CB81">
            <v>0</v>
          </cell>
          <cell r="CC81">
            <v>0</v>
          </cell>
          <cell r="CD81">
            <v>40</v>
          </cell>
          <cell r="CE81">
            <v>94383300</v>
          </cell>
          <cell r="CF81">
            <v>0</v>
          </cell>
          <cell r="CG81">
            <v>0</v>
          </cell>
          <cell r="CH81">
            <v>40</v>
          </cell>
          <cell r="CI81">
            <v>94383300</v>
          </cell>
          <cell r="CJ81">
            <v>153</v>
          </cell>
          <cell r="CK81">
            <v>388156600</v>
          </cell>
        </row>
        <row r="82">
          <cell r="E82">
            <v>73</v>
          </cell>
          <cell r="F82">
            <v>7</v>
          </cell>
          <cell r="G82">
            <v>15501100</v>
          </cell>
          <cell r="H82">
            <v>1</v>
          </cell>
          <cell r="I82">
            <v>385400</v>
          </cell>
          <cell r="J82">
            <v>0</v>
          </cell>
          <cell r="K82">
            <v>0</v>
          </cell>
          <cell r="L82">
            <v>8</v>
          </cell>
          <cell r="M82">
            <v>15886500</v>
          </cell>
          <cell r="N82">
            <v>81</v>
          </cell>
          <cell r="O82">
            <v>234831900</v>
          </cell>
          <cell r="P82">
            <v>9</v>
          </cell>
          <cell r="Q82">
            <v>10664600</v>
          </cell>
          <cell r="R82">
            <v>3</v>
          </cell>
          <cell r="S82">
            <v>7772800</v>
          </cell>
          <cell r="T82">
            <v>93</v>
          </cell>
          <cell r="U82">
            <v>253269300</v>
          </cell>
          <cell r="V82">
            <v>101</v>
          </cell>
          <cell r="W82">
            <v>269155800</v>
          </cell>
          <cell r="X82">
            <v>0</v>
          </cell>
          <cell r="Y82">
            <v>0</v>
          </cell>
          <cell r="Z82">
            <v>0</v>
          </cell>
          <cell r="AA82">
            <v>0</v>
          </cell>
          <cell r="AB82">
            <v>0</v>
          </cell>
          <cell r="AC82">
            <v>0</v>
          </cell>
          <cell r="AD82">
            <v>0</v>
          </cell>
          <cell r="AE82">
            <v>0</v>
          </cell>
          <cell r="AF82">
            <v>5</v>
          </cell>
          <cell r="AG82">
            <v>6776900</v>
          </cell>
          <cell r="AH82">
            <v>5</v>
          </cell>
          <cell r="AI82">
            <v>6776900</v>
          </cell>
          <cell r="AJ82">
            <v>106</v>
          </cell>
          <cell r="AK82">
            <v>275932700</v>
          </cell>
          <cell r="AL82">
            <v>27</v>
          </cell>
          <cell r="AM82">
            <v>61637100</v>
          </cell>
          <cell r="AN82">
            <v>0</v>
          </cell>
          <cell r="AO82">
            <v>0</v>
          </cell>
          <cell r="AP82">
            <v>27</v>
          </cell>
          <cell r="AQ82">
            <v>61637100</v>
          </cell>
          <cell r="AR82">
            <v>2</v>
          </cell>
          <cell r="AS82">
            <v>3625300</v>
          </cell>
          <cell r="AT82">
            <v>4</v>
          </cell>
          <cell r="AU82">
            <v>3386900</v>
          </cell>
          <cell r="AV82">
            <v>0</v>
          </cell>
          <cell r="AW82">
            <v>0</v>
          </cell>
          <cell r="AX82">
            <v>4</v>
          </cell>
          <cell r="AY82">
            <v>3386900</v>
          </cell>
          <cell r="AZ82">
            <v>0</v>
          </cell>
          <cell r="BA82">
            <v>0</v>
          </cell>
          <cell r="BB82">
            <v>0</v>
          </cell>
          <cell r="BC82">
            <v>0</v>
          </cell>
          <cell r="BD82">
            <v>0</v>
          </cell>
          <cell r="BE82">
            <v>0</v>
          </cell>
          <cell r="BF82">
            <v>1</v>
          </cell>
          <cell r="BG82">
            <v>2573000</v>
          </cell>
          <cell r="BH82">
            <v>0</v>
          </cell>
          <cell r="BI82">
            <v>0</v>
          </cell>
          <cell r="BJ82">
            <v>1</v>
          </cell>
          <cell r="BK82">
            <v>2573000</v>
          </cell>
          <cell r="BL82">
            <v>0</v>
          </cell>
          <cell r="BM82">
            <v>0</v>
          </cell>
          <cell r="BN82">
            <v>0</v>
          </cell>
          <cell r="BO82">
            <v>0</v>
          </cell>
          <cell r="BP82">
            <v>0</v>
          </cell>
          <cell r="BQ82">
            <v>0</v>
          </cell>
          <cell r="BR82">
            <v>6</v>
          </cell>
          <cell r="BS82">
            <v>6073100</v>
          </cell>
          <cell r="BT82">
            <v>0</v>
          </cell>
          <cell r="BU82">
            <v>0</v>
          </cell>
          <cell r="BV82">
            <v>6</v>
          </cell>
          <cell r="BW82">
            <v>6073100</v>
          </cell>
          <cell r="BX82">
            <v>0</v>
          </cell>
          <cell r="BY82">
            <v>0</v>
          </cell>
          <cell r="BZ82">
            <v>0</v>
          </cell>
          <cell r="CA82">
            <v>0</v>
          </cell>
          <cell r="CB82">
            <v>0</v>
          </cell>
          <cell r="CC82">
            <v>0</v>
          </cell>
          <cell r="CD82">
            <v>40</v>
          </cell>
          <cell r="CE82">
            <v>77295400</v>
          </cell>
          <cell r="CF82">
            <v>0</v>
          </cell>
          <cell r="CG82">
            <v>0</v>
          </cell>
          <cell r="CH82">
            <v>40</v>
          </cell>
          <cell r="CI82">
            <v>77295400</v>
          </cell>
          <cell r="CJ82">
            <v>146</v>
          </cell>
          <cell r="CK82">
            <v>353228100</v>
          </cell>
        </row>
        <row r="83">
          <cell r="E83">
            <v>74</v>
          </cell>
          <cell r="F83">
            <v>4</v>
          </cell>
          <cell r="G83">
            <v>8391500</v>
          </cell>
          <cell r="H83">
            <v>0</v>
          </cell>
          <cell r="I83">
            <v>0</v>
          </cell>
          <cell r="J83">
            <v>0</v>
          </cell>
          <cell r="K83">
            <v>0</v>
          </cell>
          <cell r="L83">
            <v>4</v>
          </cell>
          <cell r="M83">
            <v>8391500</v>
          </cell>
          <cell r="N83">
            <v>134</v>
          </cell>
          <cell r="O83">
            <v>384563300</v>
          </cell>
          <cell r="P83">
            <v>4</v>
          </cell>
          <cell r="Q83">
            <v>1784200</v>
          </cell>
          <cell r="R83">
            <v>16</v>
          </cell>
          <cell r="S83">
            <v>35877400</v>
          </cell>
          <cell r="T83">
            <v>154</v>
          </cell>
          <cell r="U83">
            <v>422224900</v>
          </cell>
          <cell r="V83">
            <v>158</v>
          </cell>
          <cell r="W83">
            <v>430616400</v>
          </cell>
          <cell r="X83">
            <v>0</v>
          </cell>
          <cell r="Y83">
            <v>0</v>
          </cell>
          <cell r="Z83">
            <v>1</v>
          </cell>
          <cell r="AA83">
            <v>1132000</v>
          </cell>
          <cell r="AB83">
            <v>1</v>
          </cell>
          <cell r="AC83">
            <v>1132000</v>
          </cell>
          <cell r="AD83">
            <v>0</v>
          </cell>
          <cell r="AE83">
            <v>0</v>
          </cell>
          <cell r="AF83">
            <v>6</v>
          </cell>
          <cell r="AG83">
            <v>9518800</v>
          </cell>
          <cell r="AH83">
            <v>6</v>
          </cell>
          <cell r="AI83">
            <v>9518800</v>
          </cell>
          <cell r="AJ83">
            <v>165</v>
          </cell>
          <cell r="AK83">
            <v>441267200</v>
          </cell>
          <cell r="AL83">
            <v>47</v>
          </cell>
          <cell r="AM83">
            <v>116979500</v>
          </cell>
          <cell r="AN83">
            <v>0</v>
          </cell>
          <cell r="AO83">
            <v>0</v>
          </cell>
          <cell r="AP83">
            <v>47</v>
          </cell>
          <cell r="AQ83">
            <v>116979500</v>
          </cell>
          <cell r="AR83">
            <v>3</v>
          </cell>
          <cell r="AS83">
            <v>7257000</v>
          </cell>
          <cell r="AT83">
            <v>0</v>
          </cell>
          <cell r="AU83">
            <v>0</v>
          </cell>
          <cell r="AV83">
            <v>0</v>
          </cell>
          <cell r="AW83">
            <v>0</v>
          </cell>
          <cell r="AX83">
            <v>0</v>
          </cell>
          <cell r="AY83">
            <v>0</v>
          </cell>
          <cell r="AZ83">
            <v>0</v>
          </cell>
          <cell r="BA83">
            <v>0</v>
          </cell>
          <cell r="BB83">
            <v>0</v>
          </cell>
          <cell r="BC83">
            <v>0</v>
          </cell>
          <cell r="BD83">
            <v>0</v>
          </cell>
          <cell r="BE83">
            <v>0</v>
          </cell>
          <cell r="BF83">
            <v>2</v>
          </cell>
          <cell r="BG83">
            <v>7069800</v>
          </cell>
          <cell r="BH83">
            <v>0</v>
          </cell>
          <cell r="BI83">
            <v>0</v>
          </cell>
          <cell r="BJ83">
            <v>2</v>
          </cell>
          <cell r="BK83">
            <v>7069800</v>
          </cell>
          <cell r="BL83">
            <v>0</v>
          </cell>
          <cell r="BM83">
            <v>0</v>
          </cell>
          <cell r="BN83">
            <v>0</v>
          </cell>
          <cell r="BO83">
            <v>0</v>
          </cell>
          <cell r="BP83">
            <v>0</v>
          </cell>
          <cell r="BQ83">
            <v>0</v>
          </cell>
          <cell r="BR83">
            <v>11</v>
          </cell>
          <cell r="BS83">
            <v>14197100</v>
          </cell>
          <cell r="BT83">
            <v>0</v>
          </cell>
          <cell r="BU83">
            <v>0</v>
          </cell>
          <cell r="BV83">
            <v>11</v>
          </cell>
          <cell r="BW83">
            <v>14197100</v>
          </cell>
          <cell r="BX83">
            <v>0</v>
          </cell>
          <cell r="BY83">
            <v>0</v>
          </cell>
          <cell r="BZ83">
            <v>0</v>
          </cell>
          <cell r="CA83">
            <v>0</v>
          </cell>
          <cell r="CB83">
            <v>0</v>
          </cell>
          <cell r="CC83">
            <v>0</v>
          </cell>
          <cell r="CD83">
            <v>63</v>
          </cell>
          <cell r="CE83">
            <v>145503400</v>
          </cell>
          <cell r="CF83">
            <v>0</v>
          </cell>
          <cell r="CG83">
            <v>0</v>
          </cell>
          <cell r="CH83">
            <v>63</v>
          </cell>
          <cell r="CI83">
            <v>145503400</v>
          </cell>
          <cell r="CJ83">
            <v>228</v>
          </cell>
          <cell r="CK83">
            <v>586770600</v>
          </cell>
        </row>
        <row r="84">
          <cell r="E84">
            <v>75</v>
          </cell>
          <cell r="F84">
            <v>9</v>
          </cell>
          <cell r="G84">
            <v>18997100</v>
          </cell>
          <cell r="H84">
            <v>0</v>
          </cell>
          <cell r="I84">
            <v>0</v>
          </cell>
          <cell r="J84">
            <v>1</v>
          </cell>
          <cell r="K84">
            <v>2574700</v>
          </cell>
          <cell r="L84">
            <v>10</v>
          </cell>
          <cell r="M84">
            <v>21571800</v>
          </cell>
          <cell r="N84">
            <v>142</v>
          </cell>
          <cell r="O84">
            <v>382610400</v>
          </cell>
          <cell r="P84">
            <v>2</v>
          </cell>
          <cell r="Q84">
            <v>1479900</v>
          </cell>
          <cell r="R84">
            <v>12</v>
          </cell>
          <cell r="S84">
            <v>31741900</v>
          </cell>
          <cell r="T84">
            <v>156</v>
          </cell>
          <cell r="U84">
            <v>415832200</v>
          </cell>
          <cell r="V84">
            <v>166</v>
          </cell>
          <cell r="W84">
            <v>437404000</v>
          </cell>
          <cell r="X84">
            <v>0</v>
          </cell>
          <cell r="Y84">
            <v>0</v>
          </cell>
          <cell r="Z84">
            <v>0</v>
          </cell>
          <cell r="AA84">
            <v>0</v>
          </cell>
          <cell r="AB84">
            <v>0</v>
          </cell>
          <cell r="AC84">
            <v>0</v>
          </cell>
          <cell r="AD84">
            <v>0</v>
          </cell>
          <cell r="AE84">
            <v>0</v>
          </cell>
          <cell r="AF84">
            <v>14</v>
          </cell>
          <cell r="AG84">
            <v>19390100</v>
          </cell>
          <cell r="AH84">
            <v>14</v>
          </cell>
          <cell r="AI84">
            <v>19390100</v>
          </cell>
          <cell r="AJ84">
            <v>180</v>
          </cell>
          <cell r="AK84">
            <v>456794100</v>
          </cell>
          <cell r="AL84">
            <v>51</v>
          </cell>
          <cell r="AM84">
            <v>125116600</v>
          </cell>
          <cell r="AN84">
            <v>0</v>
          </cell>
          <cell r="AO84">
            <v>0</v>
          </cell>
          <cell r="AP84">
            <v>51</v>
          </cell>
          <cell r="AQ84">
            <v>125116600</v>
          </cell>
          <cell r="AR84">
            <v>1</v>
          </cell>
          <cell r="AS84">
            <v>2607800</v>
          </cell>
          <cell r="AT84">
            <v>2</v>
          </cell>
          <cell r="AU84">
            <v>1460600</v>
          </cell>
          <cell r="AV84">
            <v>0</v>
          </cell>
          <cell r="AW84">
            <v>0</v>
          </cell>
          <cell r="AX84">
            <v>2</v>
          </cell>
          <cell r="AY84">
            <v>1460600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13</v>
          </cell>
          <cell r="BS84">
            <v>17212200</v>
          </cell>
          <cell r="BT84">
            <v>0</v>
          </cell>
          <cell r="BU84">
            <v>0</v>
          </cell>
          <cell r="BV84">
            <v>13</v>
          </cell>
          <cell r="BW84">
            <v>17212200</v>
          </cell>
          <cell r="BX84">
            <v>0</v>
          </cell>
          <cell r="BY84">
            <v>0</v>
          </cell>
          <cell r="BZ84">
            <v>0</v>
          </cell>
          <cell r="CA84">
            <v>0</v>
          </cell>
          <cell r="CB84">
            <v>0</v>
          </cell>
          <cell r="CC84">
            <v>0</v>
          </cell>
          <cell r="CD84">
            <v>67</v>
          </cell>
          <cell r="CE84">
            <v>146397200</v>
          </cell>
          <cell r="CF84">
            <v>0</v>
          </cell>
          <cell r="CG84">
            <v>0</v>
          </cell>
          <cell r="CH84">
            <v>67</v>
          </cell>
          <cell r="CI84">
            <v>146397200</v>
          </cell>
          <cell r="CJ84">
            <v>247</v>
          </cell>
          <cell r="CK84">
            <v>603191300</v>
          </cell>
        </row>
        <row r="85">
          <cell r="E85">
            <v>76</v>
          </cell>
          <cell r="F85">
            <v>5</v>
          </cell>
          <cell r="G85">
            <v>10869400</v>
          </cell>
          <cell r="H85">
            <v>0</v>
          </cell>
          <cell r="I85">
            <v>0</v>
          </cell>
          <cell r="J85">
            <v>0</v>
          </cell>
          <cell r="K85">
            <v>0</v>
          </cell>
          <cell r="L85">
            <v>5</v>
          </cell>
          <cell r="M85">
            <v>10869400</v>
          </cell>
          <cell r="N85">
            <v>119</v>
          </cell>
          <cell r="O85">
            <v>356653100</v>
          </cell>
          <cell r="P85">
            <v>0</v>
          </cell>
          <cell r="Q85">
            <v>0</v>
          </cell>
          <cell r="R85">
            <v>7</v>
          </cell>
          <cell r="S85">
            <v>17480600</v>
          </cell>
          <cell r="T85">
            <v>126</v>
          </cell>
          <cell r="U85">
            <v>374133700</v>
          </cell>
          <cell r="V85">
            <v>131</v>
          </cell>
          <cell r="W85">
            <v>385003100</v>
          </cell>
          <cell r="X85">
            <v>0</v>
          </cell>
          <cell r="Y85">
            <v>0</v>
          </cell>
          <cell r="Z85">
            <v>3</v>
          </cell>
          <cell r="AA85">
            <v>5359700</v>
          </cell>
          <cell r="AB85">
            <v>3</v>
          </cell>
          <cell r="AC85">
            <v>5359700</v>
          </cell>
          <cell r="AD85">
            <v>0</v>
          </cell>
          <cell r="AE85">
            <v>0</v>
          </cell>
          <cell r="AF85">
            <v>8</v>
          </cell>
          <cell r="AG85">
            <v>10443300</v>
          </cell>
          <cell r="AH85">
            <v>8</v>
          </cell>
          <cell r="AI85">
            <v>10443300</v>
          </cell>
          <cell r="AJ85">
            <v>142</v>
          </cell>
          <cell r="AK85">
            <v>400806100</v>
          </cell>
          <cell r="AL85">
            <v>42</v>
          </cell>
          <cell r="AM85">
            <v>103751200</v>
          </cell>
          <cell r="AN85">
            <v>0</v>
          </cell>
          <cell r="AO85">
            <v>0</v>
          </cell>
          <cell r="AP85">
            <v>42</v>
          </cell>
          <cell r="AQ85">
            <v>103751200</v>
          </cell>
          <cell r="AR85">
            <v>1</v>
          </cell>
          <cell r="AS85">
            <v>2862300</v>
          </cell>
          <cell r="AT85">
            <v>2</v>
          </cell>
          <cell r="AU85">
            <v>2626600</v>
          </cell>
          <cell r="AV85">
            <v>0</v>
          </cell>
          <cell r="AW85">
            <v>0</v>
          </cell>
          <cell r="AX85">
            <v>2</v>
          </cell>
          <cell r="AY85">
            <v>2626600</v>
          </cell>
          <cell r="AZ85">
            <v>0</v>
          </cell>
          <cell r="BA85">
            <v>0</v>
          </cell>
          <cell r="BB85">
            <v>0</v>
          </cell>
          <cell r="BC85">
            <v>0</v>
          </cell>
          <cell r="BD85">
            <v>0</v>
          </cell>
          <cell r="BE85">
            <v>0</v>
          </cell>
          <cell r="BF85">
            <v>2</v>
          </cell>
          <cell r="BG85">
            <v>7377000</v>
          </cell>
          <cell r="BH85">
            <v>0</v>
          </cell>
          <cell r="BI85">
            <v>0</v>
          </cell>
          <cell r="BJ85">
            <v>2</v>
          </cell>
          <cell r="BK85">
            <v>7377000</v>
          </cell>
          <cell r="BL85">
            <v>1</v>
          </cell>
          <cell r="BM85">
            <v>1829700</v>
          </cell>
          <cell r="BN85">
            <v>0</v>
          </cell>
          <cell r="BO85">
            <v>0</v>
          </cell>
          <cell r="BP85">
            <v>0</v>
          </cell>
          <cell r="BQ85">
            <v>0</v>
          </cell>
          <cell r="BR85">
            <v>8</v>
          </cell>
          <cell r="BS85">
            <v>7765700</v>
          </cell>
          <cell r="BT85">
            <v>0</v>
          </cell>
          <cell r="BU85">
            <v>0</v>
          </cell>
          <cell r="BV85">
            <v>9</v>
          </cell>
          <cell r="BW85">
            <v>9595400</v>
          </cell>
          <cell r="BX85">
            <v>0</v>
          </cell>
          <cell r="BY85">
            <v>0</v>
          </cell>
          <cell r="BZ85">
            <v>0</v>
          </cell>
          <cell r="CA85">
            <v>0</v>
          </cell>
          <cell r="CB85">
            <v>0</v>
          </cell>
          <cell r="CC85">
            <v>0</v>
          </cell>
          <cell r="CD85">
            <v>56</v>
          </cell>
          <cell r="CE85">
            <v>126212500</v>
          </cell>
          <cell r="CF85">
            <v>0</v>
          </cell>
          <cell r="CG85">
            <v>0</v>
          </cell>
          <cell r="CH85">
            <v>56</v>
          </cell>
          <cell r="CI85">
            <v>126212500</v>
          </cell>
          <cell r="CJ85">
            <v>198</v>
          </cell>
          <cell r="CK85">
            <v>527018600</v>
          </cell>
        </row>
      </sheetData>
      <sheetData sheetId="7">
        <row r="9">
          <cell r="E9">
            <v>1</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E10">
            <v>2</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E11">
            <v>3</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E12">
            <v>4</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row>
        <row r="13">
          <cell r="E13">
            <v>5</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E14">
            <v>6</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E15">
            <v>7</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row>
        <row r="18">
          <cell r="E18">
            <v>10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row>
        <row r="19">
          <cell r="E19">
            <v>11</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E20">
            <v>12</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E21">
            <v>13</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E22">
            <v>14</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E23">
            <v>15</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E24">
            <v>16</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E25">
            <v>17</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E26">
            <v>18</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row>
        <row r="27">
          <cell r="E27">
            <v>19</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row>
        <row r="28">
          <cell r="E28">
            <v>20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row>
        <row r="29">
          <cell r="E29">
            <v>21</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row>
        <row r="30">
          <cell r="E30">
            <v>22</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E31">
            <v>23</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row>
        <row r="32">
          <cell r="E32">
            <v>24</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row>
        <row r="33">
          <cell r="E33">
            <v>25</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row>
        <row r="34">
          <cell r="E34">
            <v>26</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row>
        <row r="35">
          <cell r="E35">
            <v>27</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row>
        <row r="36">
          <cell r="E36">
            <v>28</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row>
        <row r="37">
          <cell r="E37">
            <v>29</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row>
        <row r="38">
          <cell r="E38">
            <v>30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row>
        <row r="39">
          <cell r="E39">
            <v>31</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row>
        <row r="40">
          <cell r="E40">
            <v>32</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row>
        <row r="41">
          <cell r="E41">
            <v>33</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row>
        <row r="42">
          <cell r="E42">
            <v>34</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row>
        <row r="43">
          <cell r="E43">
            <v>35</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row>
        <row r="44">
          <cell r="E44">
            <v>36</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row>
        <row r="45">
          <cell r="E45">
            <v>37</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row>
        <row r="46">
          <cell r="E46">
            <v>38</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row>
        <row r="47">
          <cell r="E47">
            <v>39</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row>
        <row r="48">
          <cell r="E48">
            <v>40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row>
        <row r="49">
          <cell r="E49">
            <v>41</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row>
        <row r="50">
          <cell r="E50">
            <v>42</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row>
        <row r="51">
          <cell r="E51">
            <v>43</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row>
        <row r="52">
          <cell r="E52">
            <v>44</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row>
        <row r="53">
          <cell r="E53">
            <v>45</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row>
        <row r="54">
          <cell r="E54">
            <v>46</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row>
        <row r="55">
          <cell r="E55">
            <v>47</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row>
        <row r="57">
          <cell r="E57">
            <v>48</v>
          </cell>
          <cell r="F57">
            <v>0</v>
          </cell>
          <cell r="G57">
            <v>0</v>
          </cell>
          <cell r="H57">
            <v>0</v>
          </cell>
          <cell r="I57">
            <v>0</v>
          </cell>
          <cell r="J57">
            <v>0</v>
          </cell>
          <cell r="K57">
            <v>0</v>
          </cell>
          <cell r="L57">
            <v>0</v>
          </cell>
          <cell r="M57">
            <v>0</v>
          </cell>
          <cell r="N57">
            <v>1</v>
          </cell>
          <cell r="O57">
            <v>3050900</v>
          </cell>
          <cell r="P57">
            <v>0</v>
          </cell>
          <cell r="Q57">
            <v>0</v>
          </cell>
          <cell r="R57">
            <v>0</v>
          </cell>
          <cell r="S57">
            <v>0</v>
          </cell>
          <cell r="T57">
            <v>1</v>
          </cell>
          <cell r="U57">
            <v>3050900</v>
          </cell>
          <cell r="V57">
            <v>1</v>
          </cell>
          <cell r="W57">
            <v>3050900</v>
          </cell>
          <cell r="X57">
            <v>0</v>
          </cell>
          <cell r="Y57">
            <v>0</v>
          </cell>
          <cell r="Z57">
            <v>0</v>
          </cell>
          <cell r="AA57">
            <v>0</v>
          </cell>
          <cell r="AB57">
            <v>0</v>
          </cell>
          <cell r="AC57">
            <v>0</v>
          </cell>
          <cell r="AD57">
            <v>0</v>
          </cell>
          <cell r="AE57">
            <v>0</v>
          </cell>
          <cell r="AF57">
            <v>0</v>
          </cell>
          <cell r="AG57">
            <v>0</v>
          </cell>
          <cell r="AH57">
            <v>0</v>
          </cell>
          <cell r="AI57">
            <v>0</v>
          </cell>
          <cell r="AJ57">
            <v>1</v>
          </cell>
          <cell r="AK57">
            <v>3050900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1</v>
          </cell>
          <cell r="CK57">
            <v>3050900</v>
          </cell>
        </row>
        <row r="58">
          <cell r="E58">
            <v>49</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row>
        <row r="59">
          <cell r="E59">
            <v>50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row>
        <row r="60">
          <cell r="E60">
            <v>51</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row>
        <row r="61">
          <cell r="E61">
            <v>52</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row>
        <row r="62">
          <cell r="E62">
            <v>53</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E63">
            <v>54</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row>
        <row r="64">
          <cell r="E64">
            <v>55</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row>
        <row r="65">
          <cell r="E65">
            <v>56</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row>
        <row r="66">
          <cell r="E66">
            <v>57</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row>
        <row r="67">
          <cell r="E67">
            <v>58</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row>
        <row r="68">
          <cell r="E68">
            <v>59</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row>
        <row r="69">
          <cell r="E69">
            <v>60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row>
        <row r="70">
          <cell r="E70">
            <v>61</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row>
        <row r="71">
          <cell r="E71">
            <v>62</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row>
        <row r="72">
          <cell r="E72">
            <v>63</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row>
        <row r="73">
          <cell r="E73">
            <v>64</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row>
        <row r="74">
          <cell r="E74">
            <v>65</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row>
        <row r="75">
          <cell r="E75">
            <v>66</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row>
        <row r="76">
          <cell r="E76">
            <v>67</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row>
        <row r="77">
          <cell r="E77">
            <v>68</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row>
        <row r="78">
          <cell r="E78">
            <v>69</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row>
        <row r="79">
          <cell r="E79">
            <v>70</v>
          </cell>
          <cell r="F79">
            <v>0</v>
          </cell>
          <cell r="G79">
            <v>0</v>
          </cell>
          <cell r="H79">
            <v>0</v>
          </cell>
          <cell r="I79">
            <v>0</v>
          </cell>
          <cell r="J79">
            <v>0</v>
          </cell>
          <cell r="K79">
            <v>0</v>
          </cell>
          <cell r="L79">
            <v>0</v>
          </cell>
          <cell r="M79">
            <v>0</v>
          </cell>
          <cell r="N79">
            <v>1</v>
          </cell>
          <cell r="O79">
            <v>3154600</v>
          </cell>
          <cell r="P79">
            <v>0</v>
          </cell>
          <cell r="Q79">
            <v>0</v>
          </cell>
          <cell r="R79">
            <v>0</v>
          </cell>
          <cell r="S79">
            <v>0</v>
          </cell>
          <cell r="T79">
            <v>1</v>
          </cell>
          <cell r="U79">
            <v>3154600</v>
          </cell>
          <cell r="V79">
            <v>1</v>
          </cell>
          <cell r="W79">
            <v>3154600</v>
          </cell>
          <cell r="X79">
            <v>0</v>
          </cell>
          <cell r="Y79">
            <v>0</v>
          </cell>
          <cell r="Z79">
            <v>0</v>
          </cell>
          <cell r="AA79">
            <v>0</v>
          </cell>
          <cell r="AB79">
            <v>0</v>
          </cell>
          <cell r="AC79">
            <v>0</v>
          </cell>
          <cell r="AD79">
            <v>0</v>
          </cell>
          <cell r="AE79">
            <v>0</v>
          </cell>
          <cell r="AF79">
            <v>0</v>
          </cell>
          <cell r="AG79">
            <v>0</v>
          </cell>
          <cell r="AH79">
            <v>0</v>
          </cell>
          <cell r="AI79">
            <v>0</v>
          </cell>
          <cell r="AJ79">
            <v>1</v>
          </cell>
          <cell r="AK79">
            <v>3154600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1</v>
          </cell>
          <cell r="CK79">
            <v>3154600</v>
          </cell>
        </row>
        <row r="80">
          <cell r="E80">
            <v>71</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row>
        <row r="81">
          <cell r="E81">
            <v>72</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row>
        <row r="82">
          <cell r="E82">
            <v>73</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row>
        <row r="83">
          <cell r="E83">
            <v>74</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row>
        <row r="84">
          <cell r="E84">
            <v>75</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row>
        <row r="85">
          <cell r="E85">
            <v>76</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row>
      </sheetData>
      <sheetData sheetId="8">
        <row r="9">
          <cell r="E9">
            <v>1</v>
          </cell>
          <cell r="G9">
            <v>0</v>
          </cell>
          <cell r="I9">
            <v>0</v>
          </cell>
          <cell r="K9">
            <v>0</v>
          </cell>
          <cell r="M9">
            <v>0</v>
          </cell>
          <cell r="O9">
            <v>0</v>
          </cell>
          <cell r="Q9">
            <v>0</v>
          </cell>
          <cell r="S9">
            <v>0</v>
          </cell>
          <cell r="U9">
            <v>0</v>
          </cell>
          <cell r="W9">
            <v>0</v>
          </cell>
          <cell r="Y9">
            <v>0</v>
          </cell>
          <cell r="AA9">
            <v>0</v>
          </cell>
          <cell r="AC9">
            <v>0</v>
          </cell>
          <cell r="AE9">
            <v>0</v>
          </cell>
          <cell r="AG9">
            <v>0</v>
          </cell>
          <cell r="AI9">
            <v>0</v>
          </cell>
          <cell r="AK9">
            <v>0</v>
          </cell>
          <cell r="AM9">
            <v>0</v>
          </cell>
          <cell r="AO9">
            <v>0</v>
          </cell>
          <cell r="AQ9">
            <v>0</v>
          </cell>
          <cell r="AS9">
            <v>0</v>
          </cell>
          <cell r="AU9">
            <v>0</v>
          </cell>
          <cell r="AW9">
            <v>0</v>
          </cell>
          <cell r="AY9">
            <v>0</v>
          </cell>
          <cell r="BA9">
            <v>0</v>
          </cell>
          <cell r="BC9">
            <v>0</v>
          </cell>
          <cell r="BE9">
            <v>0</v>
          </cell>
          <cell r="BG9">
            <v>0</v>
          </cell>
          <cell r="BI9">
            <v>0</v>
          </cell>
          <cell r="BK9">
            <v>0</v>
          </cell>
          <cell r="BM9">
            <v>0</v>
          </cell>
          <cell r="BO9">
            <v>0</v>
          </cell>
          <cell r="BQ9">
            <v>0</v>
          </cell>
          <cell r="BS9">
            <v>0</v>
          </cell>
          <cell r="BU9">
            <v>0</v>
          </cell>
          <cell r="BW9">
            <v>0</v>
          </cell>
          <cell r="BY9">
            <v>0</v>
          </cell>
          <cell r="CA9">
            <v>0</v>
          </cell>
          <cell r="CC9">
            <v>0</v>
          </cell>
          <cell r="CE9">
            <v>0</v>
          </cell>
          <cell r="CG9">
            <v>0</v>
          </cell>
          <cell r="CI9">
            <v>0</v>
          </cell>
          <cell r="CK9">
            <v>0</v>
          </cell>
        </row>
        <row r="10">
          <cell r="E10">
            <v>2</v>
          </cell>
          <cell r="G10">
            <v>-36629400</v>
          </cell>
          <cell r="I10">
            <v>127300</v>
          </cell>
          <cell r="K10">
            <v>0</v>
          </cell>
          <cell r="M10">
            <v>-36502100</v>
          </cell>
          <cell r="O10">
            <v>83190000</v>
          </cell>
          <cell r="Q10">
            <v>2604700</v>
          </cell>
          <cell r="S10">
            <v>-939400</v>
          </cell>
          <cell r="U10">
            <v>84855300</v>
          </cell>
          <cell r="W10">
            <v>48353200</v>
          </cell>
          <cell r="Y10">
            <v>0</v>
          </cell>
          <cell r="AA10">
            <v>-428600</v>
          </cell>
          <cell r="AC10">
            <v>-428600</v>
          </cell>
          <cell r="AE10">
            <v>589100</v>
          </cell>
          <cell r="AG10">
            <v>-9018000</v>
          </cell>
          <cell r="AI10">
            <v>-8428900</v>
          </cell>
          <cell r="AK10">
            <v>39495700</v>
          </cell>
          <cell r="AM10">
            <v>-21753800</v>
          </cell>
          <cell r="AO10">
            <v>74300</v>
          </cell>
          <cell r="AQ10">
            <v>-21679500</v>
          </cell>
          <cell r="AS10">
            <v>0</v>
          </cell>
          <cell r="AU10">
            <v>-845800</v>
          </cell>
          <cell r="AW10">
            <v>0</v>
          </cell>
          <cell r="AY10">
            <v>-845800</v>
          </cell>
          <cell r="BA10">
            <v>2002000</v>
          </cell>
          <cell r="BC10">
            <v>0</v>
          </cell>
          <cell r="BE10">
            <v>0</v>
          </cell>
          <cell r="BG10">
            <v>569400</v>
          </cell>
          <cell r="BI10">
            <v>9300</v>
          </cell>
          <cell r="BK10">
            <v>2580700</v>
          </cell>
          <cell r="BM10">
            <v>0</v>
          </cell>
          <cell r="BO10">
            <v>16200</v>
          </cell>
          <cell r="BQ10">
            <v>0</v>
          </cell>
          <cell r="BS10">
            <v>564200</v>
          </cell>
          <cell r="BU10">
            <v>68400</v>
          </cell>
          <cell r="BW10">
            <v>648800</v>
          </cell>
          <cell r="BY10">
            <v>0</v>
          </cell>
          <cell r="CA10">
            <v>0</v>
          </cell>
          <cell r="CC10">
            <v>0</v>
          </cell>
          <cell r="CE10">
            <v>-19464000</v>
          </cell>
          <cell r="CG10">
            <v>168200</v>
          </cell>
          <cell r="CI10">
            <v>-19295800</v>
          </cell>
          <cell r="CK10">
            <v>20199900</v>
          </cell>
        </row>
        <row r="11">
          <cell r="E11">
            <v>3</v>
          </cell>
          <cell r="G11">
            <v>111722900</v>
          </cell>
          <cell r="I11">
            <v>868300</v>
          </cell>
          <cell r="K11">
            <v>2778800</v>
          </cell>
          <cell r="M11">
            <v>115370000</v>
          </cell>
          <cell r="O11">
            <v>-152022700</v>
          </cell>
          <cell r="Q11">
            <v>-1109900</v>
          </cell>
          <cell r="S11">
            <v>2261200</v>
          </cell>
          <cell r="U11">
            <v>-150871400</v>
          </cell>
          <cell r="W11">
            <v>-35501400</v>
          </cell>
          <cell r="Y11">
            <v>0</v>
          </cell>
          <cell r="AA11">
            <v>-2104900</v>
          </cell>
          <cell r="AC11">
            <v>-2104900</v>
          </cell>
          <cell r="AE11">
            <v>0</v>
          </cell>
          <cell r="AG11">
            <v>60716600</v>
          </cell>
          <cell r="AI11">
            <v>60716600</v>
          </cell>
          <cell r="AK11">
            <v>23110300</v>
          </cell>
          <cell r="AM11">
            <v>-110093900</v>
          </cell>
          <cell r="AO11">
            <v>202300</v>
          </cell>
          <cell r="AQ11">
            <v>-109891600</v>
          </cell>
          <cell r="AS11">
            <v>0</v>
          </cell>
          <cell r="AU11">
            <v>-2925200</v>
          </cell>
          <cell r="AW11">
            <v>17200</v>
          </cell>
          <cell r="AY11">
            <v>-2908000</v>
          </cell>
          <cell r="BA11">
            <v>0</v>
          </cell>
          <cell r="BC11">
            <v>0</v>
          </cell>
          <cell r="BE11">
            <v>0</v>
          </cell>
          <cell r="BG11">
            <v>1141900</v>
          </cell>
          <cell r="BI11">
            <v>12600</v>
          </cell>
          <cell r="BK11">
            <v>1154500</v>
          </cell>
          <cell r="BM11">
            <v>0</v>
          </cell>
          <cell r="BO11">
            <v>16200</v>
          </cell>
          <cell r="BQ11">
            <v>0</v>
          </cell>
          <cell r="BS11">
            <v>-3814100</v>
          </cell>
          <cell r="BU11">
            <v>500200</v>
          </cell>
          <cell r="BW11">
            <v>-3297700</v>
          </cell>
          <cell r="BY11">
            <v>0</v>
          </cell>
          <cell r="CA11">
            <v>0</v>
          </cell>
          <cell r="CC11">
            <v>0</v>
          </cell>
          <cell r="CE11">
            <v>-115691300</v>
          </cell>
          <cell r="CG11">
            <v>748500</v>
          </cell>
          <cell r="CI11">
            <v>-114942800</v>
          </cell>
          <cell r="CK11">
            <v>-91832500</v>
          </cell>
        </row>
        <row r="12">
          <cell r="E12">
            <v>4</v>
          </cell>
          <cell r="G12">
            <v>-17178700</v>
          </cell>
          <cell r="I12">
            <v>1582900</v>
          </cell>
          <cell r="K12">
            <v>0</v>
          </cell>
          <cell r="M12">
            <v>-15595800</v>
          </cell>
          <cell r="O12">
            <v>72486100</v>
          </cell>
          <cell r="Q12">
            <v>-778900</v>
          </cell>
          <cell r="S12">
            <v>-1367300</v>
          </cell>
          <cell r="U12">
            <v>70339900</v>
          </cell>
          <cell r="W12">
            <v>54744100</v>
          </cell>
          <cell r="Y12">
            <v>0</v>
          </cell>
          <cell r="AA12">
            <v>-215100</v>
          </cell>
          <cell r="AC12">
            <v>-215100</v>
          </cell>
          <cell r="AE12">
            <v>7300</v>
          </cell>
          <cell r="AG12">
            <v>-2589200</v>
          </cell>
          <cell r="AI12">
            <v>-2581900</v>
          </cell>
          <cell r="AK12">
            <v>51947100</v>
          </cell>
          <cell r="AM12">
            <v>2565100</v>
          </cell>
          <cell r="AO12">
            <v>245300</v>
          </cell>
          <cell r="AQ12">
            <v>2810400</v>
          </cell>
          <cell r="AS12">
            <v>212400</v>
          </cell>
          <cell r="AU12">
            <v>0</v>
          </cell>
          <cell r="AW12">
            <v>0</v>
          </cell>
          <cell r="AY12">
            <v>0</v>
          </cell>
          <cell r="BA12">
            <v>0</v>
          </cell>
          <cell r="BC12">
            <v>0</v>
          </cell>
          <cell r="BE12">
            <v>0</v>
          </cell>
          <cell r="BG12">
            <v>1739600</v>
          </cell>
          <cell r="BI12">
            <v>10400</v>
          </cell>
          <cell r="BK12">
            <v>1750000</v>
          </cell>
          <cell r="BM12">
            <v>-65400</v>
          </cell>
          <cell r="BO12">
            <v>0</v>
          </cell>
          <cell r="BQ12">
            <v>0</v>
          </cell>
          <cell r="BS12">
            <v>93700</v>
          </cell>
          <cell r="BU12">
            <v>650700</v>
          </cell>
          <cell r="BW12">
            <v>679000</v>
          </cell>
          <cell r="BY12">
            <v>0</v>
          </cell>
          <cell r="CA12">
            <v>0</v>
          </cell>
          <cell r="CC12">
            <v>0</v>
          </cell>
          <cell r="CE12">
            <v>4545400</v>
          </cell>
          <cell r="CG12">
            <v>906400</v>
          </cell>
          <cell r="CI12">
            <v>5451800</v>
          </cell>
          <cell r="CK12">
            <v>57398900</v>
          </cell>
        </row>
        <row r="13">
          <cell r="E13">
            <v>5</v>
          </cell>
          <cell r="G13">
            <v>-15557100</v>
          </cell>
          <cell r="I13">
            <v>1330900</v>
          </cell>
          <cell r="K13">
            <v>0</v>
          </cell>
          <cell r="M13">
            <v>-14226200</v>
          </cell>
          <cell r="O13">
            <v>62414700</v>
          </cell>
          <cell r="Q13">
            <v>-885400</v>
          </cell>
          <cell r="S13">
            <v>1294800</v>
          </cell>
          <cell r="U13">
            <v>62824100</v>
          </cell>
          <cell r="W13">
            <v>48597900</v>
          </cell>
          <cell r="Y13">
            <v>0</v>
          </cell>
          <cell r="AA13">
            <v>-226000</v>
          </cell>
          <cell r="AC13">
            <v>-226000</v>
          </cell>
          <cell r="AE13">
            <v>0</v>
          </cell>
          <cell r="AG13">
            <v>518800</v>
          </cell>
          <cell r="AI13">
            <v>518800</v>
          </cell>
          <cell r="AK13">
            <v>48890700</v>
          </cell>
          <cell r="AM13">
            <v>3193400</v>
          </cell>
          <cell r="AO13">
            <v>151700</v>
          </cell>
          <cell r="AQ13">
            <v>3345100</v>
          </cell>
          <cell r="AS13">
            <v>0</v>
          </cell>
          <cell r="AU13">
            <v>0</v>
          </cell>
          <cell r="AW13">
            <v>0</v>
          </cell>
          <cell r="AY13">
            <v>0</v>
          </cell>
          <cell r="BA13">
            <v>0</v>
          </cell>
          <cell r="BC13">
            <v>0</v>
          </cell>
          <cell r="BE13">
            <v>0</v>
          </cell>
          <cell r="BG13">
            <v>0</v>
          </cell>
          <cell r="BI13">
            <v>0</v>
          </cell>
          <cell r="BK13">
            <v>0</v>
          </cell>
          <cell r="BM13">
            <v>0</v>
          </cell>
          <cell r="BO13">
            <v>0</v>
          </cell>
          <cell r="BQ13">
            <v>0</v>
          </cell>
          <cell r="BS13">
            <v>150000</v>
          </cell>
          <cell r="BU13">
            <v>856600</v>
          </cell>
          <cell r="BW13">
            <v>1006600</v>
          </cell>
          <cell r="BY13">
            <v>0</v>
          </cell>
          <cell r="CA13">
            <v>0</v>
          </cell>
          <cell r="CC13">
            <v>0</v>
          </cell>
          <cell r="CE13">
            <v>3343400</v>
          </cell>
          <cell r="CG13">
            <v>1008300</v>
          </cell>
          <cell r="CI13">
            <v>4351700</v>
          </cell>
          <cell r="CK13">
            <v>53242400</v>
          </cell>
        </row>
        <row r="14">
          <cell r="E14">
            <v>6</v>
          </cell>
          <cell r="G14">
            <v>73098200</v>
          </cell>
          <cell r="I14">
            <v>2520900</v>
          </cell>
          <cell r="K14">
            <v>1272900</v>
          </cell>
          <cell r="M14">
            <v>76892000</v>
          </cell>
          <cell r="O14">
            <v>-53973000</v>
          </cell>
          <cell r="Q14">
            <v>-1679200</v>
          </cell>
          <cell r="S14">
            <v>15851000</v>
          </cell>
          <cell r="U14">
            <v>-39801200</v>
          </cell>
          <cell r="W14">
            <v>37090800</v>
          </cell>
          <cell r="Y14">
            <v>0</v>
          </cell>
          <cell r="AA14">
            <v>-52900</v>
          </cell>
          <cell r="AC14">
            <v>-52900</v>
          </cell>
          <cell r="AE14">
            <v>0</v>
          </cell>
          <cell r="AG14">
            <v>51527900</v>
          </cell>
          <cell r="AI14">
            <v>51527900</v>
          </cell>
          <cell r="AK14">
            <v>88565800</v>
          </cell>
          <cell r="AM14">
            <v>-114451300</v>
          </cell>
          <cell r="AO14">
            <v>101600</v>
          </cell>
          <cell r="AQ14">
            <v>-114349700</v>
          </cell>
          <cell r="AS14">
            <v>0</v>
          </cell>
          <cell r="AU14">
            <v>0</v>
          </cell>
          <cell r="AW14">
            <v>0</v>
          </cell>
          <cell r="AY14">
            <v>0</v>
          </cell>
          <cell r="BA14">
            <v>0</v>
          </cell>
          <cell r="BC14">
            <v>0</v>
          </cell>
          <cell r="BE14">
            <v>0</v>
          </cell>
          <cell r="BG14">
            <v>0</v>
          </cell>
          <cell r="BI14">
            <v>9300</v>
          </cell>
          <cell r="BK14">
            <v>9300</v>
          </cell>
          <cell r="BM14">
            <v>0</v>
          </cell>
          <cell r="BO14">
            <v>0</v>
          </cell>
          <cell r="BQ14">
            <v>0</v>
          </cell>
          <cell r="BS14">
            <v>-6451700</v>
          </cell>
          <cell r="BU14">
            <v>-2222800</v>
          </cell>
          <cell r="BW14">
            <v>-8674500</v>
          </cell>
          <cell r="BY14">
            <v>0</v>
          </cell>
          <cell r="CA14">
            <v>0</v>
          </cell>
          <cell r="CC14">
            <v>0</v>
          </cell>
          <cell r="CE14">
            <v>-120903000</v>
          </cell>
          <cell r="CG14">
            <v>-2111900</v>
          </cell>
          <cell r="CI14">
            <v>-123014900</v>
          </cell>
          <cell r="CK14">
            <v>-34449100</v>
          </cell>
        </row>
        <row r="15">
          <cell r="E15">
            <v>7</v>
          </cell>
          <cell r="G15">
            <v>-34615500</v>
          </cell>
          <cell r="I15">
            <v>667500</v>
          </cell>
          <cell r="K15">
            <v>0</v>
          </cell>
          <cell r="M15">
            <v>-33948000</v>
          </cell>
          <cell r="O15">
            <v>111457100</v>
          </cell>
          <cell r="Q15">
            <v>328100</v>
          </cell>
          <cell r="S15">
            <v>1589600</v>
          </cell>
          <cell r="U15">
            <v>113374800</v>
          </cell>
          <cell r="W15">
            <v>79426800</v>
          </cell>
          <cell r="Y15">
            <v>0</v>
          </cell>
          <cell r="AA15">
            <v>-1987800</v>
          </cell>
          <cell r="AC15">
            <v>-1987800</v>
          </cell>
          <cell r="AE15">
            <v>0</v>
          </cell>
          <cell r="AG15">
            <v>-2553000</v>
          </cell>
          <cell r="AI15">
            <v>-2553000</v>
          </cell>
          <cell r="AK15">
            <v>74886000</v>
          </cell>
          <cell r="AM15">
            <v>8005500</v>
          </cell>
          <cell r="AO15">
            <v>151200</v>
          </cell>
          <cell r="AQ15">
            <v>8156700</v>
          </cell>
          <cell r="AS15">
            <v>9900</v>
          </cell>
          <cell r="AU15">
            <v>0</v>
          </cell>
          <cell r="AW15">
            <v>0</v>
          </cell>
          <cell r="AY15">
            <v>0</v>
          </cell>
          <cell r="BA15">
            <v>0</v>
          </cell>
          <cell r="BC15">
            <v>0</v>
          </cell>
          <cell r="BE15">
            <v>0</v>
          </cell>
          <cell r="BG15">
            <v>0</v>
          </cell>
          <cell r="BI15">
            <v>4600</v>
          </cell>
          <cell r="BK15">
            <v>4600</v>
          </cell>
          <cell r="BM15">
            <v>150600</v>
          </cell>
          <cell r="BO15">
            <v>32400</v>
          </cell>
          <cell r="BQ15">
            <v>0</v>
          </cell>
          <cell r="BS15">
            <v>-786100</v>
          </cell>
          <cell r="BU15">
            <v>1596700</v>
          </cell>
          <cell r="BW15">
            <v>993600</v>
          </cell>
          <cell r="BY15">
            <v>0</v>
          </cell>
          <cell r="CA15">
            <v>0</v>
          </cell>
          <cell r="CC15">
            <v>0</v>
          </cell>
          <cell r="CE15">
            <v>7379900</v>
          </cell>
          <cell r="CG15">
            <v>1784900</v>
          </cell>
          <cell r="CI15">
            <v>9164800</v>
          </cell>
          <cell r="CK15">
            <v>84050800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G17">
            <v>-2067100</v>
          </cell>
          <cell r="I17">
            <v>0</v>
          </cell>
          <cell r="K17">
            <v>0</v>
          </cell>
          <cell r="M17">
            <v>-2067100</v>
          </cell>
          <cell r="O17">
            <v>-368600</v>
          </cell>
          <cell r="Q17">
            <v>0</v>
          </cell>
          <cell r="S17">
            <v>777900</v>
          </cell>
          <cell r="U17">
            <v>409300</v>
          </cell>
          <cell r="W17">
            <v>-1657800</v>
          </cell>
          <cell r="Y17">
            <v>0</v>
          </cell>
          <cell r="AA17">
            <v>0</v>
          </cell>
          <cell r="AC17">
            <v>0</v>
          </cell>
          <cell r="AE17">
            <v>0</v>
          </cell>
          <cell r="AG17">
            <v>-304000</v>
          </cell>
          <cell r="AI17">
            <v>-304000</v>
          </cell>
          <cell r="AK17">
            <v>-1961800</v>
          </cell>
          <cell r="AM17">
            <v>21700</v>
          </cell>
          <cell r="AO17">
            <v>0</v>
          </cell>
          <cell r="AQ17">
            <v>21700</v>
          </cell>
          <cell r="AS17">
            <v>0</v>
          </cell>
          <cell r="AU17">
            <v>0</v>
          </cell>
          <cell r="AW17">
            <v>0</v>
          </cell>
          <cell r="AY17">
            <v>0</v>
          </cell>
          <cell r="BA17">
            <v>0</v>
          </cell>
          <cell r="BC17">
            <v>0</v>
          </cell>
          <cell r="BE17">
            <v>0</v>
          </cell>
          <cell r="BG17">
            <v>0</v>
          </cell>
          <cell r="BI17">
            <v>0</v>
          </cell>
          <cell r="BK17">
            <v>0</v>
          </cell>
          <cell r="BM17">
            <v>0</v>
          </cell>
          <cell r="BO17">
            <v>0</v>
          </cell>
          <cell r="BQ17">
            <v>0</v>
          </cell>
          <cell r="BS17">
            <v>0</v>
          </cell>
          <cell r="BU17">
            <v>0</v>
          </cell>
          <cell r="BW17">
            <v>0</v>
          </cell>
          <cell r="BY17">
            <v>0</v>
          </cell>
          <cell r="CA17">
            <v>0</v>
          </cell>
          <cell r="CC17">
            <v>0</v>
          </cell>
          <cell r="CE17">
            <v>21700</v>
          </cell>
          <cell r="CG17">
            <v>0</v>
          </cell>
          <cell r="CI17">
            <v>21700</v>
          </cell>
          <cell r="CK17">
            <v>-1940100</v>
          </cell>
        </row>
        <row r="18">
          <cell r="E18">
            <v>10</v>
          </cell>
          <cell r="G18">
            <v>0</v>
          </cell>
          <cell r="I18">
            <v>0</v>
          </cell>
          <cell r="K18">
            <v>0</v>
          </cell>
          <cell r="M18">
            <v>0</v>
          </cell>
          <cell r="O18">
            <v>0</v>
          </cell>
          <cell r="Q18">
            <v>0</v>
          </cell>
          <cell r="S18">
            <v>0</v>
          </cell>
          <cell r="U18">
            <v>0</v>
          </cell>
          <cell r="W18">
            <v>0</v>
          </cell>
          <cell r="Y18">
            <v>0</v>
          </cell>
          <cell r="AA18">
            <v>0</v>
          </cell>
          <cell r="AC18">
            <v>0</v>
          </cell>
          <cell r="AE18">
            <v>0</v>
          </cell>
          <cell r="AG18">
            <v>0</v>
          </cell>
          <cell r="AI18">
            <v>0</v>
          </cell>
          <cell r="AK18">
            <v>0</v>
          </cell>
          <cell r="AM18">
            <v>0</v>
          </cell>
          <cell r="AO18">
            <v>0</v>
          </cell>
          <cell r="AQ18">
            <v>0</v>
          </cell>
          <cell r="AS18">
            <v>0</v>
          </cell>
          <cell r="AU18">
            <v>0</v>
          </cell>
          <cell r="AW18">
            <v>0</v>
          </cell>
          <cell r="AY18">
            <v>0</v>
          </cell>
          <cell r="BA18">
            <v>35900</v>
          </cell>
          <cell r="BC18">
            <v>0</v>
          </cell>
          <cell r="BE18">
            <v>0</v>
          </cell>
          <cell r="BG18">
            <v>0</v>
          </cell>
          <cell r="BI18">
            <v>0</v>
          </cell>
          <cell r="BK18">
            <v>35900</v>
          </cell>
          <cell r="BM18">
            <v>214500</v>
          </cell>
          <cell r="BO18">
            <v>50900</v>
          </cell>
          <cell r="BQ18">
            <v>0</v>
          </cell>
          <cell r="BS18">
            <v>0</v>
          </cell>
          <cell r="BU18">
            <v>0</v>
          </cell>
          <cell r="BW18">
            <v>265400</v>
          </cell>
          <cell r="BY18">
            <v>108000</v>
          </cell>
          <cell r="CA18">
            <v>0</v>
          </cell>
          <cell r="CC18">
            <v>108000</v>
          </cell>
          <cell r="CE18">
            <v>358400</v>
          </cell>
          <cell r="CG18">
            <v>50900</v>
          </cell>
          <cell r="CI18">
            <v>409300</v>
          </cell>
          <cell r="CK18">
            <v>409300</v>
          </cell>
        </row>
        <row r="19">
          <cell r="E19">
            <v>11</v>
          </cell>
          <cell r="G19">
            <v>-42293200</v>
          </cell>
          <cell r="I19">
            <v>-418300</v>
          </cell>
          <cell r="K19">
            <v>-226000</v>
          </cell>
          <cell r="M19">
            <v>-42937500</v>
          </cell>
          <cell r="O19">
            <v>-26150800</v>
          </cell>
          <cell r="Q19">
            <v>-5112100</v>
          </cell>
          <cell r="S19">
            <v>6190600</v>
          </cell>
          <cell r="U19">
            <v>-25072300</v>
          </cell>
          <cell r="W19">
            <v>-68009800</v>
          </cell>
          <cell r="Y19">
            <v>0</v>
          </cell>
          <cell r="AA19">
            <v>-309200</v>
          </cell>
          <cell r="AC19">
            <v>-309200</v>
          </cell>
          <cell r="AE19">
            <v>0</v>
          </cell>
          <cell r="AG19">
            <v>4225700</v>
          </cell>
          <cell r="AI19">
            <v>4225700</v>
          </cell>
          <cell r="AK19">
            <v>-64093300</v>
          </cell>
          <cell r="AM19">
            <v>3215400</v>
          </cell>
          <cell r="AO19">
            <v>102900</v>
          </cell>
          <cell r="AQ19">
            <v>3318300</v>
          </cell>
          <cell r="AS19">
            <v>293600</v>
          </cell>
          <cell r="AU19">
            <v>0</v>
          </cell>
          <cell r="AW19">
            <v>0</v>
          </cell>
          <cell r="AY19">
            <v>0</v>
          </cell>
          <cell r="BA19">
            <v>0</v>
          </cell>
          <cell r="BC19">
            <v>0</v>
          </cell>
          <cell r="BE19">
            <v>0</v>
          </cell>
          <cell r="BG19">
            <v>839900</v>
          </cell>
          <cell r="BI19">
            <v>9800</v>
          </cell>
          <cell r="BK19">
            <v>849700</v>
          </cell>
          <cell r="BM19">
            <v>-65400</v>
          </cell>
          <cell r="BO19">
            <v>63500</v>
          </cell>
          <cell r="BQ19">
            <v>0</v>
          </cell>
          <cell r="BS19">
            <v>-565600</v>
          </cell>
          <cell r="BU19">
            <v>617300</v>
          </cell>
          <cell r="BW19">
            <v>49800</v>
          </cell>
          <cell r="BY19">
            <v>0</v>
          </cell>
          <cell r="CA19">
            <v>0</v>
          </cell>
          <cell r="CC19">
            <v>0</v>
          </cell>
          <cell r="CE19">
            <v>3717900</v>
          </cell>
          <cell r="CG19">
            <v>793500</v>
          </cell>
          <cell r="CI19">
            <v>4511400</v>
          </cell>
          <cell r="CK19">
            <v>-59581900</v>
          </cell>
        </row>
        <row r="20">
          <cell r="E20">
            <v>12</v>
          </cell>
          <cell r="G20">
            <v>0</v>
          </cell>
          <cell r="I20">
            <v>0</v>
          </cell>
          <cell r="K20">
            <v>0</v>
          </cell>
          <cell r="M20">
            <v>0</v>
          </cell>
          <cell r="O20">
            <v>0</v>
          </cell>
          <cell r="Q20">
            <v>0</v>
          </cell>
          <cell r="S20">
            <v>0</v>
          </cell>
          <cell r="U20">
            <v>0</v>
          </cell>
          <cell r="W20">
            <v>0</v>
          </cell>
          <cell r="Y20">
            <v>0</v>
          </cell>
          <cell r="AA20">
            <v>0</v>
          </cell>
          <cell r="AC20">
            <v>0</v>
          </cell>
          <cell r="AE20">
            <v>0</v>
          </cell>
          <cell r="AG20">
            <v>0</v>
          </cell>
          <cell r="AI20">
            <v>0</v>
          </cell>
          <cell r="AK20">
            <v>0</v>
          </cell>
          <cell r="AM20">
            <v>0</v>
          </cell>
          <cell r="AO20">
            <v>0</v>
          </cell>
          <cell r="AQ20">
            <v>0</v>
          </cell>
          <cell r="AS20">
            <v>0</v>
          </cell>
          <cell r="AU20">
            <v>0</v>
          </cell>
          <cell r="AW20">
            <v>0</v>
          </cell>
          <cell r="AY20">
            <v>0</v>
          </cell>
          <cell r="BA20">
            <v>0</v>
          </cell>
          <cell r="BC20">
            <v>0</v>
          </cell>
          <cell r="BE20">
            <v>0</v>
          </cell>
          <cell r="BG20">
            <v>0</v>
          </cell>
          <cell r="BI20">
            <v>0</v>
          </cell>
          <cell r="BK20">
            <v>0</v>
          </cell>
          <cell r="BM20">
            <v>0</v>
          </cell>
          <cell r="BO20">
            <v>0</v>
          </cell>
          <cell r="BQ20">
            <v>0</v>
          </cell>
          <cell r="BS20">
            <v>0</v>
          </cell>
          <cell r="BU20">
            <v>0</v>
          </cell>
          <cell r="BW20">
            <v>0</v>
          </cell>
          <cell r="BY20">
            <v>0</v>
          </cell>
          <cell r="CA20">
            <v>0</v>
          </cell>
          <cell r="CC20">
            <v>0</v>
          </cell>
          <cell r="CE20">
            <v>0</v>
          </cell>
          <cell r="CG20">
            <v>0</v>
          </cell>
          <cell r="CI20">
            <v>0</v>
          </cell>
          <cell r="CK20">
            <v>0</v>
          </cell>
        </row>
        <row r="21">
          <cell r="E21">
            <v>13</v>
          </cell>
          <cell r="G21">
            <v>118701200</v>
          </cell>
          <cell r="I21">
            <v>10538300</v>
          </cell>
          <cell r="K21">
            <v>0</v>
          </cell>
          <cell r="M21">
            <v>129239500</v>
          </cell>
          <cell r="O21">
            <v>40930700</v>
          </cell>
          <cell r="Q21">
            <v>-12946100</v>
          </cell>
          <cell r="S21">
            <v>13080700</v>
          </cell>
          <cell r="U21">
            <v>41065300</v>
          </cell>
          <cell r="W21">
            <v>170304800</v>
          </cell>
          <cell r="Y21">
            <v>0</v>
          </cell>
          <cell r="AA21">
            <v>574900</v>
          </cell>
          <cell r="AC21">
            <v>574900</v>
          </cell>
          <cell r="AE21">
            <v>0</v>
          </cell>
          <cell r="AG21">
            <v>23489100</v>
          </cell>
          <cell r="AI21">
            <v>23489100</v>
          </cell>
          <cell r="AK21">
            <v>194368800</v>
          </cell>
          <cell r="AM21">
            <v>-78621000</v>
          </cell>
          <cell r="AO21">
            <v>59800</v>
          </cell>
          <cell r="AQ21">
            <v>-78561200</v>
          </cell>
          <cell r="AS21">
            <v>-245600</v>
          </cell>
          <cell r="AU21">
            <v>-7117500</v>
          </cell>
          <cell r="AW21">
            <v>0</v>
          </cell>
          <cell r="AY21">
            <v>-7117500</v>
          </cell>
          <cell r="BA21">
            <v>0</v>
          </cell>
          <cell r="BC21">
            <v>0</v>
          </cell>
          <cell r="BE21">
            <v>0</v>
          </cell>
          <cell r="BG21">
            <v>-3596400</v>
          </cell>
          <cell r="BI21">
            <v>0</v>
          </cell>
          <cell r="BK21">
            <v>-3596400</v>
          </cell>
          <cell r="BM21">
            <v>0</v>
          </cell>
          <cell r="BO21">
            <v>0</v>
          </cell>
          <cell r="BQ21">
            <v>0</v>
          </cell>
          <cell r="BS21">
            <v>-9850100</v>
          </cell>
          <cell r="BU21">
            <v>376300</v>
          </cell>
          <cell r="BW21">
            <v>-9473800</v>
          </cell>
          <cell r="BY21">
            <v>-456300</v>
          </cell>
          <cell r="CA21">
            <v>0</v>
          </cell>
          <cell r="CC21">
            <v>-456300</v>
          </cell>
          <cell r="CE21">
            <v>-99886900</v>
          </cell>
          <cell r="CG21">
            <v>436100</v>
          </cell>
          <cell r="CI21">
            <v>-99450800</v>
          </cell>
          <cell r="CK21">
            <v>94918000</v>
          </cell>
        </row>
        <row r="22">
          <cell r="E22">
            <v>14</v>
          </cell>
          <cell r="G22">
            <v>0</v>
          </cell>
          <cell r="I22">
            <v>0</v>
          </cell>
          <cell r="K22">
            <v>0</v>
          </cell>
          <cell r="M22">
            <v>0</v>
          </cell>
          <cell r="O22">
            <v>0</v>
          </cell>
          <cell r="Q22">
            <v>0</v>
          </cell>
          <cell r="S22">
            <v>0</v>
          </cell>
          <cell r="U22">
            <v>0</v>
          </cell>
          <cell r="W22">
            <v>0</v>
          </cell>
          <cell r="Y22">
            <v>-226000</v>
          </cell>
          <cell r="AA22">
            <v>0</v>
          </cell>
          <cell r="AC22">
            <v>-226000</v>
          </cell>
          <cell r="AE22">
            <v>395700</v>
          </cell>
          <cell r="AG22">
            <v>0</v>
          </cell>
          <cell r="AI22">
            <v>395700</v>
          </cell>
          <cell r="AK22">
            <v>169700</v>
          </cell>
          <cell r="AM22">
            <v>-17356400</v>
          </cell>
          <cell r="AO22">
            <v>63100</v>
          </cell>
          <cell r="AQ22">
            <v>-17293300</v>
          </cell>
          <cell r="AS22">
            <v>12000</v>
          </cell>
          <cell r="AU22">
            <v>0</v>
          </cell>
          <cell r="AW22">
            <v>0</v>
          </cell>
          <cell r="AY22">
            <v>0</v>
          </cell>
          <cell r="BA22">
            <v>0</v>
          </cell>
          <cell r="BC22">
            <v>0</v>
          </cell>
          <cell r="BE22">
            <v>0</v>
          </cell>
          <cell r="BG22">
            <v>0</v>
          </cell>
          <cell r="BI22">
            <v>0</v>
          </cell>
          <cell r="BK22">
            <v>0</v>
          </cell>
          <cell r="BM22">
            <v>0</v>
          </cell>
          <cell r="BO22">
            <v>16200</v>
          </cell>
          <cell r="BQ22">
            <v>0</v>
          </cell>
          <cell r="BS22">
            <v>-2141900</v>
          </cell>
          <cell r="BU22">
            <v>255300</v>
          </cell>
          <cell r="BW22">
            <v>-1870400</v>
          </cell>
          <cell r="BY22">
            <v>0</v>
          </cell>
          <cell r="CA22">
            <v>0</v>
          </cell>
          <cell r="CC22">
            <v>0</v>
          </cell>
          <cell r="CE22">
            <v>-19486300</v>
          </cell>
          <cell r="CG22">
            <v>334600</v>
          </cell>
          <cell r="CI22">
            <v>-19151700</v>
          </cell>
          <cell r="CK22">
            <v>-18982000</v>
          </cell>
        </row>
        <row r="23">
          <cell r="E23">
            <v>15</v>
          </cell>
          <cell r="G23">
            <v>-4710800</v>
          </cell>
          <cell r="I23">
            <v>1201900</v>
          </cell>
          <cell r="K23">
            <v>0</v>
          </cell>
          <cell r="M23">
            <v>-3508900</v>
          </cell>
          <cell r="O23">
            <v>-7765100</v>
          </cell>
          <cell r="Q23">
            <v>-474300</v>
          </cell>
          <cell r="S23">
            <v>889900</v>
          </cell>
          <cell r="U23">
            <v>-7349500</v>
          </cell>
          <cell r="W23">
            <v>-10858400</v>
          </cell>
          <cell r="Y23">
            <v>0</v>
          </cell>
          <cell r="AA23">
            <v>0</v>
          </cell>
          <cell r="AC23">
            <v>0</v>
          </cell>
          <cell r="AE23">
            <v>0</v>
          </cell>
          <cell r="AG23">
            <v>-5881400</v>
          </cell>
          <cell r="AI23">
            <v>-5881400</v>
          </cell>
          <cell r="AK23">
            <v>-16739800</v>
          </cell>
          <cell r="AM23">
            <v>-276400</v>
          </cell>
          <cell r="AO23">
            <v>121400</v>
          </cell>
          <cell r="AQ23">
            <v>-155000</v>
          </cell>
          <cell r="AS23">
            <v>0</v>
          </cell>
          <cell r="AU23">
            <v>0</v>
          </cell>
          <cell r="AW23">
            <v>0</v>
          </cell>
          <cell r="AY23">
            <v>0</v>
          </cell>
          <cell r="BA23">
            <v>0</v>
          </cell>
          <cell r="BC23">
            <v>0</v>
          </cell>
          <cell r="BE23">
            <v>0</v>
          </cell>
          <cell r="BG23">
            <v>0</v>
          </cell>
          <cell r="BI23">
            <v>0</v>
          </cell>
          <cell r="BK23">
            <v>0</v>
          </cell>
          <cell r="BM23">
            <v>0</v>
          </cell>
          <cell r="BO23">
            <v>32400</v>
          </cell>
          <cell r="BQ23">
            <v>0</v>
          </cell>
          <cell r="BS23">
            <v>113200</v>
          </cell>
          <cell r="BU23">
            <v>459100</v>
          </cell>
          <cell r="BW23">
            <v>604700</v>
          </cell>
          <cell r="BY23">
            <v>0</v>
          </cell>
          <cell r="CA23">
            <v>0</v>
          </cell>
          <cell r="CC23">
            <v>0</v>
          </cell>
          <cell r="CE23">
            <v>-163200</v>
          </cell>
          <cell r="CG23">
            <v>612900</v>
          </cell>
          <cell r="CI23">
            <v>449700</v>
          </cell>
          <cell r="CK23">
            <v>-16290100</v>
          </cell>
        </row>
        <row r="24">
          <cell r="E24">
            <v>16</v>
          </cell>
          <cell r="G24">
            <v>-34081300</v>
          </cell>
          <cell r="I24">
            <v>-1165400</v>
          </cell>
          <cell r="K24">
            <v>-678000</v>
          </cell>
          <cell r="M24">
            <v>-35924700</v>
          </cell>
          <cell r="O24">
            <v>87730400</v>
          </cell>
          <cell r="Q24">
            <v>-1721100</v>
          </cell>
          <cell r="S24">
            <v>3371000</v>
          </cell>
          <cell r="U24">
            <v>89380300</v>
          </cell>
          <cell r="W24">
            <v>53455600</v>
          </cell>
          <cell r="Y24">
            <v>0</v>
          </cell>
          <cell r="AA24">
            <v>1480900</v>
          </cell>
          <cell r="AC24">
            <v>1480900</v>
          </cell>
          <cell r="AE24">
            <v>0</v>
          </cell>
          <cell r="AG24">
            <v>-218300</v>
          </cell>
          <cell r="AI24">
            <v>-218300</v>
          </cell>
          <cell r="AK24">
            <v>54718200</v>
          </cell>
          <cell r="AM24">
            <v>-2678600</v>
          </cell>
          <cell r="AO24">
            <v>325200</v>
          </cell>
          <cell r="AQ24">
            <v>-2353400</v>
          </cell>
          <cell r="AS24">
            <v>17200</v>
          </cell>
          <cell r="AU24">
            <v>0</v>
          </cell>
          <cell r="AW24">
            <v>0</v>
          </cell>
          <cell r="AY24">
            <v>0</v>
          </cell>
          <cell r="BA24">
            <v>0</v>
          </cell>
          <cell r="BC24">
            <v>0</v>
          </cell>
          <cell r="BE24">
            <v>0</v>
          </cell>
          <cell r="BG24">
            <v>835200</v>
          </cell>
          <cell r="BI24">
            <v>5600</v>
          </cell>
          <cell r="BK24">
            <v>840800</v>
          </cell>
          <cell r="BM24">
            <v>-42400</v>
          </cell>
          <cell r="BO24">
            <v>32400</v>
          </cell>
          <cell r="BQ24">
            <v>0</v>
          </cell>
          <cell r="BS24">
            <v>705900</v>
          </cell>
          <cell r="BU24">
            <v>968700</v>
          </cell>
          <cell r="BW24">
            <v>1664600</v>
          </cell>
          <cell r="BY24">
            <v>0</v>
          </cell>
          <cell r="CA24">
            <v>0</v>
          </cell>
          <cell r="CC24">
            <v>0</v>
          </cell>
          <cell r="CE24">
            <v>-1162700</v>
          </cell>
          <cell r="CG24">
            <v>1331900</v>
          </cell>
          <cell r="CI24">
            <v>169200</v>
          </cell>
          <cell r="CK24">
            <v>54887400</v>
          </cell>
        </row>
        <row r="25">
          <cell r="E25">
            <v>17</v>
          </cell>
          <cell r="G25">
            <v>-10240900</v>
          </cell>
          <cell r="I25">
            <v>438600</v>
          </cell>
          <cell r="K25">
            <v>0</v>
          </cell>
          <cell r="M25">
            <v>-9802300</v>
          </cell>
          <cell r="O25">
            <v>11275000</v>
          </cell>
          <cell r="Q25">
            <v>1871100</v>
          </cell>
          <cell r="S25">
            <v>-1745500</v>
          </cell>
          <cell r="U25">
            <v>11400600</v>
          </cell>
          <cell r="W25">
            <v>1598300</v>
          </cell>
          <cell r="Y25">
            <v>0</v>
          </cell>
          <cell r="AA25">
            <v>292600</v>
          </cell>
          <cell r="AC25">
            <v>292600</v>
          </cell>
          <cell r="AE25">
            <v>589100</v>
          </cell>
          <cell r="AG25">
            <v>-7459500</v>
          </cell>
          <cell r="AI25">
            <v>-6870400</v>
          </cell>
          <cell r="AK25">
            <v>-4979500</v>
          </cell>
          <cell r="AM25">
            <v>-4417100</v>
          </cell>
          <cell r="AO25">
            <v>234600</v>
          </cell>
          <cell r="AQ25">
            <v>-4182500</v>
          </cell>
          <cell r="AS25">
            <v>0</v>
          </cell>
          <cell r="AU25">
            <v>0</v>
          </cell>
          <cell r="AW25">
            <v>0</v>
          </cell>
          <cell r="AY25">
            <v>0</v>
          </cell>
          <cell r="BA25">
            <v>0</v>
          </cell>
          <cell r="BC25">
            <v>0</v>
          </cell>
          <cell r="BE25">
            <v>0</v>
          </cell>
          <cell r="BG25">
            <v>0</v>
          </cell>
          <cell r="BI25">
            <v>5600</v>
          </cell>
          <cell r="BK25">
            <v>5600</v>
          </cell>
          <cell r="BM25">
            <v>0</v>
          </cell>
          <cell r="BO25">
            <v>0</v>
          </cell>
          <cell r="BQ25">
            <v>0</v>
          </cell>
          <cell r="BS25">
            <v>-226000</v>
          </cell>
          <cell r="BU25">
            <v>-1015300</v>
          </cell>
          <cell r="BW25">
            <v>-1241300</v>
          </cell>
          <cell r="BY25">
            <v>0</v>
          </cell>
          <cell r="CA25">
            <v>0</v>
          </cell>
          <cell r="CC25">
            <v>0</v>
          </cell>
          <cell r="CE25">
            <v>-4643100</v>
          </cell>
          <cell r="CG25">
            <v>-775100</v>
          </cell>
          <cell r="CI25">
            <v>-5418200</v>
          </cell>
          <cell r="CK25">
            <v>-10397700</v>
          </cell>
        </row>
        <row r="26">
          <cell r="E26">
            <v>18</v>
          </cell>
          <cell r="G26">
            <v>-4261500</v>
          </cell>
          <cell r="I26">
            <v>-594200</v>
          </cell>
          <cell r="K26">
            <v>0</v>
          </cell>
          <cell r="M26">
            <v>-4855700</v>
          </cell>
          <cell r="O26">
            <v>1624300</v>
          </cell>
          <cell r="Q26">
            <v>-3715800</v>
          </cell>
          <cell r="S26">
            <v>-470800</v>
          </cell>
          <cell r="U26">
            <v>-2562300</v>
          </cell>
          <cell r="W26">
            <v>-7418000</v>
          </cell>
          <cell r="Y26">
            <v>0</v>
          </cell>
          <cell r="AA26">
            <v>226000</v>
          </cell>
          <cell r="AC26">
            <v>226000</v>
          </cell>
          <cell r="AE26">
            <v>0</v>
          </cell>
          <cell r="AG26">
            <v>-1967200</v>
          </cell>
          <cell r="AI26">
            <v>-1967200</v>
          </cell>
          <cell r="AK26">
            <v>-9159200</v>
          </cell>
          <cell r="AM26">
            <v>-4163400</v>
          </cell>
          <cell r="AO26">
            <v>84100</v>
          </cell>
          <cell r="AQ26">
            <v>-4079300</v>
          </cell>
          <cell r="AS26">
            <v>0</v>
          </cell>
          <cell r="AU26">
            <v>0</v>
          </cell>
          <cell r="AW26">
            <v>0</v>
          </cell>
          <cell r="AY26">
            <v>0</v>
          </cell>
          <cell r="BA26">
            <v>0</v>
          </cell>
          <cell r="BC26">
            <v>0</v>
          </cell>
          <cell r="BE26">
            <v>0</v>
          </cell>
          <cell r="BG26">
            <v>268700</v>
          </cell>
          <cell r="BI26">
            <v>9200</v>
          </cell>
          <cell r="BK26">
            <v>277900</v>
          </cell>
          <cell r="BM26">
            <v>0</v>
          </cell>
          <cell r="BO26">
            <v>16200</v>
          </cell>
          <cell r="BQ26">
            <v>0</v>
          </cell>
          <cell r="BS26">
            <v>-210400</v>
          </cell>
          <cell r="BU26">
            <v>-168300</v>
          </cell>
          <cell r="BW26">
            <v>-362500</v>
          </cell>
          <cell r="BY26">
            <v>0</v>
          </cell>
          <cell r="CA26">
            <v>0</v>
          </cell>
          <cell r="CC26">
            <v>0</v>
          </cell>
          <cell r="CE26">
            <v>-4105100</v>
          </cell>
          <cell r="CG26">
            <v>-58800</v>
          </cell>
          <cell r="CI26">
            <v>-4163900</v>
          </cell>
          <cell r="CK26">
            <v>-13323100</v>
          </cell>
        </row>
        <row r="27">
          <cell r="E27">
            <v>19</v>
          </cell>
          <cell r="G27">
            <v>-17319800</v>
          </cell>
          <cell r="I27">
            <v>-2639100</v>
          </cell>
          <cell r="K27">
            <v>0</v>
          </cell>
          <cell r="M27">
            <v>-19958900</v>
          </cell>
          <cell r="O27">
            <v>-11206600</v>
          </cell>
          <cell r="Q27">
            <v>12500</v>
          </cell>
          <cell r="S27">
            <v>2785400</v>
          </cell>
          <cell r="U27">
            <v>-8408700</v>
          </cell>
          <cell r="W27">
            <v>-28367600</v>
          </cell>
          <cell r="Y27">
            <v>0</v>
          </cell>
          <cell r="AA27">
            <v>-45500</v>
          </cell>
          <cell r="AC27">
            <v>-45500</v>
          </cell>
          <cell r="AE27">
            <v>0</v>
          </cell>
          <cell r="AG27">
            <v>880200</v>
          </cell>
          <cell r="AI27">
            <v>880200</v>
          </cell>
          <cell r="AK27">
            <v>-27532900</v>
          </cell>
          <cell r="AM27">
            <v>864900</v>
          </cell>
          <cell r="AO27">
            <v>184800</v>
          </cell>
          <cell r="AQ27">
            <v>1049700</v>
          </cell>
          <cell r="AS27">
            <v>44900</v>
          </cell>
          <cell r="AU27">
            <v>0</v>
          </cell>
          <cell r="AW27">
            <v>0</v>
          </cell>
          <cell r="AY27">
            <v>0</v>
          </cell>
          <cell r="BA27">
            <v>0</v>
          </cell>
          <cell r="BC27">
            <v>0</v>
          </cell>
          <cell r="BE27">
            <v>0</v>
          </cell>
          <cell r="BG27">
            <v>0</v>
          </cell>
          <cell r="BI27">
            <v>0</v>
          </cell>
          <cell r="BK27">
            <v>0</v>
          </cell>
          <cell r="BM27">
            <v>0</v>
          </cell>
          <cell r="BO27">
            <v>32400</v>
          </cell>
          <cell r="BQ27">
            <v>0</v>
          </cell>
          <cell r="BS27">
            <v>-527400</v>
          </cell>
          <cell r="BU27">
            <v>369500</v>
          </cell>
          <cell r="BW27">
            <v>-125500</v>
          </cell>
          <cell r="BY27">
            <v>0</v>
          </cell>
          <cell r="CA27">
            <v>0</v>
          </cell>
          <cell r="CC27">
            <v>0</v>
          </cell>
          <cell r="CE27">
            <v>382400</v>
          </cell>
          <cell r="CG27">
            <v>586700</v>
          </cell>
          <cell r="CI27">
            <v>969100</v>
          </cell>
          <cell r="CK27">
            <v>-26563800</v>
          </cell>
        </row>
        <row r="28">
          <cell r="E28">
            <v>20</v>
          </cell>
          <cell r="G28">
            <v>-50229600</v>
          </cell>
          <cell r="I28">
            <v>7284500</v>
          </cell>
          <cell r="K28">
            <v>0</v>
          </cell>
          <cell r="M28">
            <v>-42945100</v>
          </cell>
          <cell r="O28">
            <v>55834000</v>
          </cell>
          <cell r="Q28">
            <v>-15543800</v>
          </cell>
          <cell r="S28">
            <v>-6898600</v>
          </cell>
          <cell r="U28">
            <v>33391600</v>
          </cell>
          <cell r="W28">
            <v>-9553500</v>
          </cell>
          <cell r="Y28">
            <v>0</v>
          </cell>
          <cell r="AA28">
            <v>-802000</v>
          </cell>
          <cell r="AC28">
            <v>-802000</v>
          </cell>
          <cell r="AE28">
            <v>-347700</v>
          </cell>
          <cell r="AG28">
            <v>-7722800</v>
          </cell>
          <cell r="AI28">
            <v>-8070500</v>
          </cell>
          <cell r="AK28">
            <v>-18426000</v>
          </cell>
          <cell r="AM28">
            <v>11384400</v>
          </cell>
          <cell r="AO28">
            <v>-738800</v>
          </cell>
          <cell r="AQ28">
            <v>10645600</v>
          </cell>
          <cell r="AS28">
            <v>0</v>
          </cell>
          <cell r="AU28">
            <v>905300</v>
          </cell>
          <cell r="AW28">
            <v>0</v>
          </cell>
          <cell r="AY28">
            <v>905300</v>
          </cell>
          <cell r="BA28">
            <v>0</v>
          </cell>
          <cell r="BC28">
            <v>0</v>
          </cell>
          <cell r="BE28">
            <v>0</v>
          </cell>
          <cell r="BG28">
            <v>1371100</v>
          </cell>
          <cell r="BI28">
            <v>0</v>
          </cell>
          <cell r="BK28">
            <v>1371100</v>
          </cell>
          <cell r="BM28">
            <v>0</v>
          </cell>
          <cell r="BO28">
            <v>0</v>
          </cell>
          <cell r="BQ28">
            <v>0</v>
          </cell>
          <cell r="BS28">
            <v>-481600</v>
          </cell>
          <cell r="BU28">
            <v>955500</v>
          </cell>
          <cell r="BW28">
            <v>473900</v>
          </cell>
          <cell r="BY28">
            <v>0</v>
          </cell>
          <cell r="CA28">
            <v>0</v>
          </cell>
          <cell r="CC28">
            <v>0</v>
          </cell>
          <cell r="CE28">
            <v>13179200</v>
          </cell>
          <cell r="CG28">
            <v>216700</v>
          </cell>
          <cell r="CI28">
            <v>13395900</v>
          </cell>
          <cell r="CK28">
            <v>-5030100</v>
          </cell>
        </row>
        <row r="29">
          <cell r="E29">
            <v>21</v>
          </cell>
          <cell r="G29">
            <v>-15030700</v>
          </cell>
          <cell r="I29">
            <v>574300</v>
          </cell>
          <cell r="K29">
            <v>0</v>
          </cell>
          <cell r="M29">
            <v>-14456400</v>
          </cell>
          <cell r="O29">
            <v>-8220000</v>
          </cell>
          <cell r="Q29">
            <v>-1303000</v>
          </cell>
          <cell r="S29">
            <v>2107900</v>
          </cell>
          <cell r="U29">
            <v>-7415100</v>
          </cell>
          <cell r="W29">
            <v>-21871500</v>
          </cell>
          <cell r="Y29">
            <v>0</v>
          </cell>
          <cell r="AA29">
            <v>1276200</v>
          </cell>
          <cell r="AC29">
            <v>1276200</v>
          </cell>
          <cell r="AE29">
            <v>0</v>
          </cell>
          <cell r="AG29">
            <v>226800</v>
          </cell>
          <cell r="AI29">
            <v>226800</v>
          </cell>
          <cell r="AK29">
            <v>-20368500</v>
          </cell>
          <cell r="AM29">
            <v>3423700</v>
          </cell>
          <cell r="AO29">
            <v>142900</v>
          </cell>
          <cell r="AQ29">
            <v>3566600</v>
          </cell>
          <cell r="AS29">
            <v>-8100</v>
          </cell>
          <cell r="AU29">
            <v>0</v>
          </cell>
          <cell r="AW29">
            <v>1600</v>
          </cell>
          <cell r="AY29">
            <v>1600</v>
          </cell>
          <cell r="BA29">
            <v>0</v>
          </cell>
          <cell r="BC29">
            <v>0</v>
          </cell>
          <cell r="BE29">
            <v>0</v>
          </cell>
          <cell r="BG29">
            <v>-99000</v>
          </cell>
          <cell r="BI29">
            <v>0</v>
          </cell>
          <cell r="BK29">
            <v>-99000</v>
          </cell>
          <cell r="BM29">
            <v>0</v>
          </cell>
          <cell r="BO29">
            <v>48600</v>
          </cell>
          <cell r="BQ29">
            <v>0</v>
          </cell>
          <cell r="BS29">
            <v>-559900</v>
          </cell>
          <cell r="BU29">
            <v>650500</v>
          </cell>
          <cell r="BW29">
            <v>139200</v>
          </cell>
          <cell r="BY29">
            <v>0</v>
          </cell>
          <cell r="CA29">
            <v>0</v>
          </cell>
          <cell r="CC29">
            <v>0</v>
          </cell>
          <cell r="CE29">
            <v>2756700</v>
          </cell>
          <cell r="CG29">
            <v>843600</v>
          </cell>
          <cell r="CI29">
            <v>3600300</v>
          </cell>
          <cell r="CK29">
            <v>-16768200</v>
          </cell>
        </row>
        <row r="30">
          <cell r="E30">
            <v>22</v>
          </cell>
          <cell r="G30">
            <v>-43550100</v>
          </cell>
          <cell r="I30">
            <v>-3382300</v>
          </cell>
          <cell r="K30">
            <v>0</v>
          </cell>
          <cell r="M30">
            <v>-46932400</v>
          </cell>
          <cell r="O30">
            <v>32448000</v>
          </cell>
          <cell r="Q30">
            <v>-449500</v>
          </cell>
          <cell r="S30">
            <v>-683400</v>
          </cell>
          <cell r="U30">
            <v>31315100</v>
          </cell>
          <cell r="W30">
            <v>-15617300</v>
          </cell>
          <cell r="Y30">
            <v>0</v>
          </cell>
          <cell r="AA30">
            <v>-3238100</v>
          </cell>
          <cell r="AC30">
            <v>-3238100</v>
          </cell>
          <cell r="AE30">
            <v>0</v>
          </cell>
          <cell r="AG30">
            <v>-10568900</v>
          </cell>
          <cell r="AI30">
            <v>-10568900</v>
          </cell>
          <cell r="AK30">
            <v>-29424300</v>
          </cell>
          <cell r="AM30">
            <v>-2547500</v>
          </cell>
          <cell r="AO30">
            <v>193500</v>
          </cell>
          <cell r="AQ30">
            <v>-2354000</v>
          </cell>
          <cell r="AS30">
            <v>17200</v>
          </cell>
          <cell r="AU30">
            <v>0</v>
          </cell>
          <cell r="AW30">
            <v>0</v>
          </cell>
          <cell r="AY30">
            <v>0</v>
          </cell>
          <cell r="BA30">
            <v>0</v>
          </cell>
          <cell r="BC30">
            <v>0</v>
          </cell>
          <cell r="BE30">
            <v>0</v>
          </cell>
          <cell r="BG30">
            <v>0</v>
          </cell>
          <cell r="BI30">
            <v>5600</v>
          </cell>
          <cell r="BK30">
            <v>5600</v>
          </cell>
          <cell r="BM30">
            <v>0</v>
          </cell>
          <cell r="BO30">
            <v>0</v>
          </cell>
          <cell r="BQ30">
            <v>0</v>
          </cell>
          <cell r="BS30">
            <v>937800</v>
          </cell>
          <cell r="BU30">
            <v>-434000</v>
          </cell>
          <cell r="BW30">
            <v>503800</v>
          </cell>
          <cell r="BY30">
            <v>-8700</v>
          </cell>
          <cell r="CA30">
            <v>0</v>
          </cell>
          <cell r="CC30">
            <v>-8700</v>
          </cell>
          <cell r="CE30">
            <v>-1601200</v>
          </cell>
          <cell r="CG30">
            <v>-234900</v>
          </cell>
          <cell r="CI30">
            <v>-1836100</v>
          </cell>
          <cell r="CK30">
            <v>-31260400</v>
          </cell>
        </row>
        <row r="31">
          <cell r="E31">
            <v>23</v>
          </cell>
          <cell r="G31">
            <v>-10101600</v>
          </cell>
          <cell r="I31">
            <v>0</v>
          </cell>
          <cell r="K31">
            <v>0</v>
          </cell>
          <cell r="M31">
            <v>-10101600</v>
          </cell>
          <cell r="O31">
            <v>79090700</v>
          </cell>
          <cell r="Q31">
            <v>-6198600</v>
          </cell>
          <cell r="S31">
            <v>1990500</v>
          </cell>
          <cell r="U31">
            <v>74882600</v>
          </cell>
          <cell r="W31">
            <v>64781000</v>
          </cell>
          <cell r="Y31">
            <v>0</v>
          </cell>
          <cell r="AA31">
            <v>-29300</v>
          </cell>
          <cell r="AC31">
            <v>-29300</v>
          </cell>
          <cell r="AE31">
            <v>14700</v>
          </cell>
          <cell r="AG31">
            <v>-1415600</v>
          </cell>
          <cell r="AI31">
            <v>-1400900</v>
          </cell>
          <cell r="AK31">
            <v>63350800</v>
          </cell>
          <cell r="AM31">
            <v>-1482300</v>
          </cell>
          <cell r="AO31">
            <v>246300</v>
          </cell>
          <cell r="AQ31">
            <v>-1236000</v>
          </cell>
          <cell r="AS31">
            <v>19100</v>
          </cell>
          <cell r="AU31">
            <v>0</v>
          </cell>
          <cell r="AW31">
            <v>0</v>
          </cell>
          <cell r="AY31">
            <v>0</v>
          </cell>
          <cell r="BA31">
            <v>0</v>
          </cell>
          <cell r="BC31">
            <v>0</v>
          </cell>
          <cell r="BE31">
            <v>0</v>
          </cell>
          <cell r="BG31">
            <v>0</v>
          </cell>
          <cell r="BI31">
            <v>0</v>
          </cell>
          <cell r="BK31">
            <v>0</v>
          </cell>
          <cell r="BM31">
            <v>0</v>
          </cell>
          <cell r="BO31">
            <v>16200</v>
          </cell>
          <cell r="BQ31">
            <v>0</v>
          </cell>
          <cell r="BS31">
            <v>263200</v>
          </cell>
          <cell r="BU31">
            <v>529400</v>
          </cell>
          <cell r="BW31">
            <v>808800</v>
          </cell>
          <cell r="BY31">
            <v>0</v>
          </cell>
          <cell r="CA31">
            <v>0</v>
          </cell>
          <cell r="CC31">
            <v>0</v>
          </cell>
          <cell r="CE31">
            <v>-1200000</v>
          </cell>
          <cell r="CG31">
            <v>791900</v>
          </cell>
          <cell r="CI31">
            <v>-408100</v>
          </cell>
          <cell r="CK31">
            <v>62942700</v>
          </cell>
        </row>
        <row r="32">
          <cell r="E32">
            <v>24</v>
          </cell>
          <cell r="G32">
            <v>60076200</v>
          </cell>
          <cell r="I32">
            <v>6483600</v>
          </cell>
          <cell r="K32">
            <v>8384300</v>
          </cell>
          <cell r="M32">
            <v>74944100</v>
          </cell>
          <cell r="O32">
            <v>11641800</v>
          </cell>
          <cell r="Q32">
            <v>2460300</v>
          </cell>
          <cell r="S32">
            <v>-1065400</v>
          </cell>
          <cell r="U32">
            <v>13036700</v>
          </cell>
          <cell r="W32">
            <v>87980800</v>
          </cell>
          <cell r="Y32">
            <v>0</v>
          </cell>
          <cell r="AA32">
            <v>5166200</v>
          </cell>
          <cell r="AC32">
            <v>5166200</v>
          </cell>
          <cell r="AE32">
            <v>2236700</v>
          </cell>
          <cell r="AG32">
            <v>58353900</v>
          </cell>
          <cell r="AI32">
            <v>60590600</v>
          </cell>
          <cell r="AK32">
            <v>153737600</v>
          </cell>
          <cell r="AM32">
            <v>-91623300</v>
          </cell>
          <cell r="AO32">
            <v>179500</v>
          </cell>
          <cell r="AQ32">
            <v>-91443800</v>
          </cell>
          <cell r="AS32">
            <v>-3202400</v>
          </cell>
          <cell r="AU32">
            <v>-5258100</v>
          </cell>
          <cell r="AW32">
            <v>0</v>
          </cell>
          <cell r="AY32">
            <v>-5258100</v>
          </cell>
          <cell r="BA32">
            <v>0</v>
          </cell>
          <cell r="BC32">
            <v>0</v>
          </cell>
          <cell r="BE32">
            <v>0</v>
          </cell>
          <cell r="BG32">
            <v>-3164600</v>
          </cell>
          <cell r="BI32">
            <v>14800</v>
          </cell>
          <cell r="BK32">
            <v>-3149800</v>
          </cell>
          <cell r="BM32">
            <v>0</v>
          </cell>
          <cell r="BO32">
            <v>0</v>
          </cell>
          <cell r="BQ32">
            <v>0</v>
          </cell>
          <cell r="BS32">
            <v>-6536700</v>
          </cell>
          <cell r="BU32">
            <v>-2551700</v>
          </cell>
          <cell r="BW32">
            <v>-9088400</v>
          </cell>
          <cell r="BY32">
            <v>0</v>
          </cell>
          <cell r="CA32">
            <v>0</v>
          </cell>
          <cell r="CC32">
            <v>0</v>
          </cell>
          <cell r="CE32">
            <v>-109785100</v>
          </cell>
          <cell r="CG32">
            <v>-2357400</v>
          </cell>
          <cell r="CI32">
            <v>-112142500</v>
          </cell>
          <cell r="CK32">
            <v>41595100</v>
          </cell>
        </row>
        <row r="33">
          <cell r="E33">
            <v>25</v>
          </cell>
          <cell r="G33">
            <v>-7712200</v>
          </cell>
          <cell r="I33">
            <v>0</v>
          </cell>
          <cell r="K33">
            <v>0</v>
          </cell>
          <cell r="M33">
            <v>-7712200</v>
          </cell>
          <cell r="O33">
            <v>-1860000</v>
          </cell>
          <cell r="Q33">
            <v>311900</v>
          </cell>
          <cell r="S33">
            <v>4148800</v>
          </cell>
          <cell r="U33">
            <v>2600700</v>
          </cell>
          <cell r="W33">
            <v>-5111500</v>
          </cell>
          <cell r="Y33">
            <v>0</v>
          </cell>
          <cell r="AA33">
            <v>100</v>
          </cell>
          <cell r="AC33">
            <v>100</v>
          </cell>
          <cell r="AE33">
            <v>0</v>
          </cell>
          <cell r="AG33">
            <v>-1516300</v>
          </cell>
          <cell r="AI33">
            <v>-1516300</v>
          </cell>
          <cell r="AK33">
            <v>-6627700</v>
          </cell>
          <cell r="AM33">
            <v>33500</v>
          </cell>
          <cell r="AO33">
            <v>183000</v>
          </cell>
          <cell r="AQ33">
            <v>216500</v>
          </cell>
          <cell r="AS33">
            <v>0</v>
          </cell>
          <cell r="AU33">
            <v>0</v>
          </cell>
          <cell r="AW33">
            <v>0</v>
          </cell>
          <cell r="AY33">
            <v>0</v>
          </cell>
          <cell r="BA33">
            <v>0</v>
          </cell>
          <cell r="BC33">
            <v>0</v>
          </cell>
          <cell r="BE33">
            <v>0</v>
          </cell>
          <cell r="BG33">
            <v>0</v>
          </cell>
          <cell r="BI33">
            <v>8700</v>
          </cell>
          <cell r="BK33">
            <v>8700</v>
          </cell>
          <cell r="BM33">
            <v>0</v>
          </cell>
          <cell r="BO33">
            <v>0</v>
          </cell>
          <cell r="BQ33">
            <v>0</v>
          </cell>
          <cell r="BS33">
            <v>-450200</v>
          </cell>
          <cell r="BU33">
            <v>12400</v>
          </cell>
          <cell r="BW33">
            <v>-437800</v>
          </cell>
          <cell r="BY33">
            <v>0</v>
          </cell>
          <cell r="CA33">
            <v>0</v>
          </cell>
          <cell r="CC33">
            <v>0</v>
          </cell>
          <cell r="CE33">
            <v>-416700</v>
          </cell>
          <cell r="CG33">
            <v>204100</v>
          </cell>
          <cell r="CI33">
            <v>-212600</v>
          </cell>
          <cell r="CK33">
            <v>-6840300</v>
          </cell>
        </row>
        <row r="34">
          <cell r="E34">
            <v>26</v>
          </cell>
          <cell r="G34">
            <v>-4265700</v>
          </cell>
          <cell r="I34">
            <v>-915600</v>
          </cell>
          <cell r="K34">
            <v>0</v>
          </cell>
          <cell r="M34">
            <v>-5181300</v>
          </cell>
          <cell r="O34">
            <v>-10625500</v>
          </cell>
          <cell r="Q34">
            <v>1203700</v>
          </cell>
          <cell r="S34">
            <v>4273400</v>
          </cell>
          <cell r="U34">
            <v>-5148400</v>
          </cell>
          <cell r="W34">
            <v>-10329700</v>
          </cell>
          <cell r="Y34">
            <v>0</v>
          </cell>
          <cell r="AA34">
            <v>-226000</v>
          </cell>
          <cell r="AC34">
            <v>-226000</v>
          </cell>
          <cell r="AE34">
            <v>589100</v>
          </cell>
          <cell r="AG34">
            <v>-3963900</v>
          </cell>
          <cell r="AI34">
            <v>-3374800</v>
          </cell>
          <cell r="AK34">
            <v>-13930500</v>
          </cell>
          <cell r="AM34">
            <v>912900</v>
          </cell>
          <cell r="AO34">
            <v>114200</v>
          </cell>
          <cell r="AQ34">
            <v>1027100</v>
          </cell>
          <cell r="AS34">
            <v>14000</v>
          </cell>
          <cell r="AU34">
            <v>0</v>
          </cell>
          <cell r="AW34">
            <v>0</v>
          </cell>
          <cell r="AY34">
            <v>0</v>
          </cell>
          <cell r="BA34">
            <v>-65400</v>
          </cell>
          <cell r="BC34">
            <v>0</v>
          </cell>
          <cell r="BE34">
            <v>0</v>
          </cell>
          <cell r="BG34">
            <v>400700</v>
          </cell>
          <cell r="BI34">
            <v>0</v>
          </cell>
          <cell r="BK34">
            <v>335300</v>
          </cell>
          <cell r="BM34">
            <v>-68700</v>
          </cell>
          <cell r="BO34">
            <v>0</v>
          </cell>
          <cell r="BQ34">
            <v>0</v>
          </cell>
          <cell r="BS34">
            <v>715200</v>
          </cell>
          <cell r="BU34">
            <v>293500</v>
          </cell>
          <cell r="BW34">
            <v>940000</v>
          </cell>
          <cell r="BY34">
            <v>0</v>
          </cell>
          <cell r="CA34">
            <v>0</v>
          </cell>
          <cell r="CC34">
            <v>0</v>
          </cell>
          <cell r="CE34">
            <v>1908700</v>
          </cell>
          <cell r="CG34">
            <v>407700</v>
          </cell>
          <cell r="CI34">
            <v>2316400</v>
          </cell>
          <cell r="CK34">
            <v>-11614100</v>
          </cell>
        </row>
        <row r="35">
          <cell r="E35">
            <v>27</v>
          </cell>
          <cell r="G35">
            <v>-43567500</v>
          </cell>
          <cell r="I35">
            <v>-362400</v>
          </cell>
          <cell r="K35">
            <v>0</v>
          </cell>
          <cell r="M35">
            <v>-43929900</v>
          </cell>
          <cell r="O35">
            <v>-25759400</v>
          </cell>
          <cell r="Q35">
            <v>602500</v>
          </cell>
          <cell r="S35">
            <v>6352900</v>
          </cell>
          <cell r="U35">
            <v>-18804000</v>
          </cell>
          <cell r="W35">
            <v>-62733900</v>
          </cell>
          <cell r="Y35">
            <v>2019900</v>
          </cell>
          <cell r="AA35">
            <v>657800</v>
          </cell>
          <cell r="AC35">
            <v>2677700</v>
          </cell>
          <cell r="AE35">
            <v>56300</v>
          </cell>
          <cell r="AG35">
            <v>3619900</v>
          </cell>
          <cell r="AI35">
            <v>3676200</v>
          </cell>
          <cell r="AK35">
            <v>-56380000</v>
          </cell>
          <cell r="AM35">
            <v>1474800</v>
          </cell>
          <cell r="AO35">
            <v>109200</v>
          </cell>
          <cell r="AQ35">
            <v>1584000</v>
          </cell>
          <cell r="AS35">
            <v>258800</v>
          </cell>
          <cell r="AU35">
            <v>88500</v>
          </cell>
          <cell r="AW35">
            <v>0</v>
          </cell>
          <cell r="AY35">
            <v>88500</v>
          </cell>
          <cell r="BA35">
            <v>0</v>
          </cell>
          <cell r="BC35">
            <v>0</v>
          </cell>
          <cell r="BE35">
            <v>0</v>
          </cell>
          <cell r="BG35">
            <v>0</v>
          </cell>
          <cell r="BI35">
            <v>0</v>
          </cell>
          <cell r="BK35">
            <v>0</v>
          </cell>
          <cell r="BM35">
            <v>0</v>
          </cell>
          <cell r="BO35">
            <v>0</v>
          </cell>
          <cell r="BQ35">
            <v>0</v>
          </cell>
          <cell r="BS35">
            <v>-3451400</v>
          </cell>
          <cell r="BU35">
            <v>274500</v>
          </cell>
          <cell r="BW35">
            <v>-3176900</v>
          </cell>
          <cell r="BY35">
            <v>0</v>
          </cell>
          <cell r="CA35">
            <v>0</v>
          </cell>
          <cell r="CC35">
            <v>0</v>
          </cell>
          <cell r="CE35">
            <v>-1629300</v>
          </cell>
          <cell r="CG35">
            <v>383700</v>
          </cell>
          <cell r="CI35">
            <v>-1245600</v>
          </cell>
          <cell r="CK35">
            <v>-57625600</v>
          </cell>
        </row>
        <row r="36">
          <cell r="E36">
            <v>28</v>
          </cell>
          <cell r="G36">
            <v>-24581700</v>
          </cell>
          <cell r="I36">
            <v>1083500</v>
          </cell>
          <cell r="K36">
            <v>0</v>
          </cell>
          <cell r="M36">
            <v>-23498200</v>
          </cell>
          <cell r="O36">
            <v>67263000</v>
          </cell>
          <cell r="Q36">
            <v>4186200</v>
          </cell>
          <cell r="S36">
            <v>3626600</v>
          </cell>
          <cell r="U36">
            <v>75075800</v>
          </cell>
          <cell r="W36">
            <v>51577600</v>
          </cell>
          <cell r="Y36">
            <v>0</v>
          </cell>
          <cell r="AA36">
            <v>1684200</v>
          </cell>
          <cell r="AC36">
            <v>1684200</v>
          </cell>
          <cell r="AE36">
            <v>0</v>
          </cell>
          <cell r="AG36">
            <v>-3459300</v>
          </cell>
          <cell r="AI36">
            <v>-3459300</v>
          </cell>
          <cell r="AK36">
            <v>49802500</v>
          </cell>
          <cell r="AM36">
            <v>-2543100</v>
          </cell>
          <cell r="AO36">
            <v>475600</v>
          </cell>
          <cell r="AQ36">
            <v>-2067500</v>
          </cell>
          <cell r="AS36">
            <v>0</v>
          </cell>
          <cell r="AU36">
            <v>0</v>
          </cell>
          <cell r="AW36">
            <v>0</v>
          </cell>
          <cell r="AY36">
            <v>0</v>
          </cell>
          <cell r="BA36">
            <v>0</v>
          </cell>
          <cell r="BC36">
            <v>0</v>
          </cell>
          <cell r="BE36">
            <v>0</v>
          </cell>
          <cell r="BG36">
            <v>948800</v>
          </cell>
          <cell r="BI36">
            <v>0</v>
          </cell>
          <cell r="BK36">
            <v>948800</v>
          </cell>
          <cell r="BM36">
            <v>0</v>
          </cell>
          <cell r="BO36">
            <v>64800</v>
          </cell>
          <cell r="BQ36">
            <v>0</v>
          </cell>
          <cell r="BS36">
            <v>-671400</v>
          </cell>
          <cell r="BU36">
            <v>911700</v>
          </cell>
          <cell r="BW36">
            <v>305100</v>
          </cell>
          <cell r="BY36">
            <v>0</v>
          </cell>
          <cell r="CA36">
            <v>0</v>
          </cell>
          <cell r="CC36">
            <v>0</v>
          </cell>
          <cell r="CE36">
            <v>-2265700</v>
          </cell>
          <cell r="CG36">
            <v>1452100</v>
          </cell>
          <cell r="CI36">
            <v>-813600</v>
          </cell>
          <cell r="CK36">
            <v>48988900</v>
          </cell>
        </row>
        <row r="37">
          <cell r="E37">
            <v>29</v>
          </cell>
          <cell r="G37">
            <v>-4247600</v>
          </cell>
          <cell r="I37">
            <v>0</v>
          </cell>
          <cell r="K37">
            <v>0</v>
          </cell>
          <cell r="M37">
            <v>-4247600</v>
          </cell>
          <cell r="O37">
            <v>-2245400</v>
          </cell>
          <cell r="Q37">
            <v>0</v>
          </cell>
          <cell r="S37">
            <v>0</v>
          </cell>
          <cell r="U37">
            <v>-2245400</v>
          </cell>
          <cell r="W37">
            <v>-6493000</v>
          </cell>
          <cell r="Y37">
            <v>0</v>
          </cell>
          <cell r="AA37">
            <v>0</v>
          </cell>
          <cell r="AC37">
            <v>0</v>
          </cell>
          <cell r="AE37">
            <v>0</v>
          </cell>
          <cell r="AG37">
            <v>0</v>
          </cell>
          <cell r="AI37">
            <v>0</v>
          </cell>
          <cell r="AK37">
            <v>-6493000</v>
          </cell>
          <cell r="AM37">
            <v>0</v>
          </cell>
          <cell r="AO37">
            <v>117000</v>
          </cell>
          <cell r="AQ37">
            <v>117000</v>
          </cell>
          <cell r="AS37">
            <v>0</v>
          </cell>
          <cell r="AU37">
            <v>0</v>
          </cell>
          <cell r="AW37">
            <v>0</v>
          </cell>
          <cell r="AY37">
            <v>0</v>
          </cell>
          <cell r="BA37">
            <v>0</v>
          </cell>
          <cell r="BC37">
            <v>0</v>
          </cell>
          <cell r="BE37">
            <v>0</v>
          </cell>
          <cell r="BG37">
            <v>0</v>
          </cell>
          <cell r="BI37">
            <v>0</v>
          </cell>
          <cell r="BK37">
            <v>0</v>
          </cell>
          <cell r="BM37">
            <v>0</v>
          </cell>
          <cell r="BO37">
            <v>0</v>
          </cell>
          <cell r="BQ37">
            <v>0</v>
          </cell>
          <cell r="BS37">
            <v>0</v>
          </cell>
          <cell r="BU37">
            <v>325000</v>
          </cell>
          <cell r="BW37">
            <v>325000</v>
          </cell>
          <cell r="BY37">
            <v>0</v>
          </cell>
          <cell r="CA37">
            <v>0</v>
          </cell>
          <cell r="CC37">
            <v>0</v>
          </cell>
          <cell r="CE37">
            <v>0</v>
          </cell>
          <cell r="CG37">
            <v>442000</v>
          </cell>
          <cell r="CI37">
            <v>442000</v>
          </cell>
          <cell r="CK37">
            <v>-6051000</v>
          </cell>
        </row>
        <row r="38">
          <cell r="E38">
            <v>30</v>
          </cell>
          <cell r="G38">
            <v>-9981300</v>
          </cell>
          <cell r="I38">
            <v>0</v>
          </cell>
          <cell r="K38">
            <v>0</v>
          </cell>
          <cell r="M38">
            <v>-9981300</v>
          </cell>
          <cell r="O38">
            <v>-1748500</v>
          </cell>
          <cell r="Q38">
            <v>-1178400</v>
          </cell>
          <cell r="S38">
            <v>1815200</v>
          </cell>
          <cell r="U38">
            <v>-1111700</v>
          </cell>
          <cell r="W38">
            <v>-11093000</v>
          </cell>
          <cell r="Y38">
            <v>0</v>
          </cell>
          <cell r="AA38">
            <v>-162100</v>
          </cell>
          <cell r="AC38">
            <v>-162100</v>
          </cell>
          <cell r="AE38">
            <v>-792300</v>
          </cell>
          <cell r="AG38">
            <v>0</v>
          </cell>
          <cell r="AI38">
            <v>-792300</v>
          </cell>
          <cell r="AK38">
            <v>-12047400</v>
          </cell>
          <cell r="AM38">
            <v>-5433200</v>
          </cell>
          <cell r="AO38">
            <v>0</v>
          </cell>
          <cell r="AQ38">
            <v>-5433200</v>
          </cell>
          <cell r="AS38">
            <v>0</v>
          </cell>
          <cell r="AU38">
            <v>0</v>
          </cell>
          <cell r="AW38">
            <v>0</v>
          </cell>
          <cell r="AY38">
            <v>0</v>
          </cell>
          <cell r="BA38">
            <v>0</v>
          </cell>
          <cell r="BC38">
            <v>0</v>
          </cell>
          <cell r="BE38">
            <v>0</v>
          </cell>
          <cell r="BG38">
            <v>0</v>
          </cell>
          <cell r="BI38">
            <v>0</v>
          </cell>
          <cell r="BK38">
            <v>0</v>
          </cell>
          <cell r="BM38">
            <v>0</v>
          </cell>
          <cell r="BO38">
            <v>0</v>
          </cell>
          <cell r="BQ38">
            <v>0</v>
          </cell>
          <cell r="BS38">
            <v>0</v>
          </cell>
          <cell r="BU38">
            <v>0</v>
          </cell>
          <cell r="BW38">
            <v>0</v>
          </cell>
          <cell r="BY38">
            <v>0</v>
          </cell>
          <cell r="CA38">
            <v>0</v>
          </cell>
          <cell r="CC38">
            <v>0</v>
          </cell>
          <cell r="CE38">
            <v>-5433200</v>
          </cell>
          <cell r="CG38">
            <v>0</v>
          </cell>
          <cell r="CI38">
            <v>-5433200</v>
          </cell>
          <cell r="CK38">
            <v>-17480600</v>
          </cell>
        </row>
        <row r="39">
          <cell r="E39">
            <v>31</v>
          </cell>
          <cell r="G39">
            <v>-4573300</v>
          </cell>
          <cell r="I39">
            <v>-6500</v>
          </cell>
          <cell r="K39">
            <v>0</v>
          </cell>
          <cell r="M39">
            <v>-4579800</v>
          </cell>
          <cell r="O39">
            <v>-7225700</v>
          </cell>
          <cell r="Q39">
            <v>358700</v>
          </cell>
          <cell r="S39">
            <v>259700</v>
          </cell>
          <cell r="U39">
            <v>-6607300</v>
          </cell>
          <cell r="W39">
            <v>-11187100</v>
          </cell>
          <cell r="Y39">
            <v>0</v>
          </cell>
          <cell r="AA39">
            <v>200</v>
          </cell>
          <cell r="AC39">
            <v>200</v>
          </cell>
          <cell r="AE39">
            <v>53200</v>
          </cell>
          <cell r="AG39">
            <v>-320300</v>
          </cell>
          <cell r="AI39">
            <v>-267100</v>
          </cell>
          <cell r="AK39">
            <v>-11454000</v>
          </cell>
          <cell r="AM39">
            <v>1147400</v>
          </cell>
          <cell r="AO39">
            <v>65100</v>
          </cell>
          <cell r="AQ39">
            <v>1212500</v>
          </cell>
          <cell r="AS39">
            <v>0</v>
          </cell>
          <cell r="AU39">
            <v>0</v>
          </cell>
          <cell r="AW39">
            <v>0</v>
          </cell>
          <cell r="AY39">
            <v>0</v>
          </cell>
          <cell r="BA39">
            <v>0</v>
          </cell>
          <cell r="BC39">
            <v>0</v>
          </cell>
          <cell r="BE39">
            <v>0</v>
          </cell>
          <cell r="BG39">
            <v>0</v>
          </cell>
          <cell r="BI39">
            <v>0</v>
          </cell>
          <cell r="BK39">
            <v>0</v>
          </cell>
          <cell r="BM39">
            <v>0</v>
          </cell>
          <cell r="BO39">
            <v>32400</v>
          </cell>
          <cell r="BQ39">
            <v>0</v>
          </cell>
          <cell r="BS39">
            <v>-150800</v>
          </cell>
          <cell r="BU39">
            <v>337900</v>
          </cell>
          <cell r="BW39">
            <v>219500</v>
          </cell>
          <cell r="BY39">
            <v>0</v>
          </cell>
          <cell r="CA39">
            <v>0</v>
          </cell>
          <cell r="CC39">
            <v>0</v>
          </cell>
          <cell r="CE39">
            <v>996600</v>
          </cell>
          <cell r="CG39">
            <v>435400</v>
          </cell>
          <cell r="CI39">
            <v>1432000</v>
          </cell>
          <cell r="CK39">
            <v>-10022000</v>
          </cell>
        </row>
        <row r="40">
          <cell r="E40">
            <v>32</v>
          </cell>
          <cell r="G40">
            <v>-11284900</v>
          </cell>
          <cell r="I40">
            <v>188800</v>
          </cell>
          <cell r="K40">
            <v>0</v>
          </cell>
          <cell r="M40">
            <v>-11096100</v>
          </cell>
          <cell r="O40">
            <v>-19816600</v>
          </cell>
          <cell r="Q40">
            <v>-1117900</v>
          </cell>
          <cell r="S40">
            <v>6327300</v>
          </cell>
          <cell r="U40">
            <v>-14607200</v>
          </cell>
          <cell r="W40">
            <v>-25703300</v>
          </cell>
          <cell r="Y40">
            <v>0</v>
          </cell>
          <cell r="AA40">
            <v>393900</v>
          </cell>
          <cell r="AC40">
            <v>393900</v>
          </cell>
          <cell r="AE40">
            <v>0</v>
          </cell>
          <cell r="AG40">
            <v>366500</v>
          </cell>
          <cell r="AI40">
            <v>366500</v>
          </cell>
          <cell r="AK40">
            <v>-24942900</v>
          </cell>
          <cell r="AM40">
            <v>-329300</v>
          </cell>
          <cell r="AO40">
            <v>235400</v>
          </cell>
          <cell r="AQ40">
            <v>-93900</v>
          </cell>
          <cell r="AS40">
            <v>43400</v>
          </cell>
          <cell r="AU40">
            <v>0</v>
          </cell>
          <cell r="AW40">
            <v>0</v>
          </cell>
          <cell r="AY40">
            <v>0</v>
          </cell>
          <cell r="BA40">
            <v>0</v>
          </cell>
          <cell r="BC40">
            <v>0</v>
          </cell>
          <cell r="BE40">
            <v>0</v>
          </cell>
          <cell r="BG40">
            <v>-295700</v>
          </cell>
          <cell r="BI40">
            <v>9500</v>
          </cell>
          <cell r="BK40">
            <v>-286200</v>
          </cell>
          <cell r="BM40">
            <v>0</v>
          </cell>
          <cell r="BO40">
            <v>16200</v>
          </cell>
          <cell r="BQ40">
            <v>0</v>
          </cell>
          <cell r="BS40">
            <v>1054200</v>
          </cell>
          <cell r="BU40">
            <v>486500</v>
          </cell>
          <cell r="BW40">
            <v>1556900</v>
          </cell>
          <cell r="BY40">
            <v>0</v>
          </cell>
          <cell r="CA40">
            <v>0</v>
          </cell>
          <cell r="CC40">
            <v>0</v>
          </cell>
          <cell r="CE40">
            <v>472600</v>
          </cell>
          <cell r="CG40">
            <v>747600</v>
          </cell>
          <cell r="CI40">
            <v>1220200</v>
          </cell>
          <cell r="CK40">
            <v>-23722700</v>
          </cell>
        </row>
        <row r="41">
          <cell r="E41">
            <v>33</v>
          </cell>
          <cell r="G41">
            <v>-15551700</v>
          </cell>
          <cell r="I41">
            <v>1495900</v>
          </cell>
          <cell r="K41">
            <v>-452000</v>
          </cell>
          <cell r="M41">
            <v>-14507800</v>
          </cell>
          <cell r="O41">
            <v>46696000</v>
          </cell>
          <cell r="Q41">
            <v>836400</v>
          </cell>
          <cell r="S41">
            <v>3921200</v>
          </cell>
          <cell r="U41">
            <v>51453600</v>
          </cell>
          <cell r="W41">
            <v>36945800</v>
          </cell>
          <cell r="Y41">
            <v>152500</v>
          </cell>
          <cell r="AA41">
            <v>16200</v>
          </cell>
          <cell r="AC41">
            <v>168700</v>
          </cell>
          <cell r="AE41">
            <v>0</v>
          </cell>
          <cell r="AG41">
            <v>1342800</v>
          </cell>
          <cell r="AI41">
            <v>1342800</v>
          </cell>
          <cell r="AK41">
            <v>38457300</v>
          </cell>
          <cell r="AM41">
            <v>-1083700</v>
          </cell>
          <cell r="AO41">
            <v>230800</v>
          </cell>
          <cell r="AQ41">
            <v>-852900</v>
          </cell>
          <cell r="AS41">
            <v>0</v>
          </cell>
          <cell r="AU41">
            <v>0</v>
          </cell>
          <cell r="AW41">
            <v>0</v>
          </cell>
          <cell r="AY41">
            <v>0</v>
          </cell>
          <cell r="BA41">
            <v>0</v>
          </cell>
          <cell r="BC41">
            <v>0</v>
          </cell>
          <cell r="BE41">
            <v>0</v>
          </cell>
          <cell r="BG41">
            <v>418600</v>
          </cell>
          <cell r="BI41">
            <v>9200</v>
          </cell>
          <cell r="BK41">
            <v>427800</v>
          </cell>
          <cell r="BM41">
            <v>0</v>
          </cell>
          <cell r="BO41">
            <v>16200</v>
          </cell>
          <cell r="BQ41">
            <v>0</v>
          </cell>
          <cell r="BS41">
            <v>488300</v>
          </cell>
          <cell r="BU41">
            <v>618600</v>
          </cell>
          <cell r="BW41">
            <v>1123100</v>
          </cell>
          <cell r="BY41">
            <v>39300</v>
          </cell>
          <cell r="CA41">
            <v>0</v>
          </cell>
          <cell r="CC41">
            <v>39300</v>
          </cell>
          <cell r="CE41">
            <v>-137500</v>
          </cell>
          <cell r="CG41">
            <v>874800</v>
          </cell>
          <cell r="CI41">
            <v>737300</v>
          </cell>
          <cell r="CK41">
            <v>39194600</v>
          </cell>
        </row>
        <row r="42">
          <cell r="E42">
            <v>34</v>
          </cell>
          <cell r="G42">
            <v>-16809400</v>
          </cell>
          <cell r="I42">
            <v>-266900</v>
          </cell>
          <cell r="K42">
            <v>-1307400</v>
          </cell>
          <cell r="M42">
            <v>-18383700</v>
          </cell>
          <cell r="O42">
            <v>461500</v>
          </cell>
          <cell r="Q42">
            <v>227600</v>
          </cell>
          <cell r="S42">
            <v>2494600</v>
          </cell>
          <cell r="U42">
            <v>3183700</v>
          </cell>
          <cell r="W42">
            <v>-15200000</v>
          </cell>
          <cell r="Y42">
            <v>0</v>
          </cell>
          <cell r="AA42">
            <v>-678000</v>
          </cell>
          <cell r="AC42">
            <v>-678000</v>
          </cell>
          <cell r="AE42">
            <v>0</v>
          </cell>
          <cell r="AG42">
            <v>-3474900</v>
          </cell>
          <cell r="AI42">
            <v>-3474900</v>
          </cell>
          <cell r="AK42">
            <v>-19352900</v>
          </cell>
          <cell r="AM42">
            <v>50200</v>
          </cell>
          <cell r="AO42">
            <v>327400</v>
          </cell>
          <cell r="AQ42">
            <v>377600</v>
          </cell>
          <cell r="AS42">
            <v>0</v>
          </cell>
          <cell r="AU42">
            <v>0</v>
          </cell>
          <cell r="AW42">
            <v>0</v>
          </cell>
          <cell r="AY42">
            <v>0</v>
          </cell>
          <cell r="BA42">
            <v>0</v>
          </cell>
          <cell r="BC42">
            <v>21000</v>
          </cell>
          <cell r="BE42">
            <v>0</v>
          </cell>
          <cell r="BG42">
            <v>769700</v>
          </cell>
          <cell r="BI42">
            <v>4600</v>
          </cell>
          <cell r="BK42">
            <v>795300</v>
          </cell>
          <cell r="BM42">
            <v>0</v>
          </cell>
          <cell r="BO42">
            <v>16200</v>
          </cell>
          <cell r="BQ42">
            <v>0</v>
          </cell>
          <cell r="BS42">
            <v>1773400</v>
          </cell>
          <cell r="BU42">
            <v>1003900</v>
          </cell>
          <cell r="BW42">
            <v>2793500</v>
          </cell>
          <cell r="BY42">
            <v>0</v>
          </cell>
          <cell r="CA42">
            <v>0</v>
          </cell>
          <cell r="CC42">
            <v>0</v>
          </cell>
          <cell r="CE42">
            <v>2593300</v>
          </cell>
          <cell r="CG42">
            <v>1373100</v>
          </cell>
          <cell r="CI42">
            <v>3966400</v>
          </cell>
          <cell r="CK42">
            <v>-15386500</v>
          </cell>
        </row>
        <row r="43">
          <cell r="E43">
            <v>35</v>
          </cell>
          <cell r="G43">
            <v>-7812200</v>
          </cell>
          <cell r="I43">
            <v>-612900</v>
          </cell>
          <cell r="K43">
            <v>72500</v>
          </cell>
          <cell r="M43">
            <v>-8352600</v>
          </cell>
          <cell r="O43">
            <v>4483400</v>
          </cell>
          <cell r="Q43">
            <v>-794400</v>
          </cell>
          <cell r="S43">
            <v>64700</v>
          </cell>
          <cell r="U43">
            <v>3753700</v>
          </cell>
          <cell r="W43">
            <v>-4598900</v>
          </cell>
          <cell r="Y43">
            <v>0</v>
          </cell>
          <cell r="AA43">
            <v>921000</v>
          </cell>
          <cell r="AC43">
            <v>921000</v>
          </cell>
          <cell r="AE43">
            <v>0</v>
          </cell>
          <cell r="AG43">
            <v>1795700</v>
          </cell>
          <cell r="AI43">
            <v>1795700</v>
          </cell>
          <cell r="AK43">
            <v>-1882200</v>
          </cell>
          <cell r="AM43">
            <v>514700</v>
          </cell>
          <cell r="AO43">
            <v>177600</v>
          </cell>
          <cell r="AQ43">
            <v>692300</v>
          </cell>
          <cell r="AS43">
            <v>0</v>
          </cell>
          <cell r="AU43">
            <v>0</v>
          </cell>
          <cell r="AW43">
            <v>0</v>
          </cell>
          <cell r="AY43">
            <v>0</v>
          </cell>
          <cell r="BA43">
            <v>0</v>
          </cell>
          <cell r="BC43">
            <v>0</v>
          </cell>
          <cell r="BE43">
            <v>0</v>
          </cell>
          <cell r="BG43">
            <v>0</v>
          </cell>
          <cell r="BI43">
            <v>0</v>
          </cell>
          <cell r="BK43">
            <v>0</v>
          </cell>
          <cell r="BM43">
            <v>0</v>
          </cell>
          <cell r="BO43">
            <v>31200</v>
          </cell>
          <cell r="BQ43">
            <v>0</v>
          </cell>
          <cell r="BS43">
            <v>0</v>
          </cell>
          <cell r="BU43">
            <v>513400</v>
          </cell>
          <cell r="BW43">
            <v>544600</v>
          </cell>
          <cell r="BY43">
            <v>0</v>
          </cell>
          <cell r="CA43">
            <v>0</v>
          </cell>
          <cell r="CC43">
            <v>0</v>
          </cell>
          <cell r="CE43">
            <v>514700</v>
          </cell>
          <cell r="CG43">
            <v>722200</v>
          </cell>
          <cell r="CI43">
            <v>1236900</v>
          </cell>
          <cell r="CK43">
            <v>-645300</v>
          </cell>
        </row>
        <row r="44">
          <cell r="E44">
            <v>36</v>
          </cell>
          <cell r="G44">
            <v>-9334800</v>
          </cell>
          <cell r="I44">
            <v>0</v>
          </cell>
          <cell r="K44">
            <v>0</v>
          </cell>
          <cell r="M44">
            <v>-9334800</v>
          </cell>
          <cell r="O44">
            <v>-11220200</v>
          </cell>
          <cell r="Q44">
            <v>0</v>
          </cell>
          <cell r="S44">
            <v>4986800</v>
          </cell>
          <cell r="U44">
            <v>-6233400</v>
          </cell>
          <cell r="W44">
            <v>-15568200</v>
          </cell>
          <cell r="Y44">
            <v>0</v>
          </cell>
          <cell r="AA44">
            <v>0</v>
          </cell>
          <cell r="AC44">
            <v>0</v>
          </cell>
          <cell r="AE44">
            <v>0</v>
          </cell>
          <cell r="AG44">
            <v>-8954100</v>
          </cell>
          <cell r="AI44">
            <v>-8954100</v>
          </cell>
          <cell r="AK44">
            <v>-24522300</v>
          </cell>
          <cell r="AM44">
            <v>0</v>
          </cell>
          <cell r="AO44">
            <v>134200</v>
          </cell>
          <cell r="AQ44">
            <v>134200</v>
          </cell>
          <cell r="AS44">
            <v>0</v>
          </cell>
          <cell r="AU44">
            <v>0</v>
          </cell>
          <cell r="AW44">
            <v>0</v>
          </cell>
          <cell r="AY44">
            <v>0</v>
          </cell>
          <cell r="BA44">
            <v>0</v>
          </cell>
          <cell r="BC44">
            <v>0</v>
          </cell>
          <cell r="BE44">
            <v>0</v>
          </cell>
          <cell r="BG44">
            <v>0</v>
          </cell>
          <cell r="BI44">
            <v>4600</v>
          </cell>
          <cell r="BK44">
            <v>4600</v>
          </cell>
          <cell r="BM44">
            <v>0</v>
          </cell>
          <cell r="BO44">
            <v>16200</v>
          </cell>
          <cell r="BQ44">
            <v>0</v>
          </cell>
          <cell r="BS44">
            <v>0</v>
          </cell>
          <cell r="BU44">
            <v>415300</v>
          </cell>
          <cell r="BW44">
            <v>431500</v>
          </cell>
          <cell r="BY44">
            <v>0</v>
          </cell>
          <cell r="CA44">
            <v>0</v>
          </cell>
          <cell r="CC44">
            <v>0</v>
          </cell>
          <cell r="CE44">
            <v>0</v>
          </cell>
          <cell r="CG44">
            <v>570300</v>
          </cell>
          <cell r="CI44">
            <v>570300</v>
          </cell>
          <cell r="CK44">
            <v>-23952000</v>
          </cell>
        </row>
        <row r="45">
          <cell r="E45">
            <v>37</v>
          </cell>
          <cell r="G45">
            <v>34350800</v>
          </cell>
          <cell r="I45">
            <v>1193200</v>
          </cell>
          <cell r="K45">
            <v>1887400</v>
          </cell>
          <cell r="M45">
            <v>37431400</v>
          </cell>
          <cell r="O45">
            <v>13300100</v>
          </cell>
          <cell r="Q45">
            <v>-514400</v>
          </cell>
          <cell r="S45">
            <v>3404200</v>
          </cell>
          <cell r="U45">
            <v>16189900</v>
          </cell>
          <cell r="W45">
            <v>53621300</v>
          </cell>
          <cell r="Y45">
            <v>0</v>
          </cell>
          <cell r="AA45">
            <v>-3048400</v>
          </cell>
          <cell r="AC45">
            <v>-3048400</v>
          </cell>
          <cell r="AE45">
            <v>1292800</v>
          </cell>
          <cell r="AG45">
            <v>10865100</v>
          </cell>
          <cell r="AI45">
            <v>12157900</v>
          </cell>
          <cell r="AK45">
            <v>62730800</v>
          </cell>
          <cell r="AM45">
            <v>-15551500</v>
          </cell>
          <cell r="AO45">
            <v>188900</v>
          </cell>
          <cell r="AQ45">
            <v>-15362600</v>
          </cell>
          <cell r="AS45">
            <v>0</v>
          </cell>
          <cell r="AU45">
            <v>-1467900</v>
          </cell>
          <cell r="AW45">
            <v>0</v>
          </cell>
          <cell r="AY45">
            <v>-1467900</v>
          </cell>
          <cell r="BA45">
            <v>0</v>
          </cell>
          <cell r="BC45">
            <v>0</v>
          </cell>
          <cell r="BE45">
            <v>0</v>
          </cell>
          <cell r="BG45">
            <v>0</v>
          </cell>
          <cell r="BI45">
            <v>10200</v>
          </cell>
          <cell r="BK45">
            <v>10200</v>
          </cell>
          <cell r="BM45">
            <v>0</v>
          </cell>
          <cell r="BO45">
            <v>15000</v>
          </cell>
          <cell r="BQ45">
            <v>0</v>
          </cell>
          <cell r="BS45">
            <v>-4763500</v>
          </cell>
          <cell r="BU45">
            <v>492000</v>
          </cell>
          <cell r="BW45">
            <v>-4256500</v>
          </cell>
          <cell r="BY45">
            <v>0</v>
          </cell>
          <cell r="CA45">
            <v>0</v>
          </cell>
          <cell r="CC45">
            <v>0</v>
          </cell>
          <cell r="CE45">
            <v>-21782900</v>
          </cell>
          <cell r="CG45">
            <v>706100</v>
          </cell>
          <cell r="CI45">
            <v>-21076800</v>
          </cell>
          <cell r="CK45">
            <v>41654000</v>
          </cell>
        </row>
        <row r="46">
          <cell r="E46">
            <v>38</v>
          </cell>
          <cell r="G46">
            <v>-19746300</v>
          </cell>
          <cell r="I46">
            <v>420900</v>
          </cell>
          <cell r="K46">
            <v>-452000</v>
          </cell>
          <cell r="M46">
            <v>-19777400</v>
          </cell>
          <cell r="O46">
            <v>53789500</v>
          </cell>
          <cell r="Q46">
            <v>-1050100</v>
          </cell>
          <cell r="S46">
            <v>1622400</v>
          </cell>
          <cell r="U46">
            <v>54361800</v>
          </cell>
          <cell r="W46">
            <v>34584400</v>
          </cell>
          <cell r="Y46">
            <v>0</v>
          </cell>
          <cell r="AA46">
            <v>-859600</v>
          </cell>
          <cell r="AC46">
            <v>-859600</v>
          </cell>
          <cell r="AE46">
            <v>0</v>
          </cell>
          <cell r="AG46">
            <v>-4449400</v>
          </cell>
          <cell r="AI46">
            <v>-4449400</v>
          </cell>
          <cell r="AK46">
            <v>29275400</v>
          </cell>
          <cell r="AM46">
            <v>-267000</v>
          </cell>
          <cell r="AO46">
            <v>124400</v>
          </cell>
          <cell r="AQ46">
            <v>-142600</v>
          </cell>
          <cell r="AS46">
            <v>-152100</v>
          </cell>
          <cell r="AU46">
            <v>0</v>
          </cell>
          <cell r="AW46">
            <v>17600</v>
          </cell>
          <cell r="AY46">
            <v>17600</v>
          </cell>
          <cell r="BA46">
            <v>0</v>
          </cell>
          <cell r="BC46">
            <v>0</v>
          </cell>
          <cell r="BE46">
            <v>0</v>
          </cell>
          <cell r="BG46">
            <v>869100</v>
          </cell>
          <cell r="BI46">
            <v>0</v>
          </cell>
          <cell r="BK46">
            <v>869100</v>
          </cell>
          <cell r="BM46">
            <v>0</v>
          </cell>
          <cell r="BO46">
            <v>16200</v>
          </cell>
          <cell r="BQ46">
            <v>0</v>
          </cell>
          <cell r="BS46">
            <v>-490200</v>
          </cell>
          <cell r="BU46">
            <v>1403900</v>
          </cell>
          <cell r="BW46">
            <v>929900</v>
          </cell>
          <cell r="BY46">
            <v>0</v>
          </cell>
          <cell r="CA46">
            <v>0</v>
          </cell>
          <cell r="CC46">
            <v>0</v>
          </cell>
          <cell r="CE46">
            <v>-40200</v>
          </cell>
          <cell r="CG46">
            <v>1562100</v>
          </cell>
          <cell r="CI46">
            <v>1521900</v>
          </cell>
          <cell r="CK46">
            <v>30797300</v>
          </cell>
        </row>
        <row r="47">
          <cell r="E47">
            <v>39</v>
          </cell>
          <cell r="G47">
            <v>-10339200</v>
          </cell>
          <cell r="I47">
            <v>268100</v>
          </cell>
          <cell r="K47">
            <v>-438000</v>
          </cell>
          <cell r="M47">
            <v>-10509100</v>
          </cell>
          <cell r="O47">
            <v>-7151900</v>
          </cell>
          <cell r="Q47">
            <v>100</v>
          </cell>
          <cell r="S47">
            <v>765000</v>
          </cell>
          <cell r="U47">
            <v>-6386800</v>
          </cell>
          <cell r="W47">
            <v>-16895900</v>
          </cell>
          <cell r="Y47">
            <v>0</v>
          </cell>
          <cell r="AA47">
            <v>-241600</v>
          </cell>
          <cell r="AC47">
            <v>-241600</v>
          </cell>
          <cell r="AE47">
            <v>0</v>
          </cell>
          <cell r="AG47">
            <v>756600</v>
          </cell>
          <cell r="AI47">
            <v>756600</v>
          </cell>
          <cell r="AK47">
            <v>-16380900</v>
          </cell>
          <cell r="AM47">
            <v>923400</v>
          </cell>
          <cell r="AO47">
            <v>107300</v>
          </cell>
          <cell r="AQ47">
            <v>1030700</v>
          </cell>
          <cell r="AS47">
            <v>0</v>
          </cell>
          <cell r="AU47">
            <v>0</v>
          </cell>
          <cell r="AW47">
            <v>0</v>
          </cell>
          <cell r="AY47">
            <v>0</v>
          </cell>
          <cell r="BA47">
            <v>0</v>
          </cell>
          <cell r="BC47">
            <v>0</v>
          </cell>
          <cell r="BE47">
            <v>0</v>
          </cell>
          <cell r="BG47">
            <v>303400</v>
          </cell>
          <cell r="BI47">
            <v>4600</v>
          </cell>
          <cell r="BK47">
            <v>308000</v>
          </cell>
          <cell r="BM47">
            <v>0</v>
          </cell>
          <cell r="BO47">
            <v>15000</v>
          </cell>
          <cell r="BQ47">
            <v>0</v>
          </cell>
          <cell r="BS47">
            <v>-914600</v>
          </cell>
          <cell r="BU47">
            <v>219800</v>
          </cell>
          <cell r="BW47">
            <v>-679800</v>
          </cell>
          <cell r="BY47">
            <v>0</v>
          </cell>
          <cell r="CA47">
            <v>0</v>
          </cell>
          <cell r="CC47">
            <v>0</v>
          </cell>
          <cell r="CE47">
            <v>312200</v>
          </cell>
          <cell r="CG47">
            <v>346700</v>
          </cell>
          <cell r="CI47">
            <v>658900</v>
          </cell>
          <cell r="CK47">
            <v>-15722000</v>
          </cell>
        </row>
        <row r="48">
          <cell r="E48">
            <v>40</v>
          </cell>
          <cell r="G48">
            <v>-12262700</v>
          </cell>
          <cell r="I48">
            <v>-438600</v>
          </cell>
          <cell r="K48">
            <v>9523400</v>
          </cell>
          <cell r="M48">
            <v>-3177900</v>
          </cell>
          <cell r="O48">
            <v>-22891000</v>
          </cell>
          <cell r="Q48">
            <v>404400</v>
          </cell>
          <cell r="S48">
            <v>-11818800</v>
          </cell>
          <cell r="U48">
            <v>-34305400</v>
          </cell>
          <cell r="W48">
            <v>-37483300</v>
          </cell>
          <cell r="Y48">
            <v>0</v>
          </cell>
          <cell r="AA48">
            <v>-3655100</v>
          </cell>
          <cell r="AC48">
            <v>-3655100</v>
          </cell>
          <cell r="AE48">
            <v>589100</v>
          </cell>
          <cell r="AG48">
            <v>-3363600</v>
          </cell>
          <cell r="AI48">
            <v>-2774500</v>
          </cell>
          <cell r="AK48">
            <v>-43912900</v>
          </cell>
          <cell r="AM48">
            <v>-17408000</v>
          </cell>
          <cell r="AO48">
            <v>174200</v>
          </cell>
          <cell r="AQ48">
            <v>-17233800</v>
          </cell>
          <cell r="AS48">
            <v>0</v>
          </cell>
          <cell r="AU48">
            <v>0</v>
          </cell>
          <cell r="AW48">
            <v>0</v>
          </cell>
          <cell r="AY48">
            <v>0</v>
          </cell>
          <cell r="BA48">
            <v>0</v>
          </cell>
          <cell r="BC48">
            <v>0</v>
          </cell>
          <cell r="BE48">
            <v>0</v>
          </cell>
          <cell r="BG48">
            <v>17000</v>
          </cell>
          <cell r="BI48">
            <v>4600</v>
          </cell>
          <cell r="BK48">
            <v>21600</v>
          </cell>
          <cell r="BM48">
            <v>0</v>
          </cell>
          <cell r="BO48">
            <v>0</v>
          </cell>
          <cell r="BQ48">
            <v>0</v>
          </cell>
          <cell r="BS48">
            <v>80700</v>
          </cell>
          <cell r="BU48">
            <v>948900</v>
          </cell>
          <cell r="BW48">
            <v>1029600</v>
          </cell>
          <cell r="BY48">
            <v>0</v>
          </cell>
          <cell r="CA48">
            <v>0</v>
          </cell>
          <cell r="CC48">
            <v>0</v>
          </cell>
          <cell r="CE48">
            <v>-17310300</v>
          </cell>
          <cell r="CG48">
            <v>1127700</v>
          </cell>
          <cell r="CI48">
            <v>-16182600</v>
          </cell>
          <cell r="CK48">
            <v>-60095500</v>
          </cell>
        </row>
        <row r="49">
          <cell r="E49">
            <v>41</v>
          </cell>
          <cell r="G49">
            <v>-14163300</v>
          </cell>
          <cell r="I49">
            <v>0</v>
          </cell>
          <cell r="K49">
            <v>0</v>
          </cell>
          <cell r="M49">
            <v>-14163300</v>
          </cell>
          <cell r="O49">
            <v>-4096100</v>
          </cell>
          <cell r="Q49">
            <v>-3107400</v>
          </cell>
          <cell r="S49">
            <v>5428400</v>
          </cell>
          <cell r="U49">
            <v>-1775100</v>
          </cell>
          <cell r="W49">
            <v>-15938400</v>
          </cell>
          <cell r="Y49">
            <v>0</v>
          </cell>
          <cell r="AA49">
            <v>925100</v>
          </cell>
          <cell r="AC49">
            <v>925100</v>
          </cell>
          <cell r="AE49">
            <v>0</v>
          </cell>
          <cell r="AG49">
            <v>1768200</v>
          </cell>
          <cell r="AI49">
            <v>1768200</v>
          </cell>
          <cell r="AK49">
            <v>-13245100</v>
          </cell>
          <cell r="AM49">
            <v>-65570100</v>
          </cell>
          <cell r="AO49">
            <v>227900</v>
          </cell>
          <cell r="AQ49">
            <v>-65342200</v>
          </cell>
          <cell r="AS49">
            <v>0</v>
          </cell>
          <cell r="AU49">
            <v>0</v>
          </cell>
          <cell r="AW49">
            <v>0</v>
          </cell>
          <cell r="AY49">
            <v>0</v>
          </cell>
          <cell r="BA49">
            <v>0</v>
          </cell>
          <cell r="BC49">
            <v>1031200</v>
          </cell>
          <cell r="BE49">
            <v>0</v>
          </cell>
          <cell r="BG49">
            <v>0</v>
          </cell>
          <cell r="BI49">
            <v>0</v>
          </cell>
          <cell r="BK49">
            <v>1031200</v>
          </cell>
          <cell r="BM49">
            <v>0</v>
          </cell>
          <cell r="BO49">
            <v>32400</v>
          </cell>
          <cell r="BQ49">
            <v>0</v>
          </cell>
          <cell r="BS49">
            <v>-441300</v>
          </cell>
          <cell r="BU49">
            <v>351700</v>
          </cell>
          <cell r="BW49">
            <v>-57200</v>
          </cell>
          <cell r="BY49">
            <v>0</v>
          </cell>
          <cell r="CA49">
            <v>0</v>
          </cell>
          <cell r="CC49">
            <v>0</v>
          </cell>
          <cell r="CE49">
            <v>-66011400</v>
          </cell>
          <cell r="CG49">
            <v>1643200</v>
          </cell>
          <cell r="CI49">
            <v>-64368200</v>
          </cell>
          <cell r="CK49">
            <v>-77613300</v>
          </cell>
        </row>
        <row r="50">
          <cell r="E50">
            <v>42</v>
          </cell>
          <cell r="G50">
            <v>0</v>
          </cell>
          <cell r="I50">
            <v>0</v>
          </cell>
          <cell r="K50">
            <v>0</v>
          </cell>
          <cell r="M50">
            <v>0</v>
          </cell>
          <cell r="O50">
            <v>0</v>
          </cell>
          <cell r="Q50">
            <v>0</v>
          </cell>
          <cell r="S50">
            <v>0</v>
          </cell>
          <cell r="U50">
            <v>0</v>
          </cell>
          <cell r="W50">
            <v>0</v>
          </cell>
          <cell r="Y50">
            <v>0</v>
          </cell>
          <cell r="AA50">
            <v>0</v>
          </cell>
          <cell r="AC50">
            <v>0</v>
          </cell>
          <cell r="AE50">
            <v>0</v>
          </cell>
          <cell r="AG50">
            <v>0</v>
          </cell>
          <cell r="AI50">
            <v>0</v>
          </cell>
          <cell r="AK50">
            <v>0</v>
          </cell>
          <cell r="AM50">
            <v>0</v>
          </cell>
          <cell r="AO50">
            <v>108000</v>
          </cell>
          <cell r="AQ50">
            <v>108000</v>
          </cell>
          <cell r="AS50">
            <v>0</v>
          </cell>
          <cell r="AU50">
            <v>0</v>
          </cell>
          <cell r="AW50">
            <v>0</v>
          </cell>
          <cell r="AY50">
            <v>0</v>
          </cell>
          <cell r="BA50">
            <v>0</v>
          </cell>
          <cell r="BC50">
            <v>0</v>
          </cell>
          <cell r="BE50">
            <v>0</v>
          </cell>
          <cell r="BG50">
            <v>0</v>
          </cell>
          <cell r="BI50">
            <v>0</v>
          </cell>
          <cell r="BK50">
            <v>0</v>
          </cell>
          <cell r="BM50">
            <v>0</v>
          </cell>
          <cell r="BO50">
            <v>0</v>
          </cell>
          <cell r="BQ50">
            <v>0</v>
          </cell>
          <cell r="BS50">
            <v>0</v>
          </cell>
          <cell r="BU50">
            <v>446900</v>
          </cell>
          <cell r="BW50">
            <v>446900</v>
          </cell>
          <cell r="BY50">
            <v>0</v>
          </cell>
          <cell r="CA50">
            <v>0</v>
          </cell>
          <cell r="CC50">
            <v>0</v>
          </cell>
          <cell r="CE50">
            <v>0</v>
          </cell>
          <cell r="CG50">
            <v>554900</v>
          </cell>
          <cell r="CI50">
            <v>554900</v>
          </cell>
          <cell r="CK50">
            <v>554900</v>
          </cell>
        </row>
        <row r="51">
          <cell r="E51">
            <v>43</v>
          </cell>
          <cell r="G51">
            <v>-26672900</v>
          </cell>
          <cell r="I51">
            <v>982900</v>
          </cell>
          <cell r="K51">
            <v>0</v>
          </cell>
          <cell r="M51">
            <v>-25690000</v>
          </cell>
          <cell r="O51">
            <v>2297700</v>
          </cell>
          <cell r="Q51">
            <v>-2878000</v>
          </cell>
          <cell r="S51">
            <v>3363400</v>
          </cell>
          <cell r="U51">
            <v>2783100</v>
          </cell>
          <cell r="W51">
            <v>-22906900</v>
          </cell>
          <cell r="Y51">
            <v>0</v>
          </cell>
          <cell r="AA51">
            <v>-588400</v>
          </cell>
          <cell r="AC51">
            <v>-588400</v>
          </cell>
          <cell r="AE51">
            <v>0</v>
          </cell>
          <cell r="AG51">
            <v>-5090700</v>
          </cell>
          <cell r="AI51">
            <v>-5090700</v>
          </cell>
          <cell r="AK51">
            <v>-28586000</v>
          </cell>
          <cell r="AM51">
            <v>-6109300</v>
          </cell>
          <cell r="AO51">
            <v>146600</v>
          </cell>
          <cell r="AQ51">
            <v>-5962700</v>
          </cell>
          <cell r="AS51">
            <v>0</v>
          </cell>
          <cell r="AU51">
            <v>0</v>
          </cell>
          <cell r="AW51">
            <v>0</v>
          </cell>
          <cell r="AY51">
            <v>0</v>
          </cell>
          <cell r="BA51">
            <v>0</v>
          </cell>
          <cell r="BC51">
            <v>0</v>
          </cell>
          <cell r="BE51">
            <v>0</v>
          </cell>
          <cell r="BG51">
            <v>2239300</v>
          </cell>
          <cell r="BI51">
            <v>4600</v>
          </cell>
          <cell r="BK51">
            <v>2243900</v>
          </cell>
          <cell r="BM51">
            <v>-65400</v>
          </cell>
          <cell r="BO51">
            <v>0</v>
          </cell>
          <cell r="BQ51">
            <v>0</v>
          </cell>
          <cell r="BS51">
            <v>639800</v>
          </cell>
          <cell r="BU51">
            <v>750300</v>
          </cell>
          <cell r="BW51">
            <v>1324700</v>
          </cell>
          <cell r="BY51">
            <v>0</v>
          </cell>
          <cell r="CA51">
            <v>0</v>
          </cell>
          <cell r="CC51">
            <v>0</v>
          </cell>
          <cell r="CE51">
            <v>-3295600</v>
          </cell>
          <cell r="CG51">
            <v>901500</v>
          </cell>
          <cell r="CI51">
            <v>-2394100</v>
          </cell>
          <cell r="CK51">
            <v>-30980100</v>
          </cell>
        </row>
        <row r="52">
          <cell r="E52">
            <v>44</v>
          </cell>
          <cell r="G52">
            <v>0</v>
          </cell>
          <cell r="I52">
            <v>0</v>
          </cell>
          <cell r="K52">
            <v>0</v>
          </cell>
          <cell r="M52">
            <v>0</v>
          </cell>
          <cell r="O52">
            <v>0</v>
          </cell>
          <cell r="Q52">
            <v>0</v>
          </cell>
          <cell r="S52">
            <v>0</v>
          </cell>
          <cell r="U52">
            <v>0</v>
          </cell>
          <cell r="W52">
            <v>0</v>
          </cell>
          <cell r="Y52">
            <v>0</v>
          </cell>
          <cell r="AA52">
            <v>0</v>
          </cell>
          <cell r="AC52">
            <v>0</v>
          </cell>
          <cell r="AE52">
            <v>0</v>
          </cell>
          <cell r="AG52">
            <v>0</v>
          </cell>
          <cell r="AI52">
            <v>0</v>
          </cell>
          <cell r="AK52">
            <v>0</v>
          </cell>
          <cell r="AM52">
            <v>0</v>
          </cell>
          <cell r="AO52">
            <v>189000</v>
          </cell>
          <cell r="AQ52">
            <v>189000</v>
          </cell>
          <cell r="AS52">
            <v>0</v>
          </cell>
          <cell r="AU52">
            <v>0</v>
          </cell>
          <cell r="AW52">
            <v>0</v>
          </cell>
          <cell r="AY52">
            <v>0</v>
          </cell>
          <cell r="BA52">
            <v>0</v>
          </cell>
          <cell r="BC52">
            <v>0</v>
          </cell>
          <cell r="BE52">
            <v>0</v>
          </cell>
          <cell r="BG52">
            <v>0</v>
          </cell>
          <cell r="BI52">
            <v>7000</v>
          </cell>
          <cell r="BK52">
            <v>7000</v>
          </cell>
          <cell r="BM52">
            <v>-65400</v>
          </cell>
          <cell r="BO52">
            <v>16200</v>
          </cell>
          <cell r="BQ52">
            <v>0</v>
          </cell>
          <cell r="BS52">
            <v>0</v>
          </cell>
          <cell r="BU52">
            <v>426700</v>
          </cell>
          <cell r="BW52">
            <v>377500</v>
          </cell>
          <cell r="BY52">
            <v>0</v>
          </cell>
          <cell r="CA52">
            <v>0</v>
          </cell>
          <cell r="CC52">
            <v>0</v>
          </cell>
          <cell r="CE52">
            <v>-65400</v>
          </cell>
          <cell r="CG52">
            <v>638900</v>
          </cell>
          <cell r="CI52">
            <v>573500</v>
          </cell>
          <cell r="CK52">
            <v>573500</v>
          </cell>
        </row>
        <row r="53">
          <cell r="E53">
            <v>45</v>
          </cell>
          <cell r="G53">
            <v>0</v>
          </cell>
          <cell r="I53">
            <v>0</v>
          </cell>
          <cell r="K53">
            <v>0</v>
          </cell>
          <cell r="M53">
            <v>0</v>
          </cell>
          <cell r="O53">
            <v>0</v>
          </cell>
          <cell r="Q53">
            <v>0</v>
          </cell>
          <cell r="S53">
            <v>0</v>
          </cell>
          <cell r="U53">
            <v>0</v>
          </cell>
          <cell r="W53">
            <v>0</v>
          </cell>
          <cell r="Y53">
            <v>0</v>
          </cell>
          <cell r="AA53">
            <v>0</v>
          </cell>
          <cell r="AC53">
            <v>0</v>
          </cell>
          <cell r="AE53">
            <v>0</v>
          </cell>
          <cell r="AG53">
            <v>0</v>
          </cell>
          <cell r="AI53">
            <v>0</v>
          </cell>
          <cell r="AK53">
            <v>0</v>
          </cell>
          <cell r="AM53">
            <v>0</v>
          </cell>
          <cell r="AO53">
            <v>158500</v>
          </cell>
          <cell r="AQ53">
            <v>158500</v>
          </cell>
          <cell r="AS53">
            <v>-105300</v>
          </cell>
          <cell r="AU53">
            <v>0</v>
          </cell>
          <cell r="AW53">
            <v>0</v>
          </cell>
          <cell r="AY53">
            <v>0</v>
          </cell>
          <cell r="BA53">
            <v>-65400</v>
          </cell>
          <cell r="BC53">
            <v>0</v>
          </cell>
          <cell r="BE53">
            <v>0</v>
          </cell>
          <cell r="BG53">
            <v>0</v>
          </cell>
          <cell r="BI53">
            <v>4600</v>
          </cell>
          <cell r="BK53">
            <v>-60800</v>
          </cell>
          <cell r="BM53">
            <v>0</v>
          </cell>
          <cell r="BO53">
            <v>48600</v>
          </cell>
          <cell r="BQ53">
            <v>0</v>
          </cell>
          <cell r="BS53">
            <v>0</v>
          </cell>
          <cell r="BU53">
            <v>0</v>
          </cell>
          <cell r="BW53">
            <v>48600</v>
          </cell>
          <cell r="BY53">
            <v>0</v>
          </cell>
          <cell r="CA53">
            <v>0</v>
          </cell>
          <cell r="CC53">
            <v>0</v>
          </cell>
          <cell r="CE53">
            <v>-170700</v>
          </cell>
          <cell r="CG53">
            <v>211700</v>
          </cell>
          <cell r="CI53">
            <v>41000</v>
          </cell>
          <cell r="CK53">
            <v>41000</v>
          </cell>
        </row>
        <row r="54">
          <cell r="E54">
            <v>46</v>
          </cell>
          <cell r="G54">
            <v>-20238400</v>
          </cell>
          <cell r="I54">
            <v>-1030900</v>
          </cell>
          <cell r="K54">
            <v>0</v>
          </cell>
          <cell r="M54">
            <v>-21269300</v>
          </cell>
          <cell r="O54">
            <v>-3638100</v>
          </cell>
          <cell r="Q54">
            <v>-514100</v>
          </cell>
          <cell r="S54">
            <v>3205900</v>
          </cell>
          <cell r="U54">
            <v>-946300</v>
          </cell>
          <cell r="W54">
            <v>-22215600</v>
          </cell>
          <cell r="Y54">
            <v>1597100</v>
          </cell>
          <cell r="AA54">
            <v>-273500</v>
          </cell>
          <cell r="AC54">
            <v>1323600</v>
          </cell>
          <cell r="AE54">
            <v>0</v>
          </cell>
          <cell r="AG54">
            <v>385500</v>
          </cell>
          <cell r="AI54">
            <v>385500</v>
          </cell>
          <cell r="AK54">
            <v>-20506500</v>
          </cell>
          <cell r="AM54">
            <v>-72900</v>
          </cell>
          <cell r="AO54">
            <v>216800</v>
          </cell>
          <cell r="AQ54">
            <v>143900</v>
          </cell>
          <cell r="AS54">
            <v>0</v>
          </cell>
          <cell r="AU54">
            <v>913000</v>
          </cell>
          <cell r="AW54">
            <v>0</v>
          </cell>
          <cell r="AY54">
            <v>913000</v>
          </cell>
          <cell r="BA54">
            <v>185600</v>
          </cell>
          <cell r="BC54">
            <v>0</v>
          </cell>
          <cell r="BE54">
            <v>0</v>
          </cell>
          <cell r="BG54">
            <v>236600</v>
          </cell>
          <cell r="BI54">
            <v>11600</v>
          </cell>
          <cell r="BK54">
            <v>433800</v>
          </cell>
          <cell r="BM54">
            <v>0</v>
          </cell>
          <cell r="BO54">
            <v>48600</v>
          </cell>
          <cell r="BQ54">
            <v>0</v>
          </cell>
          <cell r="BS54">
            <v>-2310700</v>
          </cell>
          <cell r="BU54">
            <v>719100</v>
          </cell>
          <cell r="BW54">
            <v>-1543000</v>
          </cell>
          <cell r="BY54">
            <v>35000</v>
          </cell>
          <cell r="CA54">
            <v>0</v>
          </cell>
          <cell r="CC54">
            <v>35000</v>
          </cell>
          <cell r="CE54">
            <v>-1013400</v>
          </cell>
          <cell r="CG54">
            <v>996100</v>
          </cell>
          <cell r="CI54">
            <v>-17300</v>
          </cell>
          <cell r="CK54">
            <v>-20523800</v>
          </cell>
        </row>
        <row r="55">
          <cell r="E55">
            <v>47</v>
          </cell>
          <cell r="G55">
            <v>0</v>
          </cell>
          <cell r="I55">
            <v>0</v>
          </cell>
          <cell r="K55">
            <v>0</v>
          </cell>
          <cell r="M55">
            <v>0</v>
          </cell>
          <cell r="O55">
            <v>0</v>
          </cell>
          <cell r="Q55">
            <v>0</v>
          </cell>
          <cell r="S55">
            <v>0</v>
          </cell>
          <cell r="U55">
            <v>0</v>
          </cell>
          <cell r="W55">
            <v>0</v>
          </cell>
          <cell r="Y55">
            <v>0</v>
          </cell>
          <cell r="AA55">
            <v>0</v>
          </cell>
          <cell r="AC55">
            <v>0</v>
          </cell>
          <cell r="AE55">
            <v>0</v>
          </cell>
          <cell r="AG55">
            <v>0</v>
          </cell>
          <cell r="AI55">
            <v>0</v>
          </cell>
          <cell r="AK55">
            <v>0</v>
          </cell>
          <cell r="AM55">
            <v>0</v>
          </cell>
          <cell r="AO55">
            <v>0</v>
          </cell>
          <cell r="AQ55">
            <v>0</v>
          </cell>
          <cell r="AS55">
            <v>0</v>
          </cell>
          <cell r="AU55">
            <v>0</v>
          </cell>
          <cell r="AW55">
            <v>0</v>
          </cell>
          <cell r="AY55">
            <v>0</v>
          </cell>
          <cell r="BA55">
            <v>0</v>
          </cell>
          <cell r="BC55">
            <v>0</v>
          </cell>
          <cell r="BE55">
            <v>0</v>
          </cell>
          <cell r="BG55">
            <v>0</v>
          </cell>
          <cell r="BI55">
            <v>0</v>
          </cell>
          <cell r="BK55">
            <v>0</v>
          </cell>
          <cell r="BM55">
            <v>0</v>
          </cell>
          <cell r="BO55">
            <v>0</v>
          </cell>
          <cell r="BQ55">
            <v>0</v>
          </cell>
          <cell r="BS55">
            <v>0</v>
          </cell>
          <cell r="BU55">
            <v>0</v>
          </cell>
          <cell r="BW55">
            <v>0</v>
          </cell>
          <cell r="BY55">
            <v>0</v>
          </cell>
          <cell r="CA55">
            <v>0</v>
          </cell>
          <cell r="CC55">
            <v>0</v>
          </cell>
          <cell r="CE55">
            <v>0</v>
          </cell>
          <cell r="CG55">
            <v>0</v>
          </cell>
          <cell r="CI55">
            <v>0</v>
          </cell>
          <cell r="CK55">
            <v>0</v>
          </cell>
        </row>
        <row r="57">
          <cell r="E57">
            <v>48</v>
          </cell>
          <cell r="G57">
            <v>-46556000</v>
          </cell>
          <cell r="I57">
            <v>0</v>
          </cell>
          <cell r="K57">
            <v>0</v>
          </cell>
          <cell r="M57">
            <v>-46556000</v>
          </cell>
          <cell r="O57">
            <v>-5186000</v>
          </cell>
          <cell r="Q57">
            <v>0</v>
          </cell>
          <cell r="S57">
            <v>1296500</v>
          </cell>
          <cell r="U57">
            <v>-3889500</v>
          </cell>
          <cell r="W57">
            <v>-50445500</v>
          </cell>
          <cell r="Y57">
            <v>-226000</v>
          </cell>
          <cell r="AA57">
            <v>0</v>
          </cell>
          <cell r="AC57">
            <v>-226000</v>
          </cell>
          <cell r="AE57">
            <v>0</v>
          </cell>
          <cell r="AG57">
            <v>-5928000</v>
          </cell>
          <cell r="AI57">
            <v>-5928000</v>
          </cell>
          <cell r="AK57">
            <v>-56599500</v>
          </cell>
          <cell r="AM57">
            <v>0</v>
          </cell>
          <cell r="AO57">
            <v>0</v>
          </cell>
          <cell r="AQ57">
            <v>0</v>
          </cell>
          <cell r="AS57">
            <v>0</v>
          </cell>
          <cell r="AU57">
            <v>0</v>
          </cell>
          <cell r="AW57">
            <v>0</v>
          </cell>
          <cell r="AY57">
            <v>0</v>
          </cell>
          <cell r="BA57">
            <v>0</v>
          </cell>
          <cell r="BC57">
            <v>0</v>
          </cell>
          <cell r="BE57">
            <v>0</v>
          </cell>
          <cell r="BG57">
            <v>0</v>
          </cell>
          <cell r="BI57">
            <v>0</v>
          </cell>
          <cell r="BK57">
            <v>0</v>
          </cell>
          <cell r="BM57">
            <v>75300</v>
          </cell>
          <cell r="BO57">
            <v>0</v>
          </cell>
          <cell r="BQ57">
            <v>0</v>
          </cell>
          <cell r="BS57">
            <v>1054200</v>
          </cell>
          <cell r="BU57">
            <v>0</v>
          </cell>
          <cell r="BW57">
            <v>1129500</v>
          </cell>
          <cell r="BY57">
            <v>0</v>
          </cell>
          <cell r="CA57">
            <v>0</v>
          </cell>
          <cell r="CC57">
            <v>0</v>
          </cell>
          <cell r="CE57">
            <v>1129500</v>
          </cell>
          <cell r="CG57">
            <v>0</v>
          </cell>
          <cell r="CI57">
            <v>1129500</v>
          </cell>
          <cell r="CK57">
            <v>-55470000</v>
          </cell>
        </row>
        <row r="58">
          <cell r="E58">
            <v>49</v>
          </cell>
          <cell r="G58">
            <v>-16707600</v>
          </cell>
          <cell r="I58">
            <v>0</v>
          </cell>
          <cell r="K58">
            <v>0</v>
          </cell>
          <cell r="M58">
            <v>-16707600</v>
          </cell>
          <cell r="O58">
            <v>63498400</v>
          </cell>
          <cell r="Q58">
            <v>75500</v>
          </cell>
          <cell r="S58">
            <v>1622400</v>
          </cell>
          <cell r="U58">
            <v>65196300</v>
          </cell>
          <cell r="W58">
            <v>48488700</v>
          </cell>
          <cell r="Y58">
            <v>0</v>
          </cell>
          <cell r="AA58">
            <v>-157900</v>
          </cell>
          <cell r="AC58">
            <v>-157900</v>
          </cell>
          <cell r="AE58">
            <v>0</v>
          </cell>
          <cell r="AG58">
            <v>-3175200</v>
          </cell>
          <cell r="AI58">
            <v>-3175200</v>
          </cell>
          <cell r="AK58">
            <v>45155600</v>
          </cell>
          <cell r="AM58">
            <v>-100300</v>
          </cell>
          <cell r="AO58">
            <v>0</v>
          </cell>
          <cell r="AQ58">
            <v>-100300</v>
          </cell>
          <cell r="AS58">
            <v>0</v>
          </cell>
          <cell r="AU58">
            <v>0</v>
          </cell>
          <cell r="AW58">
            <v>0</v>
          </cell>
          <cell r="AY58">
            <v>0</v>
          </cell>
          <cell r="BA58">
            <v>0</v>
          </cell>
          <cell r="BC58">
            <v>0</v>
          </cell>
          <cell r="BE58">
            <v>0</v>
          </cell>
          <cell r="BG58">
            <v>-137900</v>
          </cell>
          <cell r="BI58">
            <v>0</v>
          </cell>
          <cell r="BK58">
            <v>-137900</v>
          </cell>
          <cell r="BM58">
            <v>0</v>
          </cell>
          <cell r="BO58">
            <v>0</v>
          </cell>
          <cell r="BQ58">
            <v>0</v>
          </cell>
          <cell r="BS58">
            <v>451600</v>
          </cell>
          <cell r="BU58">
            <v>0</v>
          </cell>
          <cell r="BW58">
            <v>451600</v>
          </cell>
          <cell r="BY58">
            <v>0</v>
          </cell>
          <cell r="CA58">
            <v>0</v>
          </cell>
          <cell r="CC58">
            <v>0</v>
          </cell>
          <cell r="CE58">
            <v>213400</v>
          </cell>
          <cell r="CG58">
            <v>0</v>
          </cell>
          <cell r="CI58">
            <v>213400</v>
          </cell>
          <cell r="CK58">
            <v>45369000</v>
          </cell>
        </row>
        <row r="59">
          <cell r="E59">
            <v>50</v>
          </cell>
          <cell r="G59">
            <v>-8204400</v>
          </cell>
          <cell r="I59">
            <v>0</v>
          </cell>
          <cell r="K59">
            <v>-226000</v>
          </cell>
          <cell r="M59">
            <v>-8430400</v>
          </cell>
          <cell r="O59">
            <v>20282900</v>
          </cell>
          <cell r="Q59">
            <v>33800</v>
          </cell>
          <cell r="S59">
            <v>33300</v>
          </cell>
          <cell r="U59">
            <v>20350000</v>
          </cell>
          <cell r="W59">
            <v>11919600</v>
          </cell>
          <cell r="Y59">
            <v>0</v>
          </cell>
          <cell r="AA59">
            <v>3100</v>
          </cell>
          <cell r="AC59">
            <v>3100</v>
          </cell>
          <cell r="AE59">
            <v>0</v>
          </cell>
          <cell r="AG59">
            <v>-2206600</v>
          </cell>
          <cell r="AI59">
            <v>-2206600</v>
          </cell>
          <cell r="AK59">
            <v>9716100</v>
          </cell>
          <cell r="AM59">
            <v>0</v>
          </cell>
          <cell r="AO59">
            <v>0</v>
          </cell>
          <cell r="AQ59">
            <v>0</v>
          </cell>
          <cell r="AS59">
            <v>0</v>
          </cell>
          <cell r="AU59">
            <v>0</v>
          </cell>
          <cell r="AW59">
            <v>0</v>
          </cell>
          <cell r="AY59">
            <v>0</v>
          </cell>
          <cell r="BA59">
            <v>0</v>
          </cell>
          <cell r="BC59">
            <v>0</v>
          </cell>
          <cell r="BE59">
            <v>0</v>
          </cell>
          <cell r="BG59">
            <v>0</v>
          </cell>
          <cell r="BI59">
            <v>0</v>
          </cell>
          <cell r="BK59">
            <v>0</v>
          </cell>
          <cell r="BM59">
            <v>0</v>
          </cell>
          <cell r="BO59">
            <v>0</v>
          </cell>
          <cell r="BQ59">
            <v>0</v>
          </cell>
          <cell r="BS59">
            <v>-226000</v>
          </cell>
          <cell r="BU59">
            <v>0</v>
          </cell>
          <cell r="BW59">
            <v>-226000</v>
          </cell>
          <cell r="BY59">
            <v>0</v>
          </cell>
          <cell r="CA59">
            <v>0</v>
          </cell>
          <cell r="CC59">
            <v>0</v>
          </cell>
          <cell r="CE59">
            <v>-226000</v>
          </cell>
          <cell r="CG59">
            <v>0</v>
          </cell>
          <cell r="CI59">
            <v>-226000</v>
          </cell>
          <cell r="CK59">
            <v>9490100</v>
          </cell>
        </row>
        <row r="60">
          <cell r="E60">
            <v>51</v>
          </cell>
          <cell r="G60">
            <v>0</v>
          </cell>
          <cell r="I60">
            <v>0</v>
          </cell>
          <cell r="K60">
            <v>0</v>
          </cell>
          <cell r="M60">
            <v>0</v>
          </cell>
          <cell r="O60">
            <v>0</v>
          </cell>
          <cell r="Q60">
            <v>0</v>
          </cell>
          <cell r="S60">
            <v>0</v>
          </cell>
          <cell r="U60">
            <v>0</v>
          </cell>
          <cell r="W60">
            <v>0</v>
          </cell>
          <cell r="Y60">
            <v>0</v>
          </cell>
          <cell r="AA60">
            <v>0</v>
          </cell>
          <cell r="AC60">
            <v>0</v>
          </cell>
          <cell r="AE60">
            <v>0</v>
          </cell>
          <cell r="AG60">
            <v>0</v>
          </cell>
          <cell r="AI60">
            <v>0</v>
          </cell>
          <cell r="AK60">
            <v>0</v>
          </cell>
          <cell r="AM60">
            <v>0</v>
          </cell>
          <cell r="AO60">
            <v>0</v>
          </cell>
          <cell r="AQ60">
            <v>0</v>
          </cell>
          <cell r="AS60">
            <v>0</v>
          </cell>
          <cell r="AU60">
            <v>0</v>
          </cell>
          <cell r="AW60">
            <v>0</v>
          </cell>
          <cell r="AY60">
            <v>0</v>
          </cell>
          <cell r="BA60">
            <v>0</v>
          </cell>
          <cell r="BC60">
            <v>0</v>
          </cell>
          <cell r="BE60">
            <v>0</v>
          </cell>
          <cell r="BG60">
            <v>0</v>
          </cell>
          <cell r="BI60">
            <v>0</v>
          </cell>
          <cell r="BK60">
            <v>0</v>
          </cell>
          <cell r="BM60">
            <v>0</v>
          </cell>
          <cell r="BO60">
            <v>0</v>
          </cell>
          <cell r="BQ60">
            <v>0</v>
          </cell>
          <cell r="BS60">
            <v>0</v>
          </cell>
          <cell r="BU60">
            <v>0</v>
          </cell>
          <cell r="BW60">
            <v>0</v>
          </cell>
          <cell r="BY60">
            <v>0</v>
          </cell>
          <cell r="CA60">
            <v>0</v>
          </cell>
          <cell r="CC60">
            <v>0</v>
          </cell>
          <cell r="CE60">
            <v>0</v>
          </cell>
          <cell r="CG60">
            <v>0</v>
          </cell>
          <cell r="CI60">
            <v>0</v>
          </cell>
          <cell r="CK60">
            <v>0</v>
          </cell>
        </row>
        <row r="61">
          <cell r="E61">
            <v>52</v>
          </cell>
          <cell r="G61">
            <v>-6363100</v>
          </cell>
          <cell r="I61">
            <v>100</v>
          </cell>
          <cell r="K61">
            <v>0</v>
          </cell>
          <cell r="M61">
            <v>-6363000</v>
          </cell>
          <cell r="O61">
            <v>-811300</v>
          </cell>
          <cell r="Q61">
            <v>0</v>
          </cell>
          <cell r="S61">
            <v>-259300</v>
          </cell>
          <cell r="U61">
            <v>-1070600</v>
          </cell>
          <cell r="W61">
            <v>-7433600</v>
          </cell>
          <cell r="Y61">
            <v>0</v>
          </cell>
          <cell r="AA61">
            <v>0</v>
          </cell>
          <cell r="AC61">
            <v>0</v>
          </cell>
          <cell r="AE61">
            <v>0</v>
          </cell>
          <cell r="AG61">
            <v>-859254</v>
          </cell>
          <cell r="AI61">
            <v>-859254</v>
          </cell>
          <cell r="AK61">
            <v>-8292854</v>
          </cell>
          <cell r="AM61">
            <v>-1544350</v>
          </cell>
          <cell r="AO61">
            <v>0</v>
          </cell>
          <cell r="AQ61">
            <v>-1544350</v>
          </cell>
          <cell r="AS61">
            <v>0</v>
          </cell>
          <cell r="AU61">
            <v>0</v>
          </cell>
          <cell r="AW61">
            <v>0</v>
          </cell>
          <cell r="AY61">
            <v>0</v>
          </cell>
          <cell r="BA61">
            <v>0</v>
          </cell>
          <cell r="BC61">
            <v>0</v>
          </cell>
          <cell r="BE61">
            <v>0</v>
          </cell>
          <cell r="BG61">
            <v>0</v>
          </cell>
          <cell r="BI61">
            <v>0</v>
          </cell>
          <cell r="BK61">
            <v>0</v>
          </cell>
          <cell r="BM61">
            <v>0</v>
          </cell>
          <cell r="BO61">
            <v>0</v>
          </cell>
          <cell r="BQ61">
            <v>0</v>
          </cell>
          <cell r="BS61">
            <v>602400</v>
          </cell>
          <cell r="BU61">
            <v>0</v>
          </cell>
          <cell r="BW61">
            <v>602400</v>
          </cell>
          <cell r="BY61">
            <v>0</v>
          </cell>
          <cell r="CA61">
            <v>0</v>
          </cell>
          <cell r="CC61">
            <v>0</v>
          </cell>
          <cell r="CE61">
            <v>-941950</v>
          </cell>
          <cell r="CG61">
            <v>0</v>
          </cell>
          <cell r="CI61">
            <v>-941950</v>
          </cell>
          <cell r="CK61">
            <v>-9234804</v>
          </cell>
        </row>
        <row r="62">
          <cell r="E62">
            <v>53</v>
          </cell>
          <cell r="G62">
            <v>0</v>
          </cell>
          <cell r="I62">
            <v>-6860700</v>
          </cell>
          <cell r="K62">
            <v>0</v>
          </cell>
          <cell r="M62">
            <v>-6860700</v>
          </cell>
          <cell r="O62">
            <v>-2493100</v>
          </cell>
          <cell r="Q62">
            <v>0</v>
          </cell>
          <cell r="S62">
            <v>-259300</v>
          </cell>
          <cell r="U62">
            <v>-2752400</v>
          </cell>
          <cell r="W62">
            <v>-9613100</v>
          </cell>
          <cell r="Y62">
            <v>0</v>
          </cell>
          <cell r="AA62">
            <v>-25300</v>
          </cell>
          <cell r="AC62">
            <v>-25300</v>
          </cell>
          <cell r="AE62">
            <v>0</v>
          </cell>
          <cell r="AG62">
            <v>-1292200</v>
          </cell>
          <cell r="AI62">
            <v>-1292200</v>
          </cell>
          <cell r="AK62">
            <v>-10930600</v>
          </cell>
          <cell r="AM62">
            <v>33800</v>
          </cell>
          <cell r="AO62">
            <v>0</v>
          </cell>
          <cell r="AQ62">
            <v>33800</v>
          </cell>
          <cell r="AS62">
            <v>0</v>
          </cell>
          <cell r="AU62">
            <v>0</v>
          </cell>
          <cell r="AW62">
            <v>0</v>
          </cell>
          <cell r="AY62">
            <v>0</v>
          </cell>
          <cell r="BA62">
            <v>-203200</v>
          </cell>
          <cell r="BC62">
            <v>0</v>
          </cell>
          <cell r="BE62">
            <v>0</v>
          </cell>
          <cell r="BG62">
            <v>0</v>
          </cell>
          <cell r="BI62">
            <v>0</v>
          </cell>
          <cell r="BK62">
            <v>-203200</v>
          </cell>
          <cell r="BM62">
            <v>0</v>
          </cell>
          <cell r="BO62">
            <v>0</v>
          </cell>
          <cell r="BQ62">
            <v>0</v>
          </cell>
          <cell r="BS62">
            <v>263400</v>
          </cell>
          <cell r="BU62">
            <v>0</v>
          </cell>
          <cell r="BW62">
            <v>263400</v>
          </cell>
          <cell r="BY62">
            <v>0</v>
          </cell>
          <cell r="CA62">
            <v>0</v>
          </cell>
          <cell r="CC62">
            <v>0</v>
          </cell>
          <cell r="CE62">
            <v>94000</v>
          </cell>
          <cell r="CG62">
            <v>0</v>
          </cell>
          <cell r="CI62">
            <v>94000</v>
          </cell>
          <cell r="CK62">
            <v>-10836600</v>
          </cell>
        </row>
        <row r="63">
          <cell r="E63">
            <v>54</v>
          </cell>
          <cell r="G63">
            <v>-678000</v>
          </cell>
          <cell r="I63">
            <v>0</v>
          </cell>
          <cell r="K63">
            <v>0</v>
          </cell>
          <cell r="M63">
            <v>-678000</v>
          </cell>
          <cell r="O63">
            <v>-259300</v>
          </cell>
          <cell r="Q63">
            <v>-71900</v>
          </cell>
          <cell r="S63">
            <v>0</v>
          </cell>
          <cell r="U63">
            <v>-331200</v>
          </cell>
          <cell r="W63">
            <v>-1009200</v>
          </cell>
          <cell r="Y63">
            <v>0</v>
          </cell>
          <cell r="AA63">
            <v>0</v>
          </cell>
          <cell r="AC63">
            <v>0</v>
          </cell>
          <cell r="AE63">
            <v>0</v>
          </cell>
          <cell r="AG63">
            <v>-725600</v>
          </cell>
          <cell r="AI63">
            <v>-725600</v>
          </cell>
          <cell r="AK63">
            <v>-1734800</v>
          </cell>
          <cell r="AM63">
            <v>0</v>
          </cell>
          <cell r="AO63">
            <v>0</v>
          </cell>
          <cell r="AQ63">
            <v>0</v>
          </cell>
          <cell r="AS63">
            <v>0</v>
          </cell>
          <cell r="AU63">
            <v>0</v>
          </cell>
          <cell r="AW63">
            <v>0</v>
          </cell>
          <cell r="AY63">
            <v>0</v>
          </cell>
          <cell r="BA63">
            <v>0</v>
          </cell>
          <cell r="BC63">
            <v>0</v>
          </cell>
          <cell r="BE63">
            <v>0</v>
          </cell>
          <cell r="BG63">
            <v>0</v>
          </cell>
          <cell r="BI63">
            <v>0</v>
          </cell>
          <cell r="BK63">
            <v>0</v>
          </cell>
          <cell r="BM63">
            <v>0</v>
          </cell>
          <cell r="BO63">
            <v>0</v>
          </cell>
          <cell r="BQ63">
            <v>0</v>
          </cell>
          <cell r="BS63">
            <v>1029900</v>
          </cell>
          <cell r="BU63">
            <v>0</v>
          </cell>
          <cell r="BW63">
            <v>1029900</v>
          </cell>
          <cell r="BY63">
            <v>0</v>
          </cell>
          <cell r="CA63">
            <v>0</v>
          </cell>
          <cell r="CC63">
            <v>0</v>
          </cell>
          <cell r="CE63">
            <v>1029900</v>
          </cell>
          <cell r="CG63">
            <v>0</v>
          </cell>
          <cell r="CI63">
            <v>1029900</v>
          </cell>
          <cell r="CK63">
            <v>-704900</v>
          </cell>
        </row>
        <row r="64">
          <cell r="E64">
            <v>55</v>
          </cell>
          <cell r="G64">
            <v>-8362000</v>
          </cell>
          <cell r="I64">
            <v>-6400</v>
          </cell>
          <cell r="K64">
            <v>0</v>
          </cell>
          <cell r="M64">
            <v>-8368400</v>
          </cell>
          <cell r="O64">
            <v>33222300</v>
          </cell>
          <cell r="Q64">
            <v>724300</v>
          </cell>
          <cell r="S64">
            <v>1954500</v>
          </cell>
          <cell r="U64">
            <v>35901100</v>
          </cell>
          <cell r="W64">
            <v>27532700</v>
          </cell>
          <cell r="Y64">
            <v>0</v>
          </cell>
          <cell r="AA64">
            <v>0</v>
          </cell>
          <cell r="AC64">
            <v>0</v>
          </cell>
          <cell r="AE64">
            <v>0</v>
          </cell>
          <cell r="AG64">
            <v>-1283600</v>
          </cell>
          <cell r="AI64">
            <v>-1283600</v>
          </cell>
          <cell r="AK64">
            <v>26249100</v>
          </cell>
          <cell r="AM64">
            <v>60600</v>
          </cell>
          <cell r="AO64">
            <v>0</v>
          </cell>
          <cell r="AQ64">
            <v>60600</v>
          </cell>
          <cell r="AS64">
            <v>0</v>
          </cell>
          <cell r="AU64">
            <v>0</v>
          </cell>
          <cell r="AW64">
            <v>0</v>
          </cell>
          <cell r="AY64">
            <v>0</v>
          </cell>
          <cell r="BA64">
            <v>0</v>
          </cell>
          <cell r="BC64">
            <v>0</v>
          </cell>
          <cell r="BE64">
            <v>0</v>
          </cell>
          <cell r="BG64">
            <v>317900</v>
          </cell>
          <cell r="BI64">
            <v>0</v>
          </cell>
          <cell r="BK64">
            <v>317900</v>
          </cell>
          <cell r="BM64">
            <v>0</v>
          </cell>
          <cell r="BO64">
            <v>0</v>
          </cell>
          <cell r="BQ64">
            <v>0</v>
          </cell>
          <cell r="BS64">
            <v>903600</v>
          </cell>
          <cell r="BU64">
            <v>0</v>
          </cell>
          <cell r="BW64">
            <v>903600</v>
          </cell>
          <cell r="BY64">
            <v>0</v>
          </cell>
          <cell r="CA64">
            <v>0</v>
          </cell>
          <cell r="CC64">
            <v>0</v>
          </cell>
          <cell r="CE64">
            <v>1282100</v>
          </cell>
          <cell r="CG64">
            <v>0</v>
          </cell>
          <cell r="CI64">
            <v>1282100</v>
          </cell>
          <cell r="CK64">
            <v>27531200</v>
          </cell>
        </row>
        <row r="65">
          <cell r="E65">
            <v>56</v>
          </cell>
          <cell r="G65">
            <v>-5655400</v>
          </cell>
          <cell r="I65">
            <v>2200</v>
          </cell>
          <cell r="K65">
            <v>0</v>
          </cell>
          <cell r="M65">
            <v>-5653200</v>
          </cell>
          <cell r="O65">
            <v>4365800</v>
          </cell>
          <cell r="Q65">
            <v>-1124900</v>
          </cell>
          <cell r="S65">
            <v>585400</v>
          </cell>
          <cell r="U65">
            <v>3826300</v>
          </cell>
          <cell r="W65">
            <v>-1826900</v>
          </cell>
          <cell r="Y65">
            <v>0</v>
          </cell>
          <cell r="AA65">
            <v>0</v>
          </cell>
          <cell r="AC65">
            <v>0</v>
          </cell>
          <cell r="AE65">
            <v>0</v>
          </cell>
          <cell r="AG65">
            <v>895300</v>
          </cell>
          <cell r="AI65">
            <v>895300</v>
          </cell>
          <cell r="AK65">
            <v>-931600</v>
          </cell>
          <cell r="AM65">
            <v>41100</v>
          </cell>
          <cell r="AO65">
            <v>0</v>
          </cell>
          <cell r="AQ65">
            <v>41100</v>
          </cell>
          <cell r="AS65">
            <v>0</v>
          </cell>
          <cell r="AU65">
            <v>0</v>
          </cell>
          <cell r="AW65">
            <v>0</v>
          </cell>
          <cell r="AY65">
            <v>0</v>
          </cell>
          <cell r="BA65">
            <v>0</v>
          </cell>
          <cell r="BC65">
            <v>0</v>
          </cell>
          <cell r="BE65">
            <v>0</v>
          </cell>
          <cell r="BG65">
            <v>0</v>
          </cell>
          <cell r="BI65">
            <v>0</v>
          </cell>
          <cell r="BK65">
            <v>0</v>
          </cell>
          <cell r="BM65">
            <v>0</v>
          </cell>
          <cell r="BO65">
            <v>0</v>
          </cell>
          <cell r="BQ65">
            <v>0</v>
          </cell>
          <cell r="BS65">
            <v>-226000</v>
          </cell>
          <cell r="BU65">
            <v>0</v>
          </cell>
          <cell r="BW65">
            <v>-226000</v>
          </cell>
          <cell r="BY65">
            <v>0</v>
          </cell>
          <cell r="CA65">
            <v>0</v>
          </cell>
          <cell r="CC65">
            <v>0</v>
          </cell>
          <cell r="CE65">
            <v>-184900</v>
          </cell>
          <cell r="CG65">
            <v>0</v>
          </cell>
          <cell r="CI65">
            <v>-184900</v>
          </cell>
          <cell r="CK65">
            <v>-1116500</v>
          </cell>
        </row>
        <row r="66">
          <cell r="E66">
            <v>57</v>
          </cell>
          <cell r="G66">
            <v>-4577700</v>
          </cell>
          <cell r="I66">
            <v>0</v>
          </cell>
          <cell r="K66">
            <v>0</v>
          </cell>
          <cell r="M66">
            <v>-4577700</v>
          </cell>
          <cell r="O66">
            <v>11395400</v>
          </cell>
          <cell r="Q66">
            <v>0</v>
          </cell>
          <cell r="S66">
            <v>518500</v>
          </cell>
          <cell r="U66">
            <v>11913900</v>
          </cell>
          <cell r="W66">
            <v>7336200</v>
          </cell>
          <cell r="Y66">
            <v>0</v>
          </cell>
          <cell r="AA66">
            <v>0</v>
          </cell>
          <cell r="AC66">
            <v>0</v>
          </cell>
          <cell r="AE66">
            <v>0</v>
          </cell>
          <cell r="AG66">
            <v>-291200</v>
          </cell>
          <cell r="AI66">
            <v>-291200</v>
          </cell>
          <cell r="AK66">
            <v>7045000</v>
          </cell>
          <cell r="AM66">
            <v>0</v>
          </cell>
          <cell r="AO66">
            <v>0</v>
          </cell>
          <cell r="AQ66">
            <v>0</v>
          </cell>
          <cell r="AS66">
            <v>0</v>
          </cell>
          <cell r="AU66">
            <v>0</v>
          </cell>
          <cell r="AW66">
            <v>0</v>
          </cell>
          <cell r="AY66">
            <v>0</v>
          </cell>
          <cell r="BA66">
            <v>0</v>
          </cell>
          <cell r="BC66">
            <v>0</v>
          </cell>
          <cell r="BE66">
            <v>0</v>
          </cell>
          <cell r="BG66">
            <v>769100</v>
          </cell>
          <cell r="BI66">
            <v>0</v>
          </cell>
          <cell r="BK66">
            <v>769100</v>
          </cell>
          <cell r="BM66">
            <v>0</v>
          </cell>
          <cell r="BO66">
            <v>0</v>
          </cell>
          <cell r="BQ66">
            <v>0</v>
          </cell>
          <cell r="BS66">
            <v>-75400</v>
          </cell>
          <cell r="BU66">
            <v>0</v>
          </cell>
          <cell r="BW66">
            <v>-75400</v>
          </cell>
          <cell r="BY66">
            <v>0</v>
          </cell>
          <cell r="CA66">
            <v>0</v>
          </cell>
          <cell r="CC66">
            <v>0</v>
          </cell>
          <cell r="CE66">
            <v>693700</v>
          </cell>
          <cell r="CG66">
            <v>0</v>
          </cell>
          <cell r="CI66">
            <v>693700</v>
          </cell>
          <cell r="CK66">
            <v>7738700</v>
          </cell>
        </row>
        <row r="67">
          <cell r="E67">
            <v>58</v>
          </cell>
          <cell r="G67">
            <v>-8488300</v>
          </cell>
          <cell r="I67">
            <v>0</v>
          </cell>
          <cell r="K67">
            <v>0</v>
          </cell>
          <cell r="M67">
            <v>-8488300</v>
          </cell>
          <cell r="O67">
            <v>26245900</v>
          </cell>
          <cell r="Q67">
            <v>42000</v>
          </cell>
          <cell r="S67">
            <v>0</v>
          </cell>
          <cell r="U67">
            <v>26287900</v>
          </cell>
          <cell r="W67">
            <v>17799600</v>
          </cell>
          <cell r="Y67">
            <v>0</v>
          </cell>
          <cell r="AA67">
            <v>632600</v>
          </cell>
          <cell r="AC67">
            <v>632600</v>
          </cell>
          <cell r="AE67">
            <v>0</v>
          </cell>
          <cell r="AG67">
            <v>171400</v>
          </cell>
          <cell r="AI67">
            <v>171400</v>
          </cell>
          <cell r="AK67">
            <v>18603600</v>
          </cell>
          <cell r="AM67">
            <v>0</v>
          </cell>
          <cell r="AO67">
            <v>0</v>
          </cell>
          <cell r="AQ67">
            <v>0</v>
          </cell>
          <cell r="AS67">
            <v>0</v>
          </cell>
          <cell r="AU67">
            <v>0</v>
          </cell>
          <cell r="AW67">
            <v>0</v>
          </cell>
          <cell r="AY67">
            <v>0</v>
          </cell>
          <cell r="BA67">
            <v>0</v>
          </cell>
          <cell r="BC67">
            <v>0</v>
          </cell>
          <cell r="BE67">
            <v>0</v>
          </cell>
          <cell r="BG67">
            <v>0</v>
          </cell>
          <cell r="BI67">
            <v>0</v>
          </cell>
          <cell r="BK67">
            <v>0</v>
          </cell>
          <cell r="BM67">
            <v>0</v>
          </cell>
          <cell r="BO67">
            <v>0</v>
          </cell>
          <cell r="BQ67">
            <v>0</v>
          </cell>
          <cell r="BS67">
            <v>669500</v>
          </cell>
          <cell r="BU67">
            <v>0</v>
          </cell>
          <cell r="BW67">
            <v>669500</v>
          </cell>
          <cell r="BY67">
            <v>0</v>
          </cell>
          <cell r="CA67">
            <v>0</v>
          </cell>
          <cell r="CC67">
            <v>0</v>
          </cell>
          <cell r="CE67">
            <v>669500</v>
          </cell>
          <cell r="CG67">
            <v>0</v>
          </cell>
          <cell r="CI67">
            <v>669500</v>
          </cell>
          <cell r="CK67">
            <v>19273100</v>
          </cell>
        </row>
        <row r="68">
          <cell r="E68">
            <v>59</v>
          </cell>
          <cell r="G68">
            <v>-4463900</v>
          </cell>
          <cell r="I68">
            <v>4400</v>
          </cell>
          <cell r="K68">
            <v>0</v>
          </cell>
          <cell r="M68">
            <v>-4459500</v>
          </cell>
          <cell r="O68">
            <v>24672500</v>
          </cell>
          <cell r="Q68">
            <v>8200</v>
          </cell>
          <cell r="S68">
            <v>1103800</v>
          </cell>
          <cell r="U68">
            <v>25784500</v>
          </cell>
          <cell r="W68">
            <v>21325000</v>
          </cell>
          <cell r="Y68">
            <v>0</v>
          </cell>
          <cell r="AA68">
            <v>0</v>
          </cell>
          <cell r="AC68">
            <v>0</v>
          </cell>
          <cell r="AE68">
            <v>0</v>
          </cell>
          <cell r="AG68">
            <v>-1545800</v>
          </cell>
          <cell r="AI68">
            <v>-1545800</v>
          </cell>
          <cell r="AK68">
            <v>19779200</v>
          </cell>
          <cell r="AM68">
            <v>0</v>
          </cell>
          <cell r="AO68">
            <v>0</v>
          </cell>
          <cell r="AQ68">
            <v>0</v>
          </cell>
          <cell r="AS68">
            <v>0</v>
          </cell>
          <cell r="AU68">
            <v>0</v>
          </cell>
          <cell r="AW68">
            <v>0</v>
          </cell>
          <cell r="AY68">
            <v>0</v>
          </cell>
          <cell r="BA68">
            <v>0</v>
          </cell>
          <cell r="BC68">
            <v>0</v>
          </cell>
          <cell r="BE68">
            <v>0</v>
          </cell>
          <cell r="BG68">
            <v>0</v>
          </cell>
          <cell r="BI68">
            <v>0</v>
          </cell>
          <cell r="BK68">
            <v>0</v>
          </cell>
          <cell r="BM68">
            <v>-65400</v>
          </cell>
          <cell r="BO68">
            <v>0</v>
          </cell>
          <cell r="BQ68">
            <v>0</v>
          </cell>
          <cell r="BS68">
            <v>0</v>
          </cell>
          <cell r="BU68">
            <v>0</v>
          </cell>
          <cell r="BW68">
            <v>-65400</v>
          </cell>
          <cell r="BY68">
            <v>0</v>
          </cell>
          <cell r="CA68">
            <v>0</v>
          </cell>
          <cell r="CC68">
            <v>0</v>
          </cell>
          <cell r="CE68">
            <v>-65400</v>
          </cell>
          <cell r="CG68">
            <v>0</v>
          </cell>
          <cell r="CI68">
            <v>-65400</v>
          </cell>
          <cell r="CK68">
            <v>19713800</v>
          </cell>
        </row>
        <row r="69">
          <cell r="E69">
            <v>60</v>
          </cell>
          <cell r="G69">
            <v>-4567500</v>
          </cell>
          <cell r="I69">
            <v>0</v>
          </cell>
          <cell r="K69">
            <v>0</v>
          </cell>
          <cell r="M69">
            <v>-4567500</v>
          </cell>
          <cell r="O69">
            <v>-3237700</v>
          </cell>
          <cell r="Q69">
            <v>0</v>
          </cell>
          <cell r="S69">
            <v>518600</v>
          </cell>
          <cell r="U69">
            <v>-2719100</v>
          </cell>
          <cell r="W69">
            <v>-7286600</v>
          </cell>
          <cell r="Y69">
            <v>0</v>
          </cell>
          <cell r="AA69">
            <v>0</v>
          </cell>
          <cell r="AC69">
            <v>0</v>
          </cell>
          <cell r="AE69">
            <v>0</v>
          </cell>
          <cell r="AG69">
            <v>-1824000</v>
          </cell>
          <cell r="AI69">
            <v>-1824000</v>
          </cell>
          <cell r="AK69">
            <v>-9110600</v>
          </cell>
          <cell r="AM69">
            <v>19500</v>
          </cell>
          <cell r="AO69">
            <v>0</v>
          </cell>
          <cell r="AQ69">
            <v>19500</v>
          </cell>
          <cell r="AS69">
            <v>22600</v>
          </cell>
          <cell r="AU69">
            <v>0</v>
          </cell>
          <cell r="AW69">
            <v>0</v>
          </cell>
          <cell r="AY69">
            <v>0</v>
          </cell>
          <cell r="BA69">
            <v>0</v>
          </cell>
          <cell r="BC69">
            <v>0</v>
          </cell>
          <cell r="BE69">
            <v>0</v>
          </cell>
          <cell r="BG69">
            <v>0</v>
          </cell>
          <cell r="BI69">
            <v>0</v>
          </cell>
          <cell r="BK69">
            <v>0</v>
          </cell>
          <cell r="BM69">
            <v>0</v>
          </cell>
          <cell r="BO69">
            <v>0</v>
          </cell>
          <cell r="BQ69">
            <v>0</v>
          </cell>
          <cell r="BS69">
            <v>451800</v>
          </cell>
          <cell r="BU69">
            <v>0</v>
          </cell>
          <cell r="BW69">
            <v>451800</v>
          </cell>
          <cell r="BY69">
            <v>0</v>
          </cell>
          <cell r="CA69">
            <v>0</v>
          </cell>
          <cell r="CC69">
            <v>0</v>
          </cell>
          <cell r="CE69">
            <v>493900</v>
          </cell>
          <cell r="CG69">
            <v>0</v>
          </cell>
          <cell r="CI69">
            <v>493900</v>
          </cell>
          <cell r="CK69">
            <v>-8616700</v>
          </cell>
        </row>
        <row r="70">
          <cell r="E70">
            <v>61</v>
          </cell>
          <cell r="G70">
            <v>-23065800</v>
          </cell>
          <cell r="I70">
            <v>137400</v>
          </cell>
          <cell r="K70">
            <v>-70800</v>
          </cell>
          <cell r="M70">
            <v>-22999200</v>
          </cell>
          <cell r="O70">
            <v>90107200</v>
          </cell>
          <cell r="Q70">
            <v>218500</v>
          </cell>
          <cell r="S70">
            <v>2074400</v>
          </cell>
          <cell r="U70">
            <v>92400100</v>
          </cell>
          <cell r="W70">
            <v>69400900</v>
          </cell>
          <cell r="Y70">
            <v>0</v>
          </cell>
          <cell r="AA70">
            <v>233700</v>
          </cell>
          <cell r="AC70">
            <v>233700</v>
          </cell>
          <cell r="AE70">
            <v>0</v>
          </cell>
          <cell r="AG70">
            <v>-14800</v>
          </cell>
          <cell r="AI70">
            <v>-14800</v>
          </cell>
          <cell r="AK70">
            <v>69619800</v>
          </cell>
          <cell r="AM70">
            <v>-216900</v>
          </cell>
          <cell r="AO70">
            <v>0</v>
          </cell>
          <cell r="AQ70">
            <v>-216900</v>
          </cell>
          <cell r="AS70">
            <v>0</v>
          </cell>
          <cell r="AU70">
            <v>0</v>
          </cell>
          <cell r="AW70">
            <v>0</v>
          </cell>
          <cell r="AY70">
            <v>0</v>
          </cell>
          <cell r="BA70">
            <v>0</v>
          </cell>
          <cell r="BC70">
            <v>0</v>
          </cell>
          <cell r="BE70">
            <v>0</v>
          </cell>
          <cell r="BG70">
            <v>875300</v>
          </cell>
          <cell r="BI70">
            <v>0</v>
          </cell>
          <cell r="BK70">
            <v>875300</v>
          </cell>
          <cell r="BM70">
            <v>0</v>
          </cell>
          <cell r="BO70">
            <v>0</v>
          </cell>
          <cell r="BQ70">
            <v>0</v>
          </cell>
          <cell r="BS70">
            <v>-716000</v>
          </cell>
          <cell r="BU70">
            <v>0</v>
          </cell>
          <cell r="BW70">
            <v>-716000</v>
          </cell>
          <cell r="BY70">
            <v>0</v>
          </cell>
          <cell r="CA70">
            <v>0</v>
          </cell>
          <cell r="CC70">
            <v>0</v>
          </cell>
          <cell r="CE70">
            <v>-57600</v>
          </cell>
          <cell r="CG70">
            <v>0</v>
          </cell>
          <cell r="CI70">
            <v>-57600</v>
          </cell>
          <cell r="CK70">
            <v>69562200</v>
          </cell>
        </row>
        <row r="71">
          <cell r="E71">
            <v>62</v>
          </cell>
          <cell r="G71">
            <v>-9690900</v>
          </cell>
          <cell r="I71">
            <v>0</v>
          </cell>
          <cell r="K71">
            <v>0</v>
          </cell>
          <cell r="M71">
            <v>-9690900</v>
          </cell>
          <cell r="O71">
            <v>21184000</v>
          </cell>
          <cell r="Q71">
            <v>1316400</v>
          </cell>
          <cell r="S71">
            <v>259300</v>
          </cell>
          <cell r="U71">
            <v>22759700</v>
          </cell>
          <cell r="W71">
            <v>13068800</v>
          </cell>
          <cell r="Y71">
            <v>0</v>
          </cell>
          <cell r="AA71">
            <v>-323500</v>
          </cell>
          <cell r="AC71">
            <v>-323500</v>
          </cell>
          <cell r="AE71">
            <v>0</v>
          </cell>
          <cell r="AG71">
            <v>-1038900</v>
          </cell>
          <cell r="AI71">
            <v>-1038900</v>
          </cell>
          <cell r="AK71">
            <v>11706400</v>
          </cell>
          <cell r="AM71">
            <v>127100</v>
          </cell>
          <cell r="AO71">
            <v>0</v>
          </cell>
          <cell r="AQ71">
            <v>127100</v>
          </cell>
          <cell r="AS71">
            <v>0</v>
          </cell>
          <cell r="AU71">
            <v>0</v>
          </cell>
          <cell r="AW71">
            <v>0</v>
          </cell>
          <cell r="AY71">
            <v>0</v>
          </cell>
          <cell r="BA71">
            <v>0</v>
          </cell>
          <cell r="BC71">
            <v>0</v>
          </cell>
          <cell r="BE71">
            <v>0</v>
          </cell>
          <cell r="BG71">
            <v>0</v>
          </cell>
          <cell r="BI71">
            <v>0</v>
          </cell>
          <cell r="BK71">
            <v>0</v>
          </cell>
          <cell r="BM71">
            <v>0</v>
          </cell>
          <cell r="BO71">
            <v>0</v>
          </cell>
          <cell r="BQ71">
            <v>0</v>
          </cell>
          <cell r="BS71">
            <v>112800</v>
          </cell>
          <cell r="BU71">
            <v>0</v>
          </cell>
          <cell r="BW71">
            <v>112800</v>
          </cell>
          <cell r="BY71">
            <v>0</v>
          </cell>
          <cell r="CA71">
            <v>0</v>
          </cell>
          <cell r="CC71">
            <v>0</v>
          </cell>
          <cell r="CE71">
            <v>239900</v>
          </cell>
          <cell r="CG71">
            <v>0</v>
          </cell>
          <cell r="CI71">
            <v>239900</v>
          </cell>
          <cell r="CK71">
            <v>11946300</v>
          </cell>
        </row>
        <row r="72">
          <cell r="E72">
            <v>63</v>
          </cell>
          <cell r="G72">
            <v>-9271600</v>
          </cell>
          <cell r="I72">
            <v>-21800</v>
          </cell>
          <cell r="K72">
            <v>0</v>
          </cell>
          <cell r="M72">
            <v>-9293400</v>
          </cell>
          <cell r="O72">
            <v>26091900</v>
          </cell>
          <cell r="Q72">
            <v>13500</v>
          </cell>
          <cell r="S72">
            <v>518600</v>
          </cell>
          <cell r="U72">
            <v>26624000</v>
          </cell>
          <cell r="W72">
            <v>17330600</v>
          </cell>
          <cell r="Y72">
            <v>0</v>
          </cell>
          <cell r="AA72">
            <v>232700</v>
          </cell>
          <cell r="AC72">
            <v>232700</v>
          </cell>
          <cell r="AE72">
            <v>0</v>
          </cell>
          <cell r="AG72">
            <v>-907600</v>
          </cell>
          <cell r="AI72">
            <v>-907600</v>
          </cell>
          <cell r="AK72">
            <v>16655700</v>
          </cell>
          <cell r="AM72">
            <v>107600</v>
          </cell>
          <cell r="AO72">
            <v>0</v>
          </cell>
          <cell r="AQ72">
            <v>107600</v>
          </cell>
          <cell r="AS72">
            <v>0</v>
          </cell>
          <cell r="AU72">
            <v>0</v>
          </cell>
          <cell r="AW72">
            <v>0</v>
          </cell>
          <cell r="AY72">
            <v>0</v>
          </cell>
          <cell r="BA72">
            <v>0</v>
          </cell>
          <cell r="BC72">
            <v>0</v>
          </cell>
          <cell r="BE72">
            <v>0</v>
          </cell>
          <cell r="BG72">
            <v>0</v>
          </cell>
          <cell r="BI72">
            <v>0</v>
          </cell>
          <cell r="BK72">
            <v>0</v>
          </cell>
          <cell r="BM72">
            <v>0</v>
          </cell>
          <cell r="BO72">
            <v>0</v>
          </cell>
          <cell r="BQ72">
            <v>0</v>
          </cell>
          <cell r="BS72">
            <v>263200</v>
          </cell>
          <cell r="BU72">
            <v>0</v>
          </cell>
          <cell r="BW72">
            <v>263200</v>
          </cell>
          <cell r="BY72">
            <v>0</v>
          </cell>
          <cell r="CA72">
            <v>0</v>
          </cell>
          <cell r="CC72">
            <v>0</v>
          </cell>
          <cell r="CE72">
            <v>370800</v>
          </cell>
          <cell r="CG72">
            <v>0</v>
          </cell>
          <cell r="CI72">
            <v>370800</v>
          </cell>
          <cell r="CK72">
            <v>17026500</v>
          </cell>
        </row>
        <row r="73">
          <cell r="E73">
            <v>64</v>
          </cell>
          <cell r="G73">
            <v>-2332900</v>
          </cell>
          <cell r="I73">
            <v>0</v>
          </cell>
          <cell r="K73">
            <v>0</v>
          </cell>
          <cell r="M73">
            <v>-2332900</v>
          </cell>
          <cell r="O73">
            <v>5846000</v>
          </cell>
          <cell r="Q73">
            <v>80600</v>
          </cell>
          <cell r="S73">
            <v>259300</v>
          </cell>
          <cell r="U73">
            <v>6185900</v>
          </cell>
          <cell r="W73">
            <v>3853000</v>
          </cell>
          <cell r="Y73">
            <v>0</v>
          </cell>
          <cell r="AA73">
            <v>5400</v>
          </cell>
          <cell r="AC73">
            <v>5400</v>
          </cell>
          <cell r="AE73">
            <v>0</v>
          </cell>
          <cell r="AG73">
            <v>-454400</v>
          </cell>
          <cell r="AI73">
            <v>-454400</v>
          </cell>
          <cell r="AK73">
            <v>3404000</v>
          </cell>
          <cell r="AM73">
            <v>67700</v>
          </cell>
          <cell r="AO73">
            <v>0</v>
          </cell>
          <cell r="AQ73">
            <v>67700</v>
          </cell>
          <cell r="AS73">
            <v>0</v>
          </cell>
          <cell r="AU73">
            <v>0</v>
          </cell>
          <cell r="AW73">
            <v>0</v>
          </cell>
          <cell r="AY73">
            <v>0</v>
          </cell>
          <cell r="BA73">
            <v>0</v>
          </cell>
          <cell r="BC73">
            <v>0</v>
          </cell>
          <cell r="BE73">
            <v>0</v>
          </cell>
          <cell r="BG73">
            <v>0</v>
          </cell>
          <cell r="BI73">
            <v>0</v>
          </cell>
          <cell r="BK73">
            <v>0</v>
          </cell>
          <cell r="BM73">
            <v>0</v>
          </cell>
          <cell r="BO73">
            <v>0</v>
          </cell>
          <cell r="BQ73">
            <v>0</v>
          </cell>
          <cell r="BS73">
            <v>-414400</v>
          </cell>
          <cell r="BU73">
            <v>0</v>
          </cell>
          <cell r="BW73">
            <v>-414400</v>
          </cell>
          <cell r="BY73">
            <v>0</v>
          </cell>
          <cell r="CA73">
            <v>0</v>
          </cell>
          <cell r="CC73">
            <v>0</v>
          </cell>
          <cell r="CE73">
            <v>-346700</v>
          </cell>
          <cell r="CG73">
            <v>0</v>
          </cell>
          <cell r="CI73">
            <v>-346700</v>
          </cell>
          <cell r="CK73">
            <v>3057300</v>
          </cell>
        </row>
        <row r="74">
          <cell r="E74">
            <v>65</v>
          </cell>
          <cell r="G74">
            <v>-5198000</v>
          </cell>
          <cell r="I74">
            <v>0</v>
          </cell>
          <cell r="K74">
            <v>0</v>
          </cell>
          <cell r="M74">
            <v>-5198000</v>
          </cell>
          <cell r="O74">
            <v>-1356000</v>
          </cell>
          <cell r="Q74">
            <v>0</v>
          </cell>
          <cell r="S74">
            <v>1037200</v>
          </cell>
          <cell r="U74">
            <v>-318800</v>
          </cell>
          <cell r="W74">
            <v>-5516800</v>
          </cell>
          <cell r="Y74">
            <v>0</v>
          </cell>
          <cell r="AA74">
            <v>0</v>
          </cell>
          <cell r="AC74">
            <v>0</v>
          </cell>
          <cell r="AE74">
            <v>0</v>
          </cell>
          <cell r="AG74">
            <v>-142200</v>
          </cell>
          <cell r="AI74">
            <v>-142200</v>
          </cell>
          <cell r="AK74">
            <v>-5659000</v>
          </cell>
          <cell r="AM74">
            <v>108800</v>
          </cell>
          <cell r="AO74">
            <v>0</v>
          </cell>
          <cell r="AQ74">
            <v>108800</v>
          </cell>
          <cell r="AS74">
            <v>0</v>
          </cell>
          <cell r="AU74">
            <v>0</v>
          </cell>
          <cell r="AW74">
            <v>0</v>
          </cell>
          <cell r="AY74">
            <v>0</v>
          </cell>
          <cell r="BA74">
            <v>0</v>
          </cell>
          <cell r="BC74">
            <v>0</v>
          </cell>
          <cell r="BE74">
            <v>0</v>
          </cell>
          <cell r="BG74">
            <v>0</v>
          </cell>
          <cell r="BI74">
            <v>0</v>
          </cell>
          <cell r="BK74">
            <v>0</v>
          </cell>
          <cell r="BM74">
            <v>0</v>
          </cell>
          <cell r="BO74">
            <v>0</v>
          </cell>
          <cell r="BQ74">
            <v>0</v>
          </cell>
          <cell r="BS74">
            <v>-828600</v>
          </cell>
          <cell r="BU74">
            <v>0</v>
          </cell>
          <cell r="BW74">
            <v>-828600</v>
          </cell>
          <cell r="BY74">
            <v>0</v>
          </cell>
          <cell r="CA74">
            <v>0</v>
          </cell>
          <cell r="CC74">
            <v>0</v>
          </cell>
          <cell r="CE74">
            <v>-719800</v>
          </cell>
          <cell r="CG74">
            <v>0</v>
          </cell>
          <cell r="CI74">
            <v>-719800</v>
          </cell>
          <cell r="CK74">
            <v>-6378800</v>
          </cell>
        </row>
        <row r="75">
          <cell r="E75">
            <v>66</v>
          </cell>
          <cell r="G75">
            <v>0</v>
          </cell>
          <cell r="I75">
            <v>0</v>
          </cell>
          <cell r="K75">
            <v>0</v>
          </cell>
          <cell r="M75">
            <v>0</v>
          </cell>
          <cell r="O75">
            <v>0</v>
          </cell>
          <cell r="Q75">
            <v>0</v>
          </cell>
          <cell r="S75">
            <v>-518600</v>
          </cell>
          <cell r="U75">
            <v>-518600</v>
          </cell>
          <cell r="W75">
            <v>-518600</v>
          </cell>
          <cell r="Y75">
            <v>0</v>
          </cell>
          <cell r="AA75">
            <v>0</v>
          </cell>
          <cell r="AC75">
            <v>0</v>
          </cell>
          <cell r="AE75">
            <v>0</v>
          </cell>
          <cell r="AG75">
            <v>0</v>
          </cell>
          <cell r="AI75">
            <v>0</v>
          </cell>
          <cell r="AK75">
            <v>-518600</v>
          </cell>
          <cell r="AM75">
            <v>0</v>
          </cell>
          <cell r="AO75">
            <v>0</v>
          </cell>
          <cell r="AQ75">
            <v>0</v>
          </cell>
          <cell r="AS75">
            <v>175000</v>
          </cell>
          <cell r="AU75">
            <v>0</v>
          </cell>
          <cell r="AW75">
            <v>0</v>
          </cell>
          <cell r="AY75">
            <v>0</v>
          </cell>
          <cell r="BA75">
            <v>0</v>
          </cell>
          <cell r="BC75">
            <v>0</v>
          </cell>
          <cell r="BE75">
            <v>0</v>
          </cell>
          <cell r="BG75">
            <v>0</v>
          </cell>
          <cell r="BI75">
            <v>0</v>
          </cell>
          <cell r="BK75">
            <v>0</v>
          </cell>
          <cell r="BM75">
            <v>0</v>
          </cell>
          <cell r="BO75">
            <v>0</v>
          </cell>
          <cell r="BQ75">
            <v>0</v>
          </cell>
          <cell r="BS75">
            <v>0</v>
          </cell>
          <cell r="BU75">
            <v>0</v>
          </cell>
          <cell r="BW75">
            <v>0</v>
          </cell>
          <cell r="BY75">
            <v>0</v>
          </cell>
          <cell r="CA75">
            <v>0</v>
          </cell>
          <cell r="CC75">
            <v>0</v>
          </cell>
          <cell r="CE75">
            <v>175000</v>
          </cell>
          <cell r="CG75">
            <v>0</v>
          </cell>
          <cell r="CI75">
            <v>175000</v>
          </cell>
          <cell r="CK75">
            <v>-343600</v>
          </cell>
        </row>
        <row r="76">
          <cell r="E76">
            <v>67</v>
          </cell>
          <cell r="G76">
            <v>-6257800</v>
          </cell>
          <cell r="I76">
            <v>0</v>
          </cell>
          <cell r="K76">
            <v>0</v>
          </cell>
          <cell r="M76">
            <v>-6257800</v>
          </cell>
          <cell r="O76">
            <v>583500</v>
          </cell>
          <cell r="Q76">
            <v>5800</v>
          </cell>
          <cell r="S76">
            <v>1868300</v>
          </cell>
          <cell r="U76">
            <v>2457600</v>
          </cell>
          <cell r="W76">
            <v>-3800200</v>
          </cell>
          <cell r="Y76">
            <v>0</v>
          </cell>
          <cell r="AA76">
            <v>-227400</v>
          </cell>
          <cell r="AC76">
            <v>-227400</v>
          </cell>
          <cell r="AE76">
            <v>0</v>
          </cell>
          <cell r="AG76">
            <v>590800</v>
          </cell>
          <cell r="AI76">
            <v>590800</v>
          </cell>
          <cell r="AK76">
            <v>-3436800</v>
          </cell>
          <cell r="AM76">
            <v>-61000</v>
          </cell>
          <cell r="AO76">
            <v>0</v>
          </cell>
          <cell r="AQ76">
            <v>-61000</v>
          </cell>
          <cell r="AS76">
            <v>0</v>
          </cell>
          <cell r="AU76">
            <v>0</v>
          </cell>
          <cell r="AW76">
            <v>0</v>
          </cell>
          <cell r="AY76">
            <v>0</v>
          </cell>
          <cell r="BA76">
            <v>0</v>
          </cell>
          <cell r="BC76">
            <v>0</v>
          </cell>
          <cell r="BE76">
            <v>0</v>
          </cell>
          <cell r="BG76">
            <v>0</v>
          </cell>
          <cell r="BI76">
            <v>0</v>
          </cell>
          <cell r="BK76">
            <v>0</v>
          </cell>
          <cell r="BM76">
            <v>0</v>
          </cell>
          <cell r="BO76">
            <v>0</v>
          </cell>
          <cell r="BQ76">
            <v>0</v>
          </cell>
          <cell r="BS76">
            <v>451800</v>
          </cell>
          <cell r="BU76">
            <v>0</v>
          </cell>
          <cell r="BW76">
            <v>451800</v>
          </cell>
          <cell r="BY76">
            <v>0</v>
          </cell>
          <cell r="CA76">
            <v>0</v>
          </cell>
          <cell r="CC76">
            <v>0</v>
          </cell>
          <cell r="CE76">
            <v>390800</v>
          </cell>
          <cell r="CG76">
            <v>0</v>
          </cell>
          <cell r="CI76">
            <v>390800</v>
          </cell>
          <cell r="CK76">
            <v>-3046000</v>
          </cell>
        </row>
        <row r="77">
          <cell r="E77">
            <v>68</v>
          </cell>
          <cell r="G77">
            <v>0</v>
          </cell>
          <cell r="I77">
            <v>0</v>
          </cell>
          <cell r="K77">
            <v>0</v>
          </cell>
          <cell r="M77">
            <v>0</v>
          </cell>
          <cell r="O77">
            <v>0</v>
          </cell>
          <cell r="Q77">
            <v>0</v>
          </cell>
          <cell r="S77">
            <v>0</v>
          </cell>
          <cell r="U77">
            <v>0</v>
          </cell>
          <cell r="W77">
            <v>0</v>
          </cell>
          <cell r="Y77">
            <v>0</v>
          </cell>
          <cell r="AA77">
            <v>0</v>
          </cell>
          <cell r="AC77">
            <v>0</v>
          </cell>
          <cell r="AE77">
            <v>0</v>
          </cell>
          <cell r="AG77">
            <v>0</v>
          </cell>
          <cell r="AI77">
            <v>0</v>
          </cell>
          <cell r="AK77">
            <v>0</v>
          </cell>
          <cell r="AM77">
            <v>0</v>
          </cell>
          <cell r="AO77">
            <v>0</v>
          </cell>
          <cell r="AQ77">
            <v>0</v>
          </cell>
          <cell r="AS77">
            <v>0</v>
          </cell>
          <cell r="AU77">
            <v>0</v>
          </cell>
          <cell r="AW77">
            <v>0</v>
          </cell>
          <cell r="AY77">
            <v>0</v>
          </cell>
          <cell r="BA77">
            <v>0</v>
          </cell>
          <cell r="BC77">
            <v>0</v>
          </cell>
          <cell r="BE77">
            <v>0</v>
          </cell>
          <cell r="BG77">
            <v>0</v>
          </cell>
          <cell r="BI77">
            <v>0</v>
          </cell>
          <cell r="BK77">
            <v>0</v>
          </cell>
          <cell r="BM77">
            <v>0</v>
          </cell>
          <cell r="BO77">
            <v>0</v>
          </cell>
          <cell r="BQ77">
            <v>0</v>
          </cell>
          <cell r="BS77">
            <v>0</v>
          </cell>
          <cell r="BU77">
            <v>0</v>
          </cell>
          <cell r="BW77">
            <v>0</v>
          </cell>
          <cell r="BY77">
            <v>0</v>
          </cell>
          <cell r="CA77">
            <v>0</v>
          </cell>
          <cell r="CC77">
            <v>0</v>
          </cell>
          <cell r="CE77">
            <v>0</v>
          </cell>
          <cell r="CG77">
            <v>0</v>
          </cell>
          <cell r="CI77">
            <v>0</v>
          </cell>
          <cell r="CK77">
            <v>0</v>
          </cell>
        </row>
        <row r="78">
          <cell r="E78">
            <v>69</v>
          </cell>
          <cell r="G78">
            <v>-4991500</v>
          </cell>
          <cell r="I78">
            <v>2200</v>
          </cell>
          <cell r="K78">
            <v>0</v>
          </cell>
          <cell r="M78">
            <v>-4989300</v>
          </cell>
          <cell r="O78">
            <v>-203600</v>
          </cell>
          <cell r="Q78">
            <v>24800</v>
          </cell>
          <cell r="S78">
            <v>1622400</v>
          </cell>
          <cell r="U78">
            <v>1443600</v>
          </cell>
          <cell r="W78">
            <v>-3545700</v>
          </cell>
          <cell r="Y78">
            <v>0</v>
          </cell>
          <cell r="AA78">
            <v>0</v>
          </cell>
          <cell r="AC78">
            <v>0</v>
          </cell>
          <cell r="AE78">
            <v>0</v>
          </cell>
          <cell r="AG78">
            <v>-170900</v>
          </cell>
          <cell r="AI78">
            <v>-170900</v>
          </cell>
          <cell r="AK78">
            <v>-3716600</v>
          </cell>
          <cell r="AM78">
            <v>-226000</v>
          </cell>
          <cell r="AO78">
            <v>0</v>
          </cell>
          <cell r="AQ78">
            <v>-226000</v>
          </cell>
          <cell r="AS78">
            <v>0</v>
          </cell>
          <cell r="AU78">
            <v>0</v>
          </cell>
          <cell r="AW78">
            <v>0</v>
          </cell>
          <cell r="AY78">
            <v>0</v>
          </cell>
          <cell r="BA78">
            <v>0</v>
          </cell>
          <cell r="BC78">
            <v>0</v>
          </cell>
          <cell r="BE78">
            <v>0</v>
          </cell>
          <cell r="BG78">
            <v>0</v>
          </cell>
          <cell r="BI78">
            <v>0</v>
          </cell>
          <cell r="BK78">
            <v>0</v>
          </cell>
          <cell r="BM78">
            <v>0</v>
          </cell>
          <cell r="BO78">
            <v>0</v>
          </cell>
          <cell r="BQ78">
            <v>0</v>
          </cell>
          <cell r="BS78">
            <v>301200</v>
          </cell>
          <cell r="BU78">
            <v>0</v>
          </cell>
          <cell r="BW78">
            <v>301200</v>
          </cell>
          <cell r="BY78">
            <v>0</v>
          </cell>
          <cell r="CA78">
            <v>0</v>
          </cell>
          <cell r="CC78">
            <v>0</v>
          </cell>
          <cell r="CE78">
            <v>75200</v>
          </cell>
          <cell r="CG78">
            <v>0</v>
          </cell>
          <cell r="CI78">
            <v>75200</v>
          </cell>
          <cell r="CK78">
            <v>-3641400</v>
          </cell>
        </row>
        <row r="79">
          <cell r="E79">
            <v>70</v>
          </cell>
          <cell r="G79">
            <v>-3170300</v>
          </cell>
          <cell r="I79">
            <v>0</v>
          </cell>
          <cell r="K79">
            <v>0</v>
          </cell>
          <cell r="M79">
            <v>-3170300</v>
          </cell>
          <cell r="O79">
            <v>-997000</v>
          </cell>
          <cell r="Q79">
            <v>30000</v>
          </cell>
          <cell r="S79">
            <v>518600</v>
          </cell>
          <cell r="U79">
            <v>-448400</v>
          </cell>
          <cell r="W79">
            <v>-3618700</v>
          </cell>
          <cell r="Y79">
            <v>0</v>
          </cell>
          <cell r="AA79">
            <v>0</v>
          </cell>
          <cell r="AC79">
            <v>0</v>
          </cell>
          <cell r="AE79">
            <v>0</v>
          </cell>
          <cell r="AG79">
            <v>764400</v>
          </cell>
          <cell r="AI79">
            <v>764400</v>
          </cell>
          <cell r="AK79">
            <v>-2854300</v>
          </cell>
          <cell r="AM79">
            <v>235600</v>
          </cell>
          <cell r="AO79">
            <v>0</v>
          </cell>
          <cell r="AQ79">
            <v>235600</v>
          </cell>
          <cell r="AS79">
            <v>0</v>
          </cell>
          <cell r="AU79">
            <v>0</v>
          </cell>
          <cell r="AW79">
            <v>0</v>
          </cell>
          <cell r="AY79">
            <v>0</v>
          </cell>
          <cell r="BA79">
            <v>0</v>
          </cell>
          <cell r="BC79">
            <v>0</v>
          </cell>
          <cell r="BE79">
            <v>0</v>
          </cell>
          <cell r="BG79">
            <v>0</v>
          </cell>
          <cell r="BI79">
            <v>0</v>
          </cell>
          <cell r="BK79">
            <v>0</v>
          </cell>
          <cell r="BM79">
            <v>0</v>
          </cell>
          <cell r="BO79">
            <v>0</v>
          </cell>
          <cell r="BQ79">
            <v>0</v>
          </cell>
          <cell r="BS79">
            <v>-226000</v>
          </cell>
          <cell r="BU79">
            <v>0</v>
          </cell>
          <cell r="BW79">
            <v>-226000</v>
          </cell>
          <cell r="BY79">
            <v>0</v>
          </cell>
          <cell r="CA79">
            <v>0</v>
          </cell>
          <cell r="CC79">
            <v>0</v>
          </cell>
          <cell r="CE79">
            <v>9600</v>
          </cell>
          <cell r="CG79">
            <v>0</v>
          </cell>
          <cell r="CI79">
            <v>9600</v>
          </cell>
          <cell r="CK79">
            <v>-2844700</v>
          </cell>
        </row>
        <row r="80">
          <cell r="E80">
            <v>71</v>
          </cell>
          <cell r="G80">
            <v>-4294000</v>
          </cell>
          <cell r="I80">
            <v>0</v>
          </cell>
          <cell r="K80">
            <v>0</v>
          </cell>
          <cell r="M80">
            <v>-4294000</v>
          </cell>
          <cell r="O80">
            <v>-1130000</v>
          </cell>
          <cell r="Q80">
            <v>0</v>
          </cell>
          <cell r="S80">
            <v>1037200</v>
          </cell>
          <cell r="U80">
            <v>-92800</v>
          </cell>
          <cell r="W80">
            <v>-4386800</v>
          </cell>
          <cell r="Y80">
            <v>0</v>
          </cell>
          <cell r="AA80">
            <v>0</v>
          </cell>
          <cell r="AC80">
            <v>0</v>
          </cell>
          <cell r="AE80">
            <v>0</v>
          </cell>
          <cell r="AG80">
            <v>-474900</v>
          </cell>
          <cell r="AI80">
            <v>-474900</v>
          </cell>
          <cell r="AK80">
            <v>-4861700</v>
          </cell>
          <cell r="AM80">
            <v>75300</v>
          </cell>
          <cell r="AO80">
            <v>0</v>
          </cell>
          <cell r="AQ80">
            <v>75300</v>
          </cell>
          <cell r="AS80">
            <v>0</v>
          </cell>
          <cell r="AU80">
            <v>0</v>
          </cell>
          <cell r="AW80">
            <v>0</v>
          </cell>
          <cell r="AY80">
            <v>0</v>
          </cell>
          <cell r="BA80">
            <v>0</v>
          </cell>
          <cell r="BC80">
            <v>0</v>
          </cell>
          <cell r="BE80">
            <v>0</v>
          </cell>
          <cell r="BG80">
            <v>0</v>
          </cell>
          <cell r="BI80">
            <v>0</v>
          </cell>
          <cell r="BK80">
            <v>0</v>
          </cell>
          <cell r="BM80">
            <v>0</v>
          </cell>
          <cell r="BO80">
            <v>0</v>
          </cell>
          <cell r="BQ80">
            <v>0</v>
          </cell>
          <cell r="BS80">
            <v>-226000</v>
          </cell>
          <cell r="BU80">
            <v>0</v>
          </cell>
          <cell r="BW80">
            <v>-226000</v>
          </cell>
          <cell r="BY80">
            <v>0</v>
          </cell>
          <cell r="CA80">
            <v>0</v>
          </cell>
          <cell r="CC80">
            <v>0</v>
          </cell>
          <cell r="CE80">
            <v>-150700</v>
          </cell>
          <cell r="CG80">
            <v>0</v>
          </cell>
          <cell r="CI80">
            <v>-150700</v>
          </cell>
          <cell r="CK80">
            <v>-5012400</v>
          </cell>
        </row>
        <row r="81">
          <cell r="E81">
            <v>72</v>
          </cell>
          <cell r="G81">
            <v>-8121000</v>
          </cell>
          <cell r="I81">
            <v>0</v>
          </cell>
          <cell r="K81">
            <v>0</v>
          </cell>
          <cell r="M81">
            <v>-8121000</v>
          </cell>
          <cell r="O81">
            <v>-5239400</v>
          </cell>
          <cell r="Q81">
            <v>0</v>
          </cell>
          <cell r="S81">
            <v>518600</v>
          </cell>
          <cell r="U81">
            <v>-4720800</v>
          </cell>
          <cell r="W81">
            <v>-12841800</v>
          </cell>
          <cell r="Y81">
            <v>0</v>
          </cell>
          <cell r="AA81">
            <v>0</v>
          </cell>
          <cell r="AC81">
            <v>0</v>
          </cell>
          <cell r="AE81">
            <v>0</v>
          </cell>
          <cell r="AG81">
            <v>-396100</v>
          </cell>
          <cell r="AI81">
            <v>-396100</v>
          </cell>
          <cell r="AK81">
            <v>-13237900</v>
          </cell>
          <cell r="AM81">
            <v>111500</v>
          </cell>
          <cell r="AO81">
            <v>0</v>
          </cell>
          <cell r="AQ81">
            <v>111500</v>
          </cell>
          <cell r="AS81">
            <v>0</v>
          </cell>
          <cell r="AU81">
            <v>0</v>
          </cell>
          <cell r="AW81">
            <v>0</v>
          </cell>
          <cell r="AY81">
            <v>0</v>
          </cell>
          <cell r="BA81">
            <v>0</v>
          </cell>
          <cell r="BC81">
            <v>0</v>
          </cell>
          <cell r="BE81">
            <v>0</v>
          </cell>
          <cell r="BG81">
            <v>0</v>
          </cell>
          <cell r="BI81">
            <v>0</v>
          </cell>
          <cell r="BK81">
            <v>0</v>
          </cell>
          <cell r="BM81">
            <v>0</v>
          </cell>
          <cell r="BO81">
            <v>0</v>
          </cell>
          <cell r="BQ81">
            <v>0</v>
          </cell>
          <cell r="BS81">
            <v>-226000</v>
          </cell>
          <cell r="BU81">
            <v>0</v>
          </cell>
          <cell r="BW81">
            <v>-226000</v>
          </cell>
          <cell r="BY81">
            <v>0</v>
          </cell>
          <cell r="CA81">
            <v>0</v>
          </cell>
          <cell r="CC81">
            <v>0</v>
          </cell>
          <cell r="CE81">
            <v>-114500</v>
          </cell>
          <cell r="CG81">
            <v>0</v>
          </cell>
          <cell r="CI81">
            <v>-114500</v>
          </cell>
          <cell r="CK81">
            <v>-13352400</v>
          </cell>
        </row>
        <row r="82">
          <cell r="E82">
            <v>73</v>
          </cell>
          <cell r="G82">
            <v>-11219200</v>
          </cell>
          <cell r="I82">
            <v>0</v>
          </cell>
          <cell r="K82">
            <v>0</v>
          </cell>
          <cell r="M82">
            <v>-11219200</v>
          </cell>
          <cell r="O82">
            <v>1387200</v>
          </cell>
          <cell r="Q82">
            <v>19200</v>
          </cell>
          <cell r="S82">
            <v>518600</v>
          </cell>
          <cell r="U82">
            <v>1925000</v>
          </cell>
          <cell r="W82">
            <v>-9294200</v>
          </cell>
          <cell r="Y82">
            <v>0</v>
          </cell>
          <cell r="AA82">
            <v>226100</v>
          </cell>
          <cell r="AC82">
            <v>226100</v>
          </cell>
          <cell r="AE82">
            <v>589100</v>
          </cell>
          <cell r="AG82">
            <v>-1697900</v>
          </cell>
          <cell r="AI82">
            <v>-1108800</v>
          </cell>
          <cell r="AK82">
            <v>-10176900</v>
          </cell>
          <cell r="AM82">
            <v>1642000</v>
          </cell>
          <cell r="AO82">
            <v>0</v>
          </cell>
          <cell r="AQ82">
            <v>1642000</v>
          </cell>
          <cell r="AS82">
            <v>0</v>
          </cell>
          <cell r="AU82">
            <v>0</v>
          </cell>
          <cell r="AW82">
            <v>0</v>
          </cell>
          <cell r="AY82">
            <v>0</v>
          </cell>
          <cell r="BA82">
            <v>0</v>
          </cell>
          <cell r="BC82">
            <v>0</v>
          </cell>
          <cell r="BE82">
            <v>0</v>
          </cell>
          <cell r="BG82">
            <v>4900600</v>
          </cell>
          <cell r="BI82">
            <v>0</v>
          </cell>
          <cell r="BK82">
            <v>4900600</v>
          </cell>
          <cell r="BM82">
            <v>0</v>
          </cell>
          <cell r="BO82">
            <v>0</v>
          </cell>
          <cell r="BQ82">
            <v>0</v>
          </cell>
          <cell r="BS82">
            <v>602400</v>
          </cell>
          <cell r="BU82">
            <v>0</v>
          </cell>
          <cell r="BW82">
            <v>602400</v>
          </cell>
          <cell r="BY82">
            <v>0</v>
          </cell>
          <cell r="CA82">
            <v>0</v>
          </cell>
          <cell r="CC82">
            <v>0</v>
          </cell>
          <cell r="CE82">
            <v>7145000</v>
          </cell>
          <cell r="CG82">
            <v>0</v>
          </cell>
          <cell r="CI82">
            <v>7145000</v>
          </cell>
          <cell r="CK82">
            <v>-3031900</v>
          </cell>
        </row>
        <row r="83">
          <cell r="E83">
            <v>74</v>
          </cell>
          <cell r="G83">
            <v>-11074000</v>
          </cell>
          <cell r="I83">
            <v>4200</v>
          </cell>
          <cell r="K83">
            <v>-452000</v>
          </cell>
          <cell r="M83">
            <v>-11521800</v>
          </cell>
          <cell r="O83">
            <v>-584700</v>
          </cell>
          <cell r="Q83">
            <v>-1233200</v>
          </cell>
          <cell r="S83">
            <v>2141000</v>
          </cell>
          <cell r="U83">
            <v>323100</v>
          </cell>
          <cell r="W83">
            <v>-11198700</v>
          </cell>
          <cell r="Y83">
            <v>0</v>
          </cell>
          <cell r="AA83">
            <v>0</v>
          </cell>
          <cell r="AC83">
            <v>0</v>
          </cell>
          <cell r="AE83">
            <v>0</v>
          </cell>
          <cell r="AG83">
            <v>-1954800</v>
          </cell>
          <cell r="AI83">
            <v>-1954800</v>
          </cell>
          <cell r="AK83">
            <v>-13153500</v>
          </cell>
          <cell r="AM83">
            <v>0</v>
          </cell>
          <cell r="AO83">
            <v>0</v>
          </cell>
          <cell r="AQ83">
            <v>0</v>
          </cell>
          <cell r="AS83">
            <v>30100</v>
          </cell>
          <cell r="AU83">
            <v>0</v>
          </cell>
          <cell r="AW83">
            <v>0</v>
          </cell>
          <cell r="AY83">
            <v>0</v>
          </cell>
          <cell r="BA83">
            <v>0</v>
          </cell>
          <cell r="BC83">
            <v>0</v>
          </cell>
          <cell r="BE83">
            <v>0</v>
          </cell>
          <cell r="BG83">
            <v>0</v>
          </cell>
          <cell r="BI83">
            <v>0</v>
          </cell>
          <cell r="BK83">
            <v>0</v>
          </cell>
          <cell r="BM83">
            <v>0</v>
          </cell>
          <cell r="BO83">
            <v>0</v>
          </cell>
          <cell r="BQ83">
            <v>0</v>
          </cell>
          <cell r="BS83">
            <v>978800</v>
          </cell>
          <cell r="BU83">
            <v>0</v>
          </cell>
          <cell r="BW83">
            <v>978800</v>
          </cell>
          <cell r="BY83">
            <v>0</v>
          </cell>
          <cell r="CA83">
            <v>0</v>
          </cell>
          <cell r="CC83">
            <v>0</v>
          </cell>
          <cell r="CE83">
            <v>1008900</v>
          </cell>
          <cell r="CG83">
            <v>0</v>
          </cell>
          <cell r="CI83">
            <v>1008900</v>
          </cell>
          <cell r="CK83">
            <v>-12144600</v>
          </cell>
        </row>
        <row r="84">
          <cell r="E84">
            <v>75</v>
          </cell>
          <cell r="G84">
            <v>-9525300</v>
          </cell>
          <cell r="I84">
            <v>0</v>
          </cell>
          <cell r="K84">
            <v>0</v>
          </cell>
          <cell r="M84">
            <v>-9525300</v>
          </cell>
          <cell r="O84">
            <v>-3623100</v>
          </cell>
          <cell r="Q84">
            <v>0</v>
          </cell>
          <cell r="S84">
            <v>2400400</v>
          </cell>
          <cell r="U84">
            <v>-1222700</v>
          </cell>
          <cell r="W84">
            <v>-10748000</v>
          </cell>
          <cell r="Y84">
            <v>0</v>
          </cell>
          <cell r="AA84">
            <v>0</v>
          </cell>
          <cell r="AC84">
            <v>0</v>
          </cell>
          <cell r="AE84">
            <v>0</v>
          </cell>
          <cell r="AG84">
            <v>-1433400</v>
          </cell>
          <cell r="AI84">
            <v>-1433400</v>
          </cell>
          <cell r="AK84">
            <v>-12181400</v>
          </cell>
          <cell r="AM84">
            <v>0</v>
          </cell>
          <cell r="AO84">
            <v>0</v>
          </cell>
          <cell r="AQ84">
            <v>0</v>
          </cell>
          <cell r="AS84">
            <v>0</v>
          </cell>
          <cell r="AU84">
            <v>0</v>
          </cell>
          <cell r="AW84">
            <v>0</v>
          </cell>
          <cell r="AY84">
            <v>0</v>
          </cell>
          <cell r="BA84">
            <v>0</v>
          </cell>
          <cell r="BC84">
            <v>0</v>
          </cell>
          <cell r="BE84">
            <v>0</v>
          </cell>
          <cell r="BG84">
            <v>0</v>
          </cell>
          <cell r="BI84">
            <v>0</v>
          </cell>
          <cell r="BK84">
            <v>0</v>
          </cell>
          <cell r="BM84">
            <v>0</v>
          </cell>
          <cell r="BO84">
            <v>0</v>
          </cell>
          <cell r="BQ84">
            <v>0</v>
          </cell>
          <cell r="BS84">
            <v>-715600</v>
          </cell>
          <cell r="BU84">
            <v>0</v>
          </cell>
          <cell r="BW84">
            <v>-715600</v>
          </cell>
          <cell r="BY84">
            <v>0</v>
          </cell>
          <cell r="CA84">
            <v>0</v>
          </cell>
          <cell r="CC84">
            <v>0</v>
          </cell>
          <cell r="CE84">
            <v>-715600</v>
          </cell>
          <cell r="CG84">
            <v>0</v>
          </cell>
          <cell r="CI84">
            <v>-715600</v>
          </cell>
          <cell r="CK84">
            <v>-12897000</v>
          </cell>
        </row>
        <row r="85">
          <cell r="E85">
            <v>76</v>
          </cell>
          <cell r="G85">
            <v>-8933300</v>
          </cell>
          <cell r="I85">
            <v>0</v>
          </cell>
          <cell r="K85">
            <v>0</v>
          </cell>
          <cell r="M85">
            <v>-8933300</v>
          </cell>
          <cell r="O85">
            <v>-2842500</v>
          </cell>
          <cell r="Q85">
            <v>0</v>
          </cell>
          <cell r="S85">
            <v>118400</v>
          </cell>
          <cell r="U85">
            <v>-2724100</v>
          </cell>
          <cell r="W85">
            <v>-11657400</v>
          </cell>
          <cell r="Y85">
            <v>0</v>
          </cell>
          <cell r="AA85">
            <v>0</v>
          </cell>
          <cell r="AC85">
            <v>0</v>
          </cell>
          <cell r="AE85">
            <v>0</v>
          </cell>
          <cell r="AG85">
            <v>-1497400</v>
          </cell>
          <cell r="AI85">
            <v>-1497400</v>
          </cell>
          <cell r="AK85">
            <v>-13154800</v>
          </cell>
          <cell r="AM85">
            <v>0</v>
          </cell>
          <cell r="AO85">
            <v>0</v>
          </cell>
          <cell r="AQ85">
            <v>0</v>
          </cell>
          <cell r="AS85">
            <v>0</v>
          </cell>
          <cell r="AU85">
            <v>0</v>
          </cell>
          <cell r="AW85">
            <v>0</v>
          </cell>
          <cell r="AY85">
            <v>0</v>
          </cell>
          <cell r="BA85">
            <v>0</v>
          </cell>
          <cell r="BC85">
            <v>0</v>
          </cell>
          <cell r="BE85">
            <v>0</v>
          </cell>
          <cell r="BG85">
            <v>0</v>
          </cell>
          <cell r="BI85">
            <v>0</v>
          </cell>
          <cell r="BK85">
            <v>0</v>
          </cell>
          <cell r="BM85">
            <v>0</v>
          </cell>
          <cell r="BO85">
            <v>0</v>
          </cell>
          <cell r="BQ85">
            <v>0</v>
          </cell>
          <cell r="BS85">
            <v>451800</v>
          </cell>
          <cell r="BU85">
            <v>0</v>
          </cell>
          <cell r="BW85">
            <v>451800</v>
          </cell>
          <cell r="BY85">
            <v>0</v>
          </cell>
          <cell r="CA85">
            <v>0</v>
          </cell>
          <cell r="CC85">
            <v>0</v>
          </cell>
          <cell r="CE85">
            <v>451800</v>
          </cell>
          <cell r="CG85">
            <v>0</v>
          </cell>
          <cell r="CI85">
            <v>451800</v>
          </cell>
          <cell r="CK85">
            <v>-12703000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入力表"/>
      <sheetName val="集計表"/>
      <sheetName val="→以降入力不可"/>
      <sheetName val="印刷メニュー"/>
      <sheetName val="新法"/>
      <sheetName val="旧法"/>
      <sheetName val="恩給"/>
      <sheetName val="合計"/>
      <sheetName val="出力"/>
      <sheetName val="出力 (2)"/>
      <sheetName val="マクロ"/>
      <sheetName val="Module1"/>
    </sheetNames>
    <sheetDataSet>
      <sheetData sheetId="0"/>
      <sheetData sheetId="1">
        <row r="5">
          <cell r="H5">
            <v>0</v>
          </cell>
        </row>
        <row r="9">
          <cell r="L9">
            <v>0</v>
          </cell>
          <cell r="M9">
            <v>0</v>
          </cell>
        </row>
        <row r="10">
          <cell r="L10">
            <v>0</v>
          </cell>
          <cell r="M10">
            <v>0</v>
          </cell>
        </row>
        <row r="11">
          <cell r="F11">
            <v>0</v>
          </cell>
          <cell r="G11">
            <v>0</v>
          </cell>
          <cell r="L11">
            <v>0</v>
          </cell>
          <cell r="M11">
            <v>0</v>
          </cell>
        </row>
        <row r="14">
          <cell r="L14">
            <v>0</v>
          </cell>
          <cell r="M14">
            <v>0</v>
          </cell>
        </row>
        <row r="15">
          <cell r="L15">
            <v>0</v>
          </cell>
          <cell r="M15">
            <v>0</v>
          </cell>
        </row>
        <row r="17">
          <cell r="F17">
            <v>0</v>
          </cell>
          <cell r="G17">
            <v>0</v>
          </cell>
          <cell r="H17">
            <v>0</v>
          </cell>
          <cell r="I17">
            <v>0</v>
          </cell>
          <cell r="J17">
            <v>0</v>
          </cell>
          <cell r="K17">
            <v>0</v>
          </cell>
          <cell r="L17">
            <v>0</v>
          </cell>
          <cell r="M17">
            <v>0</v>
          </cell>
        </row>
        <row r="18">
          <cell r="L18">
            <v>0</v>
          </cell>
          <cell r="M18">
            <v>0</v>
          </cell>
        </row>
        <row r="21">
          <cell r="L21">
            <v>0</v>
          </cell>
          <cell r="M21">
            <v>0</v>
          </cell>
        </row>
        <row r="22">
          <cell r="L22">
            <v>0</v>
          </cell>
          <cell r="M22">
            <v>0</v>
          </cell>
        </row>
        <row r="24">
          <cell r="F24">
            <v>0</v>
          </cell>
          <cell r="G24">
            <v>0</v>
          </cell>
          <cell r="H24">
            <v>0</v>
          </cell>
          <cell r="I24">
            <v>0</v>
          </cell>
          <cell r="J24">
            <v>0</v>
          </cell>
          <cell r="K24">
            <v>0</v>
          </cell>
          <cell r="L24">
            <v>0</v>
          </cell>
          <cell r="M24">
            <v>0</v>
          </cell>
        </row>
        <row r="25">
          <cell r="L25">
            <v>0</v>
          </cell>
          <cell r="M25">
            <v>0</v>
          </cell>
        </row>
        <row r="26">
          <cell r="F26">
            <v>0</v>
          </cell>
          <cell r="G26">
            <v>0</v>
          </cell>
          <cell r="H26">
            <v>0</v>
          </cell>
          <cell r="I26">
            <v>0</v>
          </cell>
          <cell r="J26">
            <v>0</v>
          </cell>
          <cell r="K26">
            <v>0</v>
          </cell>
          <cell r="L26">
            <v>0</v>
          </cell>
          <cell r="M26">
            <v>0</v>
          </cell>
        </row>
        <row r="28">
          <cell r="L28">
            <v>0</v>
          </cell>
          <cell r="M28">
            <v>0</v>
          </cell>
        </row>
        <row r="29">
          <cell r="F29">
            <v>0</v>
          </cell>
          <cell r="G29">
            <v>0</v>
          </cell>
          <cell r="L29">
            <v>0</v>
          </cell>
          <cell r="M29">
            <v>0</v>
          </cell>
        </row>
        <row r="30">
          <cell r="L30">
            <v>0</v>
          </cell>
          <cell r="M30">
            <v>0</v>
          </cell>
        </row>
        <row r="31">
          <cell r="L31">
            <v>0</v>
          </cell>
          <cell r="M31">
            <v>0</v>
          </cell>
        </row>
        <row r="32">
          <cell r="L32">
            <v>0</v>
          </cell>
          <cell r="M32">
            <v>0</v>
          </cell>
        </row>
        <row r="34">
          <cell r="L34">
            <v>0</v>
          </cell>
          <cell r="M34">
            <v>0</v>
          </cell>
        </row>
        <row r="35">
          <cell r="L35">
            <v>0</v>
          </cell>
          <cell r="M35">
            <v>0</v>
          </cell>
        </row>
        <row r="36">
          <cell r="L36">
            <v>0</v>
          </cell>
          <cell r="M36">
            <v>0</v>
          </cell>
        </row>
        <row r="37">
          <cell r="F37">
            <v>0</v>
          </cell>
          <cell r="G37">
            <v>0</v>
          </cell>
          <cell r="H37">
            <v>0</v>
          </cell>
          <cell r="I37">
            <v>0</v>
          </cell>
          <cell r="J37">
            <v>0</v>
          </cell>
          <cell r="K37">
            <v>0</v>
          </cell>
          <cell r="L37">
            <v>0</v>
          </cell>
          <cell r="M37">
            <v>0</v>
          </cell>
        </row>
      </sheetData>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出力表"/>
      <sheetName val="組合コード"/>
    </sheetNames>
    <sheetDataSet>
      <sheetData sheetId="0">
        <row r="4">
          <cell r="E4">
            <v>21867648107</v>
          </cell>
          <cell r="I4">
            <v>21480489011</v>
          </cell>
        </row>
        <row r="5">
          <cell r="E5">
            <v>193683037</v>
          </cell>
          <cell r="I5">
            <v>11371064318</v>
          </cell>
        </row>
        <row r="6">
          <cell r="E6">
            <v>3982623362</v>
          </cell>
          <cell r="I6">
            <v>22795310</v>
          </cell>
        </row>
        <row r="7">
          <cell r="E7">
            <v>93351603</v>
          </cell>
          <cell r="I7">
            <v>0</v>
          </cell>
        </row>
        <row r="8">
          <cell r="E8">
            <v>9061061</v>
          </cell>
          <cell r="I8">
            <v>3767278000</v>
          </cell>
        </row>
        <row r="9">
          <cell r="E9">
            <v>2132302000</v>
          </cell>
        </row>
        <row r="10">
          <cell r="E10">
            <v>0</v>
          </cell>
        </row>
        <row r="11">
          <cell r="E11">
            <v>135000</v>
          </cell>
        </row>
        <row r="12">
          <cell r="E12">
            <v>6950863301</v>
          </cell>
        </row>
        <row r="13">
          <cell r="I13">
            <v>0</v>
          </cell>
        </row>
        <row r="14">
          <cell r="I14">
            <v>0</v>
          </cell>
        </row>
        <row r="15">
          <cell r="I15">
            <v>0</v>
          </cell>
        </row>
        <row r="16">
          <cell r="I16">
            <v>3572497753</v>
          </cell>
        </row>
        <row r="17">
          <cell r="E17">
            <v>2452000</v>
          </cell>
          <cell r="I17">
            <v>382454000</v>
          </cell>
        </row>
        <row r="18">
          <cell r="E18">
            <v>0</v>
          </cell>
          <cell r="I18">
            <v>0</v>
          </cell>
        </row>
        <row r="19">
          <cell r="E19">
            <v>371511800</v>
          </cell>
          <cell r="I19">
            <v>0</v>
          </cell>
        </row>
        <row r="21">
          <cell r="E21">
            <v>0</v>
          </cell>
          <cell r="I21">
            <v>0</v>
          </cell>
        </row>
        <row r="22">
          <cell r="E22">
            <v>0</v>
          </cell>
          <cell r="I22">
            <v>0</v>
          </cell>
        </row>
        <row r="23">
          <cell r="E23">
            <v>39055000</v>
          </cell>
          <cell r="I23">
            <v>0</v>
          </cell>
        </row>
        <row r="24">
          <cell r="E24">
            <v>121766</v>
          </cell>
          <cell r="I24">
            <v>170029103826</v>
          </cell>
        </row>
        <row r="25">
          <cell r="E25">
            <v>174983304649</v>
          </cell>
        </row>
        <row r="26">
          <cell r="I26">
            <v>430468</v>
          </cell>
        </row>
        <row r="27">
          <cell r="E27">
            <v>0</v>
          </cell>
          <cell r="I27">
            <v>0</v>
          </cell>
        </row>
        <row r="28">
          <cell r="E28">
            <v>0</v>
          </cell>
        </row>
        <row r="29">
          <cell r="E29">
            <v>0</v>
          </cell>
        </row>
        <row r="31">
          <cell r="E31">
            <v>0</v>
          </cell>
          <cell r="I31">
            <v>0</v>
          </cell>
        </row>
      </sheetData>
      <sheetData sheetId="1"/>
      <sheetData sheetId="2"/>
      <sheetData sheetId="3"/>
      <sheetData sheetId="4"/>
      <sheetData sheetId="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3長期_貸借"/>
      <sheetName val="項目"/>
      <sheetName val="組合コード"/>
      <sheetName val="出力表"/>
    </sheetNames>
    <sheetDataSet>
      <sheetData sheetId="0">
        <row r="4">
          <cell r="E4">
            <v>0</v>
          </cell>
          <cell r="I4">
            <v>0</v>
          </cell>
        </row>
        <row r="5">
          <cell r="E5">
            <v>0</v>
          </cell>
          <cell r="I5">
            <v>315887</v>
          </cell>
        </row>
        <row r="6">
          <cell r="E6">
            <v>2217593</v>
          </cell>
          <cell r="I6">
            <v>0</v>
          </cell>
        </row>
        <row r="7">
          <cell r="E7">
            <v>0</v>
          </cell>
          <cell r="I7">
            <v>0</v>
          </cell>
        </row>
        <row r="8">
          <cell r="E8">
            <v>2978200000</v>
          </cell>
          <cell r="I8">
            <v>0</v>
          </cell>
        </row>
        <row r="9">
          <cell r="E9">
            <v>0</v>
          </cell>
          <cell r="I9">
            <v>0</v>
          </cell>
        </row>
        <row r="10">
          <cell r="E10">
            <v>0</v>
          </cell>
          <cell r="I10">
            <v>0</v>
          </cell>
        </row>
        <row r="11">
          <cell r="E11">
            <v>0</v>
          </cell>
          <cell r="I11">
            <v>3000</v>
          </cell>
        </row>
        <row r="12">
          <cell r="E12">
            <v>0</v>
          </cell>
          <cell r="I12">
            <v>0</v>
          </cell>
        </row>
        <row r="13">
          <cell r="E13">
            <v>0</v>
          </cell>
          <cell r="I13">
            <v>0</v>
          </cell>
        </row>
        <row r="14">
          <cell r="E14">
            <v>283891</v>
          </cell>
          <cell r="I14">
            <v>0</v>
          </cell>
        </row>
        <row r="15">
          <cell r="E15">
            <v>0</v>
          </cell>
          <cell r="I15">
            <v>0</v>
          </cell>
        </row>
        <row r="16">
          <cell r="E16">
            <v>458099339</v>
          </cell>
          <cell r="I16">
            <v>90995657848</v>
          </cell>
        </row>
        <row r="17">
          <cell r="E17">
            <v>0</v>
          </cell>
        </row>
        <row r="18">
          <cell r="E18">
            <v>177536</v>
          </cell>
        </row>
        <row r="19">
          <cell r="E19">
            <v>0</v>
          </cell>
        </row>
        <row r="20">
          <cell r="E20">
            <v>0</v>
          </cell>
        </row>
        <row r="21">
          <cell r="E21">
            <v>66819670623</v>
          </cell>
        </row>
        <row r="22">
          <cell r="E22">
            <v>0</v>
          </cell>
        </row>
        <row r="23">
          <cell r="E23">
            <v>0</v>
          </cell>
        </row>
        <row r="24">
          <cell r="E24">
            <v>15569258000</v>
          </cell>
        </row>
        <row r="25">
          <cell r="E25">
            <v>0</v>
          </cell>
        </row>
        <row r="26">
          <cell r="E26">
            <v>5168069753</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5業務_貸借"/>
      <sheetName val="項目"/>
      <sheetName val="組合コード"/>
      <sheetName val="出力表"/>
    </sheetNames>
    <sheetDataSet>
      <sheetData sheetId="0">
        <row r="7">
          <cell r="E7">
            <v>953937</v>
          </cell>
          <cell r="J7">
            <v>115288</v>
          </cell>
        </row>
        <row r="14">
          <cell r="E14">
            <v>37989451</v>
          </cell>
        </row>
        <row r="18">
          <cell r="J18">
            <v>491288</v>
          </cell>
        </row>
        <row r="19">
          <cell r="E19">
            <v>178</v>
          </cell>
        </row>
        <row r="21">
          <cell r="J21">
            <v>38777786</v>
          </cell>
        </row>
        <row r="26">
          <cell r="E26">
            <v>362886</v>
          </cell>
        </row>
        <row r="28">
          <cell r="E28">
            <v>77910</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6業務_損益"/>
      <sheetName val="出力表"/>
      <sheetName val="繰入金差額"/>
      <sheetName val="組合コード"/>
    </sheetNames>
    <sheetDataSet>
      <sheetData sheetId="0">
        <row r="4">
          <cell r="E4">
            <v>100000</v>
          </cell>
          <cell r="M4">
            <v>64751970</v>
          </cell>
        </row>
        <row r="6">
          <cell r="M6">
            <v>22950</v>
          </cell>
        </row>
        <row r="7">
          <cell r="M7">
            <v>491288</v>
          </cell>
        </row>
        <row r="8">
          <cell r="E8">
            <v>2150820</v>
          </cell>
        </row>
        <row r="9">
          <cell r="E9">
            <v>4130688</v>
          </cell>
          <cell r="H9">
            <v>4896814</v>
          </cell>
        </row>
        <row r="11">
          <cell r="E11">
            <v>1658500</v>
          </cell>
          <cell r="H11">
            <v>88360</v>
          </cell>
          <cell r="M11">
            <v>111146</v>
          </cell>
        </row>
        <row r="12">
          <cell r="H12">
            <v>56899</v>
          </cell>
        </row>
        <row r="16">
          <cell r="E16">
            <v>73500</v>
          </cell>
        </row>
        <row r="18">
          <cell r="E18">
            <v>1052378</v>
          </cell>
        </row>
        <row r="19">
          <cell r="M19">
            <v>10801080</v>
          </cell>
        </row>
        <row r="23">
          <cell r="E23">
            <v>50000</v>
          </cell>
        </row>
        <row r="24">
          <cell r="H24">
            <v>114764</v>
          </cell>
        </row>
        <row r="26">
          <cell r="E26">
            <v>228995</v>
          </cell>
        </row>
        <row r="27">
          <cell r="E27">
            <v>49242223</v>
          </cell>
          <cell r="H27">
            <v>12334493</v>
          </cell>
        </row>
      </sheetData>
      <sheetData sheetId="1"/>
      <sheetData sheetId="2"/>
      <sheetData sheetId="3"/>
      <sheetData sheetId="4"/>
      <sheetData sheetId="5"/>
      <sheetData sheetId="6"/>
      <sheetData sheetId="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7保健_貸借"/>
      <sheetName val="出力表"/>
      <sheetName val="組合コード"/>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8保健_損益"/>
      <sheetName val="出力表"/>
      <sheetName val="組合コード"/>
    </sheetNames>
    <sheetDataSet>
      <sheetData sheetId="0"/>
      <sheetData sheetId="1"/>
      <sheetData sheetId="2"/>
      <sheetData sheetId="3"/>
      <sheetData sheetId="4"/>
      <sheetData sheetId="5"/>
      <sheetData sheetId="6"/>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9宿泊_貸借"/>
      <sheetName val="出力表"/>
      <sheetName val="組合コード"/>
    </sheetNames>
    <sheetDataSet>
      <sheetData sheetId="0">
        <row r="4">
          <cell r="E4">
            <v>4264593</v>
          </cell>
          <cell r="H4">
            <v>5656221911</v>
          </cell>
        </row>
        <row r="5">
          <cell r="E5">
            <v>200000</v>
          </cell>
          <cell r="M5">
            <v>53781300</v>
          </cell>
        </row>
        <row r="6">
          <cell r="H6">
            <v>207077104</v>
          </cell>
          <cell r="M6">
            <v>134195131</v>
          </cell>
        </row>
        <row r="7">
          <cell r="E7">
            <v>743248</v>
          </cell>
          <cell r="H7">
            <v>406210</v>
          </cell>
        </row>
        <row r="8">
          <cell r="E8">
            <v>2009000000</v>
          </cell>
          <cell r="M8">
            <v>1890905</v>
          </cell>
        </row>
        <row r="9">
          <cell r="H9">
            <v>104948275</v>
          </cell>
          <cell r="M9">
            <v>4834952</v>
          </cell>
        </row>
        <row r="10">
          <cell r="M10">
            <v>51084316</v>
          </cell>
        </row>
        <row r="11">
          <cell r="H11">
            <v>264617375</v>
          </cell>
        </row>
        <row r="12">
          <cell r="M12">
            <v>82279088</v>
          </cell>
        </row>
        <row r="13">
          <cell r="M13">
            <v>155400</v>
          </cell>
        </row>
        <row r="16">
          <cell r="H16">
            <v>900000</v>
          </cell>
        </row>
        <row r="17">
          <cell r="M17">
            <v>4117675000</v>
          </cell>
        </row>
        <row r="18">
          <cell r="E18">
            <v>4517519</v>
          </cell>
          <cell r="M18">
            <v>204949986</v>
          </cell>
        </row>
        <row r="20">
          <cell r="E20">
            <v>26730442</v>
          </cell>
          <cell r="M20">
            <v>379091890</v>
          </cell>
        </row>
        <row r="22">
          <cell r="E22">
            <v>2002655</v>
          </cell>
        </row>
        <row r="23">
          <cell r="H23">
            <v>63906862</v>
          </cell>
        </row>
        <row r="25">
          <cell r="E25">
            <v>7226270</v>
          </cell>
          <cell r="M25">
            <v>2385369000</v>
          </cell>
        </row>
        <row r="26">
          <cell r="E26">
            <v>13435</v>
          </cell>
        </row>
        <row r="27">
          <cell r="M27">
            <v>639881000</v>
          </cell>
        </row>
        <row r="28">
          <cell r="E28">
            <v>55201895</v>
          </cell>
          <cell r="M28">
            <v>352789826</v>
          </cell>
        </row>
      </sheetData>
      <sheetData sheetId="1"/>
      <sheetData sheetId="2" refreshError="1"/>
      <sheetData sheetId="3"/>
      <sheetData sheetId="4" refreshError="1"/>
      <sheetData sheetId="5" refreshError="1"/>
      <sheetData sheetId="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0宿泊_損益"/>
      <sheetName val="出力表"/>
      <sheetName val="組合コード"/>
    </sheetNames>
    <sheetDataSet>
      <sheetData sheetId="0">
        <row r="4">
          <cell r="M4">
            <v>2208452397</v>
          </cell>
        </row>
        <row r="5">
          <cell r="E5">
            <v>411378413</v>
          </cell>
          <cell r="M5">
            <v>143828437</v>
          </cell>
        </row>
        <row r="6">
          <cell r="E6">
            <v>2184000</v>
          </cell>
          <cell r="H6">
            <v>1249442</v>
          </cell>
        </row>
        <row r="7">
          <cell r="E7">
            <v>1631582</v>
          </cell>
          <cell r="H7">
            <v>189537486</v>
          </cell>
        </row>
        <row r="8">
          <cell r="E8">
            <v>5850321</v>
          </cell>
          <cell r="M8">
            <v>65814650</v>
          </cell>
        </row>
        <row r="9">
          <cell r="E9">
            <v>107246619</v>
          </cell>
        </row>
        <row r="10">
          <cell r="E10">
            <v>85390282</v>
          </cell>
        </row>
        <row r="11">
          <cell r="E11">
            <v>335090640</v>
          </cell>
          <cell r="M11">
            <v>5580353</v>
          </cell>
        </row>
        <row r="12">
          <cell r="E12">
            <v>59071018</v>
          </cell>
        </row>
        <row r="13">
          <cell r="E13">
            <v>137506453</v>
          </cell>
          <cell r="H13">
            <v>65076062</v>
          </cell>
        </row>
        <row r="14">
          <cell r="E14">
            <v>572329699</v>
          </cell>
          <cell r="H14">
            <v>326581716</v>
          </cell>
        </row>
        <row r="15">
          <cell r="E15">
            <v>143612320</v>
          </cell>
        </row>
        <row r="16">
          <cell r="E16">
            <v>14032346</v>
          </cell>
          <cell r="H16">
            <v>35000000</v>
          </cell>
        </row>
        <row r="17">
          <cell r="E17">
            <v>2949720</v>
          </cell>
          <cell r="H17">
            <v>40918746</v>
          </cell>
          <cell r="M17">
            <v>86835</v>
          </cell>
        </row>
        <row r="18">
          <cell r="H18">
            <v>19663650</v>
          </cell>
        </row>
        <row r="19">
          <cell r="E19">
            <v>16948785</v>
          </cell>
        </row>
        <row r="20">
          <cell r="E20">
            <v>41603969</v>
          </cell>
        </row>
        <row r="21">
          <cell r="E21">
            <v>35244565</v>
          </cell>
          <cell r="M21">
            <v>495640739</v>
          </cell>
        </row>
        <row r="22">
          <cell r="E22">
            <v>6265030</v>
          </cell>
        </row>
        <row r="23">
          <cell r="E23">
            <v>883786</v>
          </cell>
        </row>
        <row r="24">
          <cell r="H24">
            <v>1508335</v>
          </cell>
        </row>
        <row r="25">
          <cell r="E25">
            <v>39567474</v>
          </cell>
        </row>
        <row r="26">
          <cell r="E26">
            <v>23351886</v>
          </cell>
          <cell r="H26">
            <v>3151394</v>
          </cell>
        </row>
        <row r="27">
          <cell r="H27">
            <v>194577672</v>
          </cell>
        </row>
      </sheetData>
      <sheetData sheetId="1"/>
      <sheetData sheetId="2"/>
      <sheetData sheetId="3"/>
      <sheetData sheetId="4"/>
      <sheetData sheetId="5"/>
      <sheetData sheetId="6"/>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1貯金_貸借"/>
      <sheetName val="出力表"/>
      <sheetName val="組合コード"/>
    </sheetNames>
    <sheetDataSet>
      <sheetData sheetId="0">
        <row r="4">
          <cell r="E4">
            <v>0</v>
          </cell>
          <cell r="J4">
            <v>0</v>
          </cell>
        </row>
        <row r="5">
          <cell r="E5">
            <v>0</v>
          </cell>
          <cell r="J5">
            <v>0</v>
          </cell>
        </row>
        <row r="6">
          <cell r="E6">
            <v>0</v>
          </cell>
          <cell r="J6">
            <v>0</v>
          </cell>
        </row>
        <row r="7">
          <cell r="E7">
            <v>26063630</v>
          </cell>
          <cell r="J7">
            <v>0</v>
          </cell>
        </row>
        <row r="8">
          <cell r="E8">
            <v>0</v>
          </cell>
          <cell r="J8">
            <v>0</v>
          </cell>
        </row>
        <row r="9">
          <cell r="E9">
            <v>0</v>
          </cell>
          <cell r="J9">
            <v>0</v>
          </cell>
        </row>
        <row r="10">
          <cell r="E10">
            <v>0</v>
          </cell>
          <cell r="J10">
            <v>0</v>
          </cell>
        </row>
        <row r="11">
          <cell r="E11">
            <v>0</v>
          </cell>
          <cell r="J11">
            <v>0</v>
          </cell>
        </row>
        <row r="12">
          <cell r="E12">
            <v>0</v>
          </cell>
          <cell r="J12">
            <v>0</v>
          </cell>
        </row>
        <row r="13">
          <cell r="E13">
            <v>0</v>
          </cell>
          <cell r="J13">
            <v>0</v>
          </cell>
        </row>
        <row r="14">
          <cell r="E14">
            <v>0</v>
          </cell>
          <cell r="J14">
            <v>0</v>
          </cell>
        </row>
        <row r="15">
          <cell r="E15">
            <v>0</v>
          </cell>
          <cell r="J15">
            <v>0</v>
          </cell>
        </row>
        <row r="16">
          <cell r="E16">
            <v>0</v>
          </cell>
          <cell r="J16">
            <v>26064089</v>
          </cell>
        </row>
        <row r="17">
          <cell r="E17">
            <v>0</v>
          </cell>
          <cell r="J17">
            <v>0</v>
          </cell>
        </row>
        <row r="18">
          <cell r="E18">
            <v>0</v>
          </cell>
        </row>
        <row r="19">
          <cell r="E19">
            <v>459</v>
          </cell>
        </row>
        <row r="20">
          <cell r="E20">
            <v>0</v>
          </cell>
        </row>
        <row r="21">
          <cell r="E21">
            <v>0</v>
          </cell>
        </row>
        <row r="22">
          <cell r="E22">
            <v>0</v>
          </cell>
        </row>
        <row r="23">
          <cell r="E23">
            <v>0</v>
          </cell>
        </row>
        <row r="24">
          <cell r="E24">
            <v>0</v>
          </cell>
        </row>
        <row r="25">
          <cell r="E25">
            <v>0</v>
          </cell>
        </row>
        <row r="26">
          <cell r="E26">
            <v>0</v>
          </cell>
        </row>
        <row r="27">
          <cell r="E27">
            <v>0</v>
          </cell>
        </row>
        <row r="28">
          <cell r="E28">
            <v>0</v>
          </cell>
        </row>
      </sheetData>
      <sheetData sheetId="1"/>
      <sheetData sheetId="2"/>
      <sheetData sheetId="3"/>
      <sheetData sheetId="4"/>
      <sheetData sheetId="5"/>
      <sheetData sheetId="6"/>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2貯金_損益"/>
      <sheetName val="出力表"/>
      <sheetName val="組合コード"/>
    </sheetNames>
    <sheetDataSet>
      <sheetData sheetId="0">
        <row r="4">
          <cell r="E4">
            <v>0</v>
          </cell>
          <cell r="H4">
            <v>0</v>
          </cell>
          <cell r="M4">
            <v>0</v>
          </cell>
        </row>
        <row r="5">
          <cell r="E5">
            <v>0</v>
          </cell>
          <cell r="H5">
            <v>0</v>
          </cell>
          <cell r="M5">
            <v>0</v>
          </cell>
        </row>
        <row r="6">
          <cell r="E6">
            <v>0</v>
          </cell>
          <cell r="H6">
            <v>0</v>
          </cell>
          <cell r="M6">
            <v>0</v>
          </cell>
        </row>
        <row r="7">
          <cell r="E7">
            <v>0</v>
          </cell>
          <cell r="H7">
            <v>0</v>
          </cell>
          <cell r="M7">
            <v>0</v>
          </cell>
        </row>
        <row r="8">
          <cell r="E8">
            <v>0</v>
          </cell>
          <cell r="H8">
            <v>4214568</v>
          </cell>
          <cell r="M8">
            <v>9848823</v>
          </cell>
        </row>
        <row r="9">
          <cell r="E9">
            <v>0</v>
          </cell>
          <cell r="H9">
            <v>0</v>
          </cell>
          <cell r="M9">
            <v>0</v>
          </cell>
        </row>
        <row r="10">
          <cell r="E10">
            <v>0</v>
          </cell>
          <cell r="H10">
            <v>0</v>
          </cell>
          <cell r="M10">
            <v>0</v>
          </cell>
        </row>
        <row r="11">
          <cell r="E11">
            <v>0</v>
          </cell>
          <cell r="H11">
            <v>0</v>
          </cell>
          <cell r="M11">
            <v>0</v>
          </cell>
        </row>
        <row r="12">
          <cell r="E12">
            <v>0</v>
          </cell>
          <cell r="H12">
            <v>0</v>
          </cell>
          <cell r="M12">
            <v>0</v>
          </cell>
        </row>
        <row r="13">
          <cell r="E13">
            <v>0</v>
          </cell>
          <cell r="H13">
            <v>0</v>
          </cell>
          <cell r="M13">
            <v>0</v>
          </cell>
        </row>
        <row r="14">
          <cell r="E14">
            <v>0</v>
          </cell>
          <cell r="H14">
            <v>0</v>
          </cell>
          <cell r="M14">
            <v>0</v>
          </cell>
        </row>
        <row r="15">
          <cell r="E15">
            <v>0</v>
          </cell>
          <cell r="H15">
            <v>0</v>
          </cell>
          <cell r="M15">
            <v>0</v>
          </cell>
        </row>
        <row r="16">
          <cell r="E16">
            <v>0</v>
          </cell>
          <cell r="H16">
            <v>0</v>
          </cell>
          <cell r="M16">
            <v>0</v>
          </cell>
        </row>
        <row r="17">
          <cell r="E17">
            <v>0</v>
          </cell>
          <cell r="H17">
            <v>0</v>
          </cell>
          <cell r="M17">
            <v>0</v>
          </cell>
        </row>
        <row r="18">
          <cell r="E18">
            <v>0</v>
          </cell>
          <cell r="H18">
            <v>0</v>
          </cell>
          <cell r="M18">
            <v>0</v>
          </cell>
        </row>
        <row r="19">
          <cell r="E19">
            <v>0</v>
          </cell>
          <cell r="M19">
            <v>4979965</v>
          </cell>
        </row>
        <row r="20">
          <cell r="E20">
            <v>0</v>
          </cell>
        </row>
        <row r="21">
          <cell r="E21">
            <v>0</v>
          </cell>
        </row>
        <row r="22">
          <cell r="E22">
            <v>0</v>
          </cell>
        </row>
        <row r="23">
          <cell r="E23">
            <v>0</v>
          </cell>
        </row>
        <row r="24">
          <cell r="E24">
            <v>0</v>
          </cell>
        </row>
        <row r="25">
          <cell r="E25">
            <v>0</v>
          </cell>
        </row>
        <row r="26">
          <cell r="E26">
            <v>0</v>
          </cell>
        </row>
        <row r="27">
          <cell r="E27">
            <v>10614220</v>
          </cell>
        </row>
      </sheetData>
      <sheetData sheetId="1"/>
      <sheetData sheetId="2" refreshError="1"/>
      <sheetData sheetId="3"/>
      <sheetData sheetId="4" refreshError="1"/>
      <sheetData sheetId="5" refreshError="1"/>
      <sheetData sheetId="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3貸付_貸借"/>
      <sheetName val="出力表"/>
      <sheetName val="組合コード"/>
    </sheetNames>
    <sheetDataSet>
      <sheetData sheetId="0">
        <row r="4">
          <cell r="J4">
            <v>1790000</v>
          </cell>
        </row>
        <row r="7">
          <cell r="E7">
            <v>7936296</v>
          </cell>
          <cell r="J7">
            <v>24503</v>
          </cell>
        </row>
        <row r="9">
          <cell r="J9">
            <v>174842</v>
          </cell>
        </row>
        <row r="14">
          <cell r="J14">
            <v>35920214154</v>
          </cell>
        </row>
        <row r="15">
          <cell r="J15">
            <v>71803534</v>
          </cell>
        </row>
        <row r="16">
          <cell r="E16">
            <v>410955</v>
          </cell>
        </row>
        <row r="17">
          <cell r="J17">
            <v>16190814</v>
          </cell>
        </row>
        <row r="20">
          <cell r="E20">
            <v>13587</v>
          </cell>
        </row>
        <row r="21">
          <cell r="E21">
            <v>59372826</v>
          </cell>
        </row>
        <row r="23">
          <cell r="E23">
            <v>72255481</v>
          </cell>
          <cell r="J23">
            <v>1899931489</v>
          </cell>
        </row>
        <row r="24">
          <cell r="J24">
            <v>229461305</v>
          </cell>
        </row>
        <row r="28">
          <cell r="E28">
            <v>526530</v>
          </cell>
        </row>
        <row r="32">
          <cell r="E32">
            <v>37998619706</v>
          </cell>
        </row>
        <row r="34">
          <cell r="E34">
            <v>455260</v>
          </cell>
        </row>
      </sheetData>
      <sheetData sheetId="1"/>
      <sheetData sheetId="2"/>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4貸付_損益"/>
      <sheetName val="出力表"/>
      <sheetName val="組合コード"/>
    </sheetNames>
    <sheetDataSet>
      <sheetData sheetId="0">
        <row r="4">
          <cell r="H4">
            <v>13163513</v>
          </cell>
          <cell r="M4">
            <v>822512639</v>
          </cell>
        </row>
        <row r="5">
          <cell r="E5">
            <v>27247635</v>
          </cell>
        </row>
        <row r="6">
          <cell r="E6">
            <v>232326</v>
          </cell>
          <cell r="M6">
            <v>15936968</v>
          </cell>
        </row>
        <row r="7">
          <cell r="E7">
            <v>419379</v>
          </cell>
          <cell r="H7">
            <v>540431</v>
          </cell>
        </row>
        <row r="8">
          <cell r="E8">
            <v>3901389</v>
          </cell>
          <cell r="H8">
            <v>69433</v>
          </cell>
        </row>
        <row r="10">
          <cell r="H10">
            <v>962394</v>
          </cell>
        </row>
        <row r="11">
          <cell r="M11">
            <v>128676</v>
          </cell>
        </row>
        <row r="13">
          <cell r="E13">
            <v>53455</v>
          </cell>
        </row>
        <row r="15">
          <cell r="H15">
            <v>18753</v>
          </cell>
        </row>
        <row r="18">
          <cell r="E18">
            <v>3351377</v>
          </cell>
        </row>
        <row r="23">
          <cell r="H23">
            <v>73683466</v>
          </cell>
        </row>
        <row r="24">
          <cell r="E24">
            <v>3751218</v>
          </cell>
        </row>
        <row r="25">
          <cell r="E25">
            <v>379339</v>
          </cell>
        </row>
        <row r="26">
          <cell r="E26">
            <v>695214154</v>
          </cell>
        </row>
        <row r="27">
          <cell r="E27">
            <v>15590021</v>
          </cell>
        </row>
      </sheetData>
      <sheetData sheetId="1"/>
      <sheetData sheetId="2"/>
      <sheetData sheetId="3"/>
      <sheetData sheetId="4"/>
      <sheetData sheetId="5"/>
      <sheetData sheetId="6"/>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5物資_貸借"/>
      <sheetName val="出力表"/>
      <sheetName val="Sheet1"/>
      <sheetName val="組合コード"/>
    </sheetNames>
    <sheetDataSet>
      <sheetData sheetId="0"/>
      <sheetData sheetId="1"/>
      <sheetData sheetId="2"/>
      <sheetData sheetId="3"/>
      <sheetData sheetId="4"/>
      <sheetData sheetId="5"/>
      <sheetData sheetId="6"/>
      <sheetData sheetId="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6物資_損益"/>
      <sheetName val="出力表"/>
      <sheetName val="組合コード"/>
    </sheetNames>
    <sheetDataSet>
      <sheetData sheetId="0"/>
      <sheetData sheetId="1"/>
      <sheetData sheetId="2" refreshError="1"/>
      <sheetData sheetId="3"/>
      <sheetData sheetId="4" refreshError="1"/>
      <sheetData sheetId="5" refreshError="1"/>
      <sheetData sheetId="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7財形_貸借"/>
      <sheetName val="出力表"/>
      <sheetName val="組合コード"/>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8財形損益（指定・都市）"/>
      <sheetName val="データ転記シート"/>
      <sheetName val="入力表"/>
    </sheetNames>
    <sheetDataSet>
      <sheetData sheetId="0" refreshError="1"/>
      <sheetData sheetId="1" refreshError="1"/>
      <sheetData sheetId="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2短期_損益"/>
      <sheetName val="出力表"/>
      <sheetName val="組合コード"/>
    </sheetNames>
    <sheetDataSet>
      <sheetData sheetId="0">
        <row r="4">
          <cell r="E4">
            <v>0</v>
          </cell>
          <cell r="I4">
            <v>12858506</v>
          </cell>
        </row>
        <row r="5">
          <cell r="E5">
            <v>34836917</v>
          </cell>
          <cell r="I5">
            <v>0</v>
          </cell>
        </row>
        <row r="6">
          <cell r="E6">
            <v>0</v>
          </cell>
          <cell r="I6">
            <v>11040258</v>
          </cell>
        </row>
        <row r="7">
          <cell r="E7">
            <v>0</v>
          </cell>
          <cell r="I7">
            <v>0</v>
          </cell>
        </row>
        <row r="8">
          <cell r="E8">
            <v>0</v>
          </cell>
          <cell r="I8">
            <v>0</v>
          </cell>
        </row>
        <row r="9">
          <cell r="E9">
            <v>0</v>
          </cell>
          <cell r="I9">
            <v>0</v>
          </cell>
        </row>
        <row r="10">
          <cell r="E10">
            <v>0</v>
          </cell>
          <cell r="I10">
            <v>0</v>
          </cell>
        </row>
        <row r="11">
          <cell r="E11">
            <v>0</v>
          </cell>
          <cell r="I11">
            <v>0</v>
          </cell>
        </row>
        <row r="12">
          <cell r="E12">
            <v>0</v>
          </cell>
          <cell r="I12">
            <v>0</v>
          </cell>
        </row>
        <row r="13">
          <cell r="E13">
            <v>0</v>
          </cell>
          <cell r="I13">
            <v>0</v>
          </cell>
        </row>
        <row r="14">
          <cell r="E14">
            <v>0</v>
          </cell>
          <cell r="I14">
            <v>0</v>
          </cell>
        </row>
        <row r="15">
          <cell r="E15">
            <v>0</v>
          </cell>
          <cell r="I15">
            <v>0</v>
          </cell>
        </row>
        <row r="16">
          <cell r="E16">
            <v>23898764</v>
          </cell>
          <cell r="I16">
            <v>34836917</v>
          </cell>
        </row>
        <row r="17">
          <cell r="E17">
            <v>0</v>
          </cell>
          <cell r="I17">
            <v>0</v>
          </cell>
        </row>
        <row r="18">
          <cell r="E18">
            <v>0</v>
          </cell>
          <cell r="I18">
            <v>0</v>
          </cell>
        </row>
        <row r="19">
          <cell r="E19">
            <v>0</v>
          </cell>
          <cell r="I19">
            <v>1510</v>
          </cell>
        </row>
        <row r="20">
          <cell r="E20">
            <v>0</v>
          </cell>
          <cell r="I20">
            <v>0</v>
          </cell>
        </row>
        <row r="21">
          <cell r="E21">
            <v>0</v>
          </cell>
          <cell r="I21">
            <v>0</v>
          </cell>
        </row>
        <row r="22">
          <cell r="E22">
            <v>0</v>
          </cell>
          <cell r="I22">
            <v>0</v>
          </cell>
        </row>
        <row r="23">
          <cell r="E23">
            <v>0</v>
          </cell>
          <cell r="I23">
            <v>0</v>
          </cell>
        </row>
        <row r="24">
          <cell r="E24">
            <v>0</v>
          </cell>
          <cell r="I24">
            <v>0</v>
          </cell>
        </row>
        <row r="25">
          <cell r="E25">
            <v>0</v>
          </cell>
          <cell r="I25">
            <v>0</v>
          </cell>
        </row>
        <row r="26">
          <cell r="E26">
            <v>0</v>
          </cell>
        </row>
        <row r="27">
          <cell r="E27">
            <v>0</v>
          </cell>
        </row>
        <row r="28">
          <cell r="E28">
            <v>0</v>
          </cell>
        </row>
        <row r="30">
          <cell r="E30">
            <v>1510</v>
          </cell>
          <cell r="I30">
            <v>0</v>
          </cell>
        </row>
        <row r="31">
          <cell r="E31">
            <v>0</v>
          </cell>
          <cell r="I31">
            <v>0</v>
          </cell>
        </row>
      </sheetData>
      <sheetData sheetId="1"/>
      <sheetData sheetId="2"/>
      <sheetData sheetId="3"/>
      <sheetData sheetId="4"/>
      <sheetData sheetId="5"/>
      <sheetData sheetId="6"/>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1短期_貸借"/>
      <sheetName val="出力表"/>
      <sheetName val="組合コード"/>
    </sheetNames>
    <sheetDataSet>
      <sheetData sheetId="0">
        <row r="4">
          <cell r="E4">
            <v>0</v>
          </cell>
          <cell r="J4">
            <v>0</v>
          </cell>
        </row>
        <row r="5">
          <cell r="E5">
            <v>0</v>
          </cell>
          <cell r="J5">
            <v>0</v>
          </cell>
        </row>
        <row r="6">
          <cell r="E6">
            <v>45153</v>
          </cell>
          <cell r="J6">
            <v>0</v>
          </cell>
        </row>
        <row r="7">
          <cell r="E7">
            <v>0</v>
          </cell>
          <cell r="J7">
            <v>0</v>
          </cell>
        </row>
        <row r="8">
          <cell r="E8">
            <v>0</v>
          </cell>
          <cell r="J8">
            <v>0</v>
          </cell>
        </row>
        <row r="9">
          <cell r="E9">
            <v>0</v>
          </cell>
          <cell r="J9">
            <v>0</v>
          </cell>
        </row>
        <row r="10">
          <cell r="E10">
            <v>0</v>
          </cell>
          <cell r="J10">
            <v>0</v>
          </cell>
        </row>
        <row r="11">
          <cell r="E11">
            <v>0</v>
          </cell>
          <cell r="J11">
            <v>0</v>
          </cell>
        </row>
        <row r="12">
          <cell r="E12">
            <v>0</v>
          </cell>
          <cell r="J12">
            <v>0</v>
          </cell>
        </row>
        <row r="13">
          <cell r="E13">
            <v>0</v>
          </cell>
          <cell r="J13">
            <v>0</v>
          </cell>
        </row>
        <row r="14">
          <cell r="E14">
            <v>0</v>
          </cell>
          <cell r="J14">
            <v>0</v>
          </cell>
        </row>
        <row r="15">
          <cell r="E15">
            <v>0</v>
          </cell>
          <cell r="J15">
            <v>45542</v>
          </cell>
        </row>
        <row r="16">
          <cell r="E16">
            <v>0</v>
          </cell>
          <cell r="J16">
            <v>0</v>
          </cell>
        </row>
        <row r="17">
          <cell r="E17">
            <v>0</v>
          </cell>
        </row>
        <row r="18">
          <cell r="E18">
            <v>0</v>
          </cell>
        </row>
        <row r="19">
          <cell r="E19">
            <v>389</v>
          </cell>
        </row>
        <row r="20">
          <cell r="E20">
            <v>0</v>
          </cell>
        </row>
        <row r="21">
          <cell r="E21">
            <v>0</v>
          </cell>
        </row>
        <row r="22">
          <cell r="E22">
            <v>0</v>
          </cell>
        </row>
        <row r="23">
          <cell r="E23">
            <v>0</v>
          </cell>
        </row>
        <row r="24">
          <cell r="E24">
            <v>0</v>
          </cell>
        </row>
        <row r="25">
          <cell r="E25">
            <v>0</v>
          </cell>
        </row>
        <row r="26">
          <cell r="E26">
            <v>0</v>
          </cell>
        </row>
        <row r="27">
          <cell r="E27">
            <v>0</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印刷メニュー"/>
      <sheetName val="入力表"/>
      <sheetName val="前年度末"/>
      <sheetName val="新規"/>
      <sheetName val="転入"/>
      <sheetName val="消滅"/>
      <sheetName val="転出"/>
      <sheetName val="改定"/>
      <sheetName val="本年度末"/>
      <sheetName val="出力"/>
      <sheetName val="組合コード"/>
      <sheetName val="マクロ"/>
      <sheetName val="Module_1"/>
      <sheetName val="Module_2"/>
      <sheetName val="Module_3"/>
      <sheetName val="Module_4"/>
      <sheetName val="Module_5"/>
    </sheetNames>
    <sheetDataSet>
      <sheetData sheetId="0" refreshError="1"/>
      <sheetData sheetId="1" refreshError="1"/>
      <sheetData sheetId="2">
        <row r="7">
          <cell r="H7" t="str">
            <v>人員</v>
          </cell>
        </row>
      </sheetData>
      <sheetData sheetId="3">
        <row r="9">
          <cell r="E9">
            <v>1</v>
          </cell>
          <cell r="F9">
            <v>2661</v>
          </cell>
          <cell r="G9">
            <v>5320752700</v>
          </cell>
          <cell r="H9">
            <v>928</v>
          </cell>
          <cell r="I9">
            <v>501851600</v>
          </cell>
          <cell r="J9">
            <v>0</v>
          </cell>
          <cell r="K9">
            <v>0</v>
          </cell>
          <cell r="L9">
            <v>3589</v>
          </cell>
          <cell r="M9">
            <v>5822604300</v>
          </cell>
          <cell r="N9">
            <v>3309</v>
          </cell>
          <cell r="O9">
            <v>8445971400</v>
          </cell>
          <cell r="P9">
            <v>682</v>
          </cell>
          <cell r="Q9">
            <v>544584500</v>
          </cell>
          <cell r="R9">
            <v>125</v>
          </cell>
          <cell r="S9">
            <v>261415900</v>
          </cell>
          <cell r="T9">
            <v>4116</v>
          </cell>
          <cell r="U9">
            <v>9251971800</v>
          </cell>
          <cell r="V9">
            <v>7705</v>
          </cell>
          <cell r="W9">
            <v>15074576100</v>
          </cell>
          <cell r="X9">
            <v>2</v>
          </cell>
          <cell r="Y9">
            <v>6721300</v>
          </cell>
          <cell r="Z9">
            <v>192</v>
          </cell>
          <cell r="AA9">
            <v>210967800</v>
          </cell>
          <cell r="AB9">
            <v>194</v>
          </cell>
          <cell r="AC9">
            <v>217689100</v>
          </cell>
          <cell r="AD9">
            <v>12</v>
          </cell>
          <cell r="AE9">
            <v>18758800</v>
          </cell>
          <cell r="AF9">
            <v>2441</v>
          </cell>
          <cell r="AG9">
            <v>3433812800</v>
          </cell>
          <cell r="AH9">
            <v>2453</v>
          </cell>
          <cell r="AI9">
            <v>3452571600</v>
          </cell>
          <cell r="AJ9">
            <v>10352</v>
          </cell>
          <cell r="AK9">
            <v>18744836800</v>
          </cell>
          <cell r="AL9">
            <v>4657</v>
          </cell>
          <cell r="AM9">
            <v>11541079300</v>
          </cell>
          <cell r="AN9">
            <v>50</v>
          </cell>
          <cell r="AO9">
            <v>84210000</v>
          </cell>
          <cell r="AP9">
            <v>4707</v>
          </cell>
          <cell r="AQ9">
            <v>11625289300</v>
          </cell>
          <cell r="AR9">
            <v>197</v>
          </cell>
          <cell r="AS9">
            <v>331738800</v>
          </cell>
          <cell r="AT9">
            <v>945</v>
          </cell>
          <cell r="AU9">
            <v>694719300</v>
          </cell>
          <cell r="AV9">
            <v>2</v>
          </cell>
          <cell r="AW9">
            <v>224300</v>
          </cell>
          <cell r="AX9">
            <v>947</v>
          </cell>
          <cell r="AY9">
            <v>694943600</v>
          </cell>
          <cell r="AZ9">
            <v>7</v>
          </cell>
          <cell r="BA9">
            <v>17501000</v>
          </cell>
          <cell r="BB9">
            <v>0</v>
          </cell>
          <cell r="BC9">
            <v>0</v>
          </cell>
          <cell r="BD9">
            <v>0</v>
          </cell>
          <cell r="BE9">
            <v>0</v>
          </cell>
          <cell r="BF9">
            <v>193</v>
          </cell>
          <cell r="BG9">
            <v>391302100</v>
          </cell>
          <cell r="BH9">
            <v>3</v>
          </cell>
          <cell r="BI9">
            <v>2772000</v>
          </cell>
          <cell r="BJ9">
            <v>203</v>
          </cell>
          <cell r="BK9">
            <v>411575100</v>
          </cell>
          <cell r="BL9">
            <v>27</v>
          </cell>
          <cell r="BM9">
            <v>55556400</v>
          </cell>
          <cell r="BN9">
            <v>3</v>
          </cell>
          <cell r="BO9">
            <v>5543700</v>
          </cell>
          <cell r="BP9">
            <v>0</v>
          </cell>
          <cell r="BQ9">
            <v>0</v>
          </cell>
          <cell r="BR9">
            <v>1543</v>
          </cell>
          <cell r="BS9">
            <v>1893327300</v>
          </cell>
          <cell r="BT9">
            <v>257</v>
          </cell>
          <cell r="BU9">
            <v>302847800</v>
          </cell>
          <cell r="BV9">
            <v>1830</v>
          </cell>
          <cell r="BW9">
            <v>2257275200</v>
          </cell>
          <cell r="BX9">
            <v>63</v>
          </cell>
          <cell r="BY9">
            <v>22948800</v>
          </cell>
          <cell r="BZ9">
            <v>1</v>
          </cell>
          <cell r="CA9">
            <v>231100</v>
          </cell>
          <cell r="CB9">
            <v>64</v>
          </cell>
          <cell r="CC9">
            <v>23179900</v>
          </cell>
          <cell r="CD9">
            <v>7632</v>
          </cell>
          <cell r="CE9">
            <v>14948173000</v>
          </cell>
          <cell r="CF9">
            <v>316</v>
          </cell>
          <cell r="CG9">
            <v>395828900</v>
          </cell>
          <cell r="CH9">
            <v>7948</v>
          </cell>
          <cell r="CI9">
            <v>15344001900</v>
          </cell>
          <cell r="CJ9">
            <v>18300</v>
          </cell>
          <cell r="CK9">
            <v>34088838700</v>
          </cell>
        </row>
        <row r="10">
          <cell r="E10">
            <v>2</v>
          </cell>
          <cell r="F10">
            <v>1736</v>
          </cell>
          <cell r="G10">
            <v>3218615200</v>
          </cell>
          <cell r="H10">
            <v>410</v>
          </cell>
          <cell r="I10">
            <v>223275800</v>
          </cell>
          <cell r="J10">
            <v>4</v>
          </cell>
          <cell r="K10">
            <v>6366800</v>
          </cell>
          <cell r="L10">
            <v>2150</v>
          </cell>
          <cell r="M10">
            <v>3448257800</v>
          </cell>
          <cell r="N10">
            <v>2168</v>
          </cell>
          <cell r="O10">
            <v>5465322500</v>
          </cell>
          <cell r="P10">
            <v>212</v>
          </cell>
          <cell r="Q10">
            <v>162170900</v>
          </cell>
          <cell r="R10">
            <v>204</v>
          </cell>
          <cell r="S10">
            <v>407049700</v>
          </cell>
          <cell r="T10">
            <v>2584</v>
          </cell>
          <cell r="U10">
            <v>6034543100</v>
          </cell>
          <cell r="V10">
            <v>4734</v>
          </cell>
          <cell r="W10">
            <v>9482800900</v>
          </cell>
          <cell r="X10">
            <v>2</v>
          </cell>
          <cell r="Y10">
            <v>5611800</v>
          </cell>
          <cell r="Z10">
            <v>73</v>
          </cell>
          <cell r="AA10">
            <v>79870300</v>
          </cell>
          <cell r="AB10">
            <v>75</v>
          </cell>
          <cell r="AC10">
            <v>85482100</v>
          </cell>
          <cell r="AD10">
            <v>6</v>
          </cell>
          <cell r="AE10">
            <v>9545600</v>
          </cell>
          <cell r="AF10">
            <v>1590</v>
          </cell>
          <cell r="AG10">
            <v>2040280200</v>
          </cell>
          <cell r="AH10">
            <v>1596</v>
          </cell>
          <cell r="AI10">
            <v>2049825800</v>
          </cell>
          <cell r="AJ10">
            <v>6405</v>
          </cell>
          <cell r="AK10">
            <v>11618108800</v>
          </cell>
          <cell r="AL10">
            <v>2789</v>
          </cell>
          <cell r="AM10">
            <v>6506924300</v>
          </cell>
          <cell r="AN10">
            <v>8</v>
          </cell>
          <cell r="AO10">
            <v>9873700</v>
          </cell>
          <cell r="AP10">
            <v>2797</v>
          </cell>
          <cell r="AQ10">
            <v>6516798000</v>
          </cell>
          <cell r="AR10">
            <v>116</v>
          </cell>
          <cell r="AS10">
            <v>192265800</v>
          </cell>
          <cell r="AT10">
            <v>425</v>
          </cell>
          <cell r="AU10">
            <v>319762000</v>
          </cell>
          <cell r="AV10">
            <v>0</v>
          </cell>
          <cell r="AW10">
            <v>0</v>
          </cell>
          <cell r="AX10">
            <v>425</v>
          </cell>
          <cell r="AY10">
            <v>319762000</v>
          </cell>
          <cell r="AZ10">
            <v>2</v>
          </cell>
          <cell r="BA10">
            <v>8727500</v>
          </cell>
          <cell r="BB10">
            <v>0</v>
          </cell>
          <cell r="BC10">
            <v>0</v>
          </cell>
          <cell r="BD10">
            <v>0</v>
          </cell>
          <cell r="BE10">
            <v>0</v>
          </cell>
          <cell r="BF10">
            <v>76</v>
          </cell>
          <cell r="BG10">
            <v>142586800</v>
          </cell>
          <cell r="BH10">
            <v>1</v>
          </cell>
          <cell r="BI10">
            <v>1099500</v>
          </cell>
          <cell r="BJ10">
            <v>79</v>
          </cell>
          <cell r="BK10">
            <v>152413800</v>
          </cell>
          <cell r="BL10">
            <v>18</v>
          </cell>
          <cell r="BM10">
            <v>35131100</v>
          </cell>
          <cell r="BN10">
            <v>1</v>
          </cell>
          <cell r="BO10">
            <v>1892600</v>
          </cell>
          <cell r="BP10">
            <v>0</v>
          </cell>
          <cell r="BQ10">
            <v>0</v>
          </cell>
          <cell r="BR10">
            <v>1032</v>
          </cell>
          <cell r="BS10">
            <v>1151724500</v>
          </cell>
          <cell r="BT10">
            <v>59</v>
          </cell>
          <cell r="BU10">
            <v>54843600</v>
          </cell>
          <cell r="BV10">
            <v>1110</v>
          </cell>
          <cell r="BW10">
            <v>1243591800</v>
          </cell>
          <cell r="BX10">
            <v>29</v>
          </cell>
          <cell r="BY10">
            <v>7486000</v>
          </cell>
          <cell r="BZ10">
            <v>0</v>
          </cell>
          <cell r="CA10">
            <v>0</v>
          </cell>
          <cell r="CB10">
            <v>29</v>
          </cell>
          <cell r="CC10">
            <v>7486000</v>
          </cell>
          <cell r="CD10">
            <v>4487</v>
          </cell>
          <cell r="CE10">
            <v>8364608000</v>
          </cell>
          <cell r="CF10">
            <v>69</v>
          </cell>
          <cell r="CG10">
            <v>67709400</v>
          </cell>
          <cell r="CH10">
            <v>4556</v>
          </cell>
          <cell r="CI10">
            <v>8432317400</v>
          </cell>
          <cell r="CJ10">
            <v>10961</v>
          </cell>
          <cell r="CK10">
            <v>20050426200</v>
          </cell>
        </row>
        <row r="11">
          <cell r="E11">
            <v>3</v>
          </cell>
          <cell r="F11">
            <v>1274</v>
          </cell>
          <cell r="G11">
            <v>2400435800</v>
          </cell>
          <cell r="H11">
            <v>264</v>
          </cell>
          <cell r="I11">
            <v>148168300</v>
          </cell>
          <cell r="J11">
            <v>6</v>
          </cell>
          <cell r="K11">
            <v>9333800</v>
          </cell>
          <cell r="L11">
            <v>1544</v>
          </cell>
          <cell r="M11">
            <v>2557937900</v>
          </cell>
          <cell r="N11">
            <v>1754</v>
          </cell>
          <cell r="O11">
            <v>4413857200</v>
          </cell>
          <cell r="P11">
            <v>173</v>
          </cell>
          <cell r="Q11">
            <v>125342400</v>
          </cell>
          <cell r="R11">
            <v>196</v>
          </cell>
          <cell r="S11">
            <v>366591600</v>
          </cell>
          <cell r="T11">
            <v>2123</v>
          </cell>
          <cell r="U11">
            <v>4905791200</v>
          </cell>
          <cell r="V11">
            <v>3667</v>
          </cell>
          <cell r="W11">
            <v>7463729100</v>
          </cell>
          <cell r="X11">
            <v>2</v>
          </cell>
          <cell r="Y11">
            <v>4668400</v>
          </cell>
          <cell r="Z11">
            <v>68</v>
          </cell>
          <cell r="AA11">
            <v>80387600</v>
          </cell>
          <cell r="AB11">
            <v>70</v>
          </cell>
          <cell r="AC11">
            <v>85056000</v>
          </cell>
          <cell r="AD11">
            <v>5</v>
          </cell>
          <cell r="AE11">
            <v>7035600</v>
          </cell>
          <cell r="AF11">
            <v>1232</v>
          </cell>
          <cell r="AG11">
            <v>1602797500</v>
          </cell>
          <cell r="AH11">
            <v>1237</v>
          </cell>
          <cell r="AI11">
            <v>1609833100</v>
          </cell>
          <cell r="AJ11">
            <v>4974</v>
          </cell>
          <cell r="AK11">
            <v>9158618200</v>
          </cell>
          <cell r="AL11">
            <v>2818</v>
          </cell>
          <cell r="AM11">
            <v>6741690100</v>
          </cell>
          <cell r="AN11">
            <v>20</v>
          </cell>
          <cell r="AO11">
            <v>23849400</v>
          </cell>
          <cell r="AP11">
            <v>2838</v>
          </cell>
          <cell r="AQ11">
            <v>6765539500</v>
          </cell>
          <cell r="AR11">
            <v>110</v>
          </cell>
          <cell r="AS11">
            <v>195465100</v>
          </cell>
          <cell r="AT11">
            <v>293</v>
          </cell>
          <cell r="AU11">
            <v>206432800</v>
          </cell>
          <cell r="AV11">
            <v>6</v>
          </cell>
          <cell r="AW11">
            <v>2158200</v>
          </cell>
          <cell r="AX11">
            <v>299</v>
          </cell>
          <cell r="AY11">
            <v>208591000</v>
          </cell>
          <cell r="AZ11">
            <v>1</v>
          </cell>
          <cell r="BA11">
            <v>5158900</v>
          </cell>
          <cell r="BB11">
            <v>0</v>
          </cell>
          <cell r="BC11">
            <v>0</v>
          </cell>
          <cell r="BD11">
            <v>0</v>
          </cell>
          <cell r="BE11">
            <v>0</v>
          </cell>
          <cell r="BF11">
            <v>66</v>
          </cell>
          <cell r="BG11">
            <v>159092700</v>
          </cell>
          <cell r="BH11">
            <v>2</v>
          </cell>
          <cell r="BI11">
            <v>1484300</v>
          </cell>
          <cell r="BJ11">
            <v>69</v>
          </cell>
          <cell r="BK11">
            <v>165735900</v>
          </cell>
          <cell r="BL11">
            <v>4</v>
          </cell>
          <cell r="BM11">
            <v>7318800</v>
          </cell>
          <cell r="BN11">
            <v>1</v>
          </cell>
          <cell r="BO11">
            <v>1892600</v>
          </cell>
          <cell r="BP11">
            <v>0</v>
          </cell>
          <cell r="BQ11">
            <v>0</v>
          </cell>
          <cell r="BR11">
            <v>769</v>
          </cell>
          <cell r="BS11">
            <v>865465500</v>
          </cell>
          <cell r="BT11">
            <v>92</v>
          </cell>
          <cell r="BU11">
            <v>85231500</v>
          </cell>
          <cell r="BV11">
            <v>866</v>
          </cell>
          <cell r="BW11">
            <v>959908400</v>
          </cell>
          <cell r="BX11">
            <v>23</v>
          </cell>
          <cell r="BY11">
            <v>8564700</v>
          </cell>
          <cell r="BZ11">
            <v>2</v>
          </cell>
          <cell r="CA11">
            <v>513200</v>
          </cell>
          <cell r="CB11">
            <v>25</v>
          </cell>
          <cell r="CC11">
            <v>9077900</v>
          </cell>
          <cell r="CD11">
            <v>4084</v>
          </cell>
          <cell r="CE11">
            <v>8189188600</v>
          </cell>
          <cell r="CF11">
            <v>123</v>
          </cell>
          <cell r="CG11">
            <v>115129200</v>
          </cell>
          <cell r="CH11">
            <v>4207</v>
          </cell>
          <cell r="CI11">
            <v>8304317800</v>
          </cell>
          <cell r="CJ11">
            <v>9181</v>
          </cell>
          <cell r="CK11">
            <v>17462936000</v>
          </cell>
        </row>
        <row r="12">
          <cell r="E12">
            <v>4</v>
          </cell>
          <cell r="F12">
            <v>1275</v>
          </cell>
          <cell r="G12">
            <v>2375489800</v>
          </cell>
          <cell r="H12">
            <v>377</v>
          </cell>
          <cell r="I12">
            <v>189127800</v>
          </cell>
          <cell r="J12">
            <v>5</v>
          </cell>
          <cell r="K12">
            <v>7003100</v>
          </cell>
          <cell r="L12">
            <v>1657</v>
          </cell>
          <cell r="M12">
            <v>2571620700</v>
          </cell>
          <cell r="N12">
            <v>1507</v>
          </cell>
          <cell r="O12">
            <v>3617306200</v>
          </cell>
          <cell r="P12">
            <v>198</v>
          </cell>
          <cell r="Q12">
            <v>146851000</v>
          </cell>
          <cell r="R12">
            <v>194</v>
          </cell>
          <cell r="S12">
            <v>339915100</v>
          </cell>
          <cell r="T12">
            <v>1899</v>
          </cell>
          <cell r="U12">
            <v>4104072300</v>
          </cell>
          <cell r="V12">
            <v>3556</v>
          </cell>
          <cell r="W12">
            <v>6675693000</v>
          </cell>
          <cell r="X12">
            <v>0</v>
          </cell>
          <cell r="Y12">
            <v>0</v>
          </cell>
          <cell r="Z12">
            <v>43</v>
          </cell>
          <cell r="AA12">
            <v>42290400</v>
          </cell>
          <cell r="AB12">
            <v>43</v>
          </cell>
          <cell r="AC12">
            <v>42290400</v>
          </cell>
          <cell r="AD12">
            <v>1</v>
          </cell>
          <cell r="AE12">
            <v>1826500</v>
          </cell>
          <cell r="AF12">
            <v>1159</v>
          </cell>
          <cell r="AG12">
            <v>1538866500</v>
          </cell>
          <cell r="AH12">
            <v>1160</v>
          </cell>
          <cell r="AI12">
            <v>1540693000</v>
          </cell>
          <cell r="AJ12">
            <v>4759</v>
          </cell>
          <cell r="AK12">
            <v>8258676400</v>
          </cell>
          <cell r="AL12">
            <v>2759</v>
          </cell>
          <cell r="AM12">
            <v>6418253900</v>
          </cell>
          <cell r="AN12">
            <v>22</v>
          </cell>
          <cell r="AO12">
            <v>30407500</v>
          </cell>
          <cell r="AP12">
            <v>2781</v>
          </cell>
          <cell r="AQ12">
            <v>6448661400</v>
          </cell>
          <cell r="AR12">
            <v>124</v>
          </cell>
          <cell r="AS12">
            <v>199479400</v>
          </cell>
          <cell r="AT12">
            <v>372</v>
          </cell>
          <cell r="AU12">
            <v>253509600</v>
          </cell>
          <cell r="AV12">
            <v>6</v>
          </cell>
          <cell r="AW12">
            <v>1641100</v>
          </cell>
          <cell r="AX12">
            <v>378</v>
          </cell>
          <cell r="AY12">
            <v>255150700</v>
          </cell>
          <cell r="AZ12">
            <v>1</v>
          </cell>
          <cell r="BA12">
            <v>2334200</v>
          </cell>
          <cell r="BB12">
            <v>0</v>
          </cell>
          <cell r="BC12">
            <v>0</v>
          </cell>
          <cell r="BD12">
            <v>0</v>
          </cell>
          <cell r="BE12">
            <v>0</v>
          </cell>
          <cell r="BF12">
            <v>87</v>
          </cell>
          <cell r="BG12">
            <v>161977000</v>
          </cell>
          <cell r="BH12">
            <v>1</v>
          </cell>
          <cell r="BI12">
            <v>1223000</v>
          </cell>
          <cell r="BJ12">
            <v>89</v>
          </cell>
          <cell r="BK12">
            <v>165534200</v>
          </cell>
          <cell r="BL12">
            <v>8</v>
          </cell>
          <cell r="BM12">
            <v>14833800</v>
          </cell>
          <cell r="BN12">
            <v>0</v>
          </cell>
          <cell r="BO12">
            <v>0</v>
          </cell>
          <cell r="BP12">
            <v>0</v>
          </cell>
          <cell r="BQ12">
            <v>0</v>
          </cell>
          <cell r="BR12">
            <v>783</v>
          </cell>
          <cell r="BS12">
            <v>897777800</v>
          </cell>
          <cell r="BT12">
            <v>100</v>
          </cell>
          <cell r="BU12">
            <v>92383300</v>
          </cell>
          <cell r="BV12">
            <v>891</v>
          </cell>
          <cell r="BW12">
            <v>1004994900</v>
          </cell>
          <cell r="BX12">
            <v>40</v>
          </cell>
          <cell r="BY12">
            <v>13059200</v>
          </cell>
          <cell r="BZ12">
            <v>1</v>
          </cell>
          <cell r="CA12">
            <v>74700</v>
          </cell>
          <cell r="CB12">
            <v>41</v>
          </cell>
          <cell r="CC12">
            <v>13133900</v>
          </cell>
          <cell r="CD12">
            <v>4174</v>
          </cell>
          <cell r="CE12">
            <v>7961224900</v>
          </cell>
          <cell r="CF12">
            <v>130</v>
          </cell>
          <cell r="CG12">
            <v>125729600</v>
          </cell>
          <cell r="CH12">
            <v>4304</v>
          </cell>
          <cell r="CI12">
            <v>8086954500</v>
          </cell>
          <cell r="CJ12">
            <v>9063</v>
          </cell>
          <cell r="CK12">
            <v>16345630900</v>
          </cell>
        </row>
        <row r="13">
          <cell r="E13">
            <v>5</v>
          </cell>
          <cell r="F13">
            <v>1011</v>
          </cell>
          <cell r="G13">
            <v>1762802700</v>
          </cell>
          <cell r="H13">
            <v>372</v>
          </cell>
          <cell r="I13">
            <v>156377500</v>
          </cell>
          <cell r="J13">
            <v>6</v>
          </cell>
          <cell r="K13">
            <v>6620000</v>
          </cell>
          <cell r="L13">
            <v>1389</v>
          </cell>
          <cell r="M13">
            <v>1925800200</v>
          </cell>
          <cell r="N13">
            <v>1549</v>
          </cell>
          <cell r="O13">
            <v>3652824000</v>
          </cell>
          <cell r="P13">
            <v>247</v>
          </cell>
          <cell r="Q13">
            <v>166296000</v>
          </cell>
          <cell r="R13">
            <v>180</v>
          </cell>
          <cell r="S13">
            <v>315199800</v>
          </cell>
          <cell r="T13">
            <v>1976</v>
          </cell>
          <cell r="U13">
            <v>4134319800</v>
          </cell>
          <cell r="V13">
            <v>3365</v>
          </cell>
          <cell r="W13">
            <v>6060120000</v>
          </cell>
          <cell r="X13">
            <v>1</v>
          </cell>
          <cell r="Y13">
            <v>2805900</v>
          </cell>
          <cell r="Z13">
            <v>66</v>
          </cell>
          <cell r="AA13">
            <v>71895200</v>
          </cell>
          <cell r="AB13">
            <v>67</v>
          </cell>
          <cell r="AC13">
            <v>74701100</v>
          </cell>
          <cell r="AD13">
            <v>4</v>
          </cell>
          <cell r="AE13">
            <v>6552500</v>
          </cell>
          <cell r="AF13">
            <v>1119</v>
          </cell>
          <cell r="AG13">
            <v>1362530000</v>
          </cell>
          <cell r="AH13">
            <v>1123</v>
          </cell>
          <cell r="AI13">
            <v>1369082500</v>
          </cell>
          <cell r="AJ13">
            <v>4555</v>
          </cell>
          <cell r="AK13">
            <v>7503903600</v>
          </cell>
          <cell r="AL13">
            <v>2317</v>
          </cell>
          <cell r="AM13">
            <v>5081599000</v>
          </cell>
          <cell r="AN13">
            <v>14</v>
          </cell>
          <cell r="AO13">
            <v>17900800</v>
          </cell>
          <cell r="AP13">
            <v>2331</v>
          </cell>
          <cell r="AQ13">
            <v>5099499800</v>
          </cell>
          <cell r="AR13">
            <v>55</v>
          </cell>
          <cell r="AS13">
            <v>89488400</v>
          </cell>
          <cell r="AT13">
            <v>323</v>
          </cell>
          <cell r="AU13">
            <v>228630600</v>
          </cell>
          <cell r="AV13">
            <v>0</v>
          </cell>
          <cell r="AW13">
            <v>0</v>
          </cell>
          <cell r="AX13">
            <v>323</v>
          </cell>
          <cell r="AY13">
            <v>228630600</v>
          </cell>
          <cell r="AZ13">
            <v>1</v>
          </cell>
          <cell r="BA13">
            <v>3365400</v>
          </cell>
          <cell r="BB13">
            <v>0</v>
          </cell>
          <cell r="BC13">
            <v>0</v>
          </cell>
          <cell r="BD13">
            <v>0</v>
          </cell>
          <cell r="BE13">
            <v>0</v>
          </cell>
          <cell r="BF13">
            <v>55</v>
          </cell>
          <cell r="BG13">
            <v>107847000</v>
          </cell>
          <cell r="BH13">
            <v>0</v>
          </cell>
          <cell r="BI13">
            <v>0</v>
          </cell>
          <cell r="BJ13">
            <v>56</v>
          </cell>
          <cell r="BK13">
            <v>111212400</v>
          </cell>
          <cell r="BL13">
            <v>9</v>
          </cell>
          <cell r="BM13">
            <v>16725000</v>
          </cell>
          <cell r="BN13">
            <v>0</v>
          </cell>
          <cell r="BO13">
            <v>0</v>
          </cell>
          <cell r="BP13">
            <v>0</v>
          </cell>
          <cell r="BQ13">
            <v>0</v>
          </cell>
          <cell r="BR13">
            <v>796</v>
          </cell>
          <cell r="BS13">
            <v>856588500</v>
          </cell>
          <cell r="BT13">
            <v>112</v>
          </cell>
          <cell r="BU13">
            <v>105172800</v>
          </cell>
          <cell r="BV13">
            <v>917</v>
          </cell>
          <cell r="BW13">
            <v>978486300</v>
          </cell>
          <cell r="BX13">
            <v>34</v>
          </cell>
          <cell r="BY13">
            <v>11600200</v>
          </cell>
          <cell r="BZ13">
            <v>0</v>
          </cell>
          <cell r="CA13">
            <v>0</v>
          </cell>
          <cell r="CB13">
            <v>34</v>
          </cell>
          <cell r="CC13">
            <v>11600200</v>
          </cell>
          <cell r="CD13">
            <v>3590</v>
          </cell>
          <cell r="CE13">
            <v>6395844100</v>
          </cell>
          <cell r="CF13">
            <v>126</v>
          </cell>
          <cell r="CG13">
            <v>123073600</v>
          </cell>
          <cell r="CH13">
            <v>3716</v>
          </cell>
          <cell r="CI13">
            <v>6518917700</v>
          </cell>
          <cell r="CJ13">
            <v>8271</v>
          </cell>
          <cell r="CK13">
            <v>14022821300</v>
          </cell>
        </row>
        <row r="14">
          <cell r="E14">
            <v>6</v>
          </cell>
          <cell r="F14">
            <v>1570</v>
          </cell>
          <cell r="G14">
            <v>3011266900</v>
          </cell>
          <cell r="H14">
            <v>189</v>
          </cell>
          <cell r="I14">
            <v>108169300</v>
          </cell>
          <cell r="J14">
            <v>5</v>
          </cell>
          <cell r="K14">
            <v>8151900</v>
          </cell>
          <cell r="L14">
            <v>1764</v>
          </cell>
          <cell r="M14">
            <v>3127588100</v>
          </cell>
          <cell r="N14">
            <v>1981</v>
          </cell>
          <cell r="O14">
            <v>5150564700</v>
          </cell>
          <cell r="P14">
            <v>101</v>
          </cell>
          <cell r="Q14">
            <v>76510800</v>
          </cell>
          <cell r="R14">
            <v>274</v>
          </cell>
          <cell r="S14">
            <v>538349300</v>
          </cell>
          <cell r="T14">
            <v>2356</v>
          </cell>
          <cell r="U14">
            <v>5765424800</v>
          </cell>
          <cell r="V14">
            <v>4120</v>
          </cell>
          <cell r="W14">
            <v>8893012900</v>
          </cell>
          <cell r="X14">
            <v>0</v>
          </cell>
          <cell r="Y14">
            <v>0</v>
          </cell>
          <cell r="Z14">
            <v>52</v>
          </cell>
          <cell r="AA14">
            <v>57408800</v>
          </cell>
          <cell r="AB14">
            <v>52</v>
          </cell>
          <cell r="AC14">
            <v>57408800</v>
          </cell>
          <cell r="AD14">
            <v>1</v>
          </cell>
          <cell r="AE14">
            <v>1836900</v>
          </cell>
          <cell r="AF14">
            <v>1163</v>
          </cell>
          <cell r="AG14">
            <v>1565373000</v>
          </cell>
          <cell r="AH14">
            <v>1164</v>
          </cell>
          <cell r="AI14">
            <v>1567209900</v>
          </cell>
          <cell r="AJ14">
            <v>5336</v>
          </cell>
          <cell r="AK14">
            <v>10517631600</v>
          </cell>
          <cell r="AL14">
            <v>3312</v>
          </cell>
          <cell r="AM14">
            <v>7755514200</v>
          </cell>
          <cell r="AN14">
            <v>9</v>
          </cell>
          <cell r="AO14">
            <v>11999700</v>
          </cell>
          <cell r="AP14">
            <v>3321</v>
          </cell>
          <cell r="AQ14">
            <v>7767513900</v>
          </cell>
          <cell r="AR14">
            <v>83</v>
          </cell>
          <cell r="AS14">
            <v>137057000</v>
          </cell>
          <cell r="AT14">
            <v>258</v>
          </cell>
          <cell r="AU14">
            <v>215888200</v>
          </cell>
          <cell r="AV14">
            <v>0</v>
          </cell>
          <cell r="AW14">
            <v>0</v>
          </cell>
          <cell r="AX14">
            <v>258</v>
          </cell>
          <cell r="AY14">
            <v>215888200</v>
          </cell>
          <cell r="AZ14">
            <v>3</v>
          </cell>
          <cell r="BA14">
            <v>9471400</v>
          </cell>
          <cell r="BB14">
            <v>0</v>
          </cell>
          <cell r="BC14">
            <v>0</v>
          </cell>
          <cell r="BD14">
            <v>0</v>
          </cell>
          <cell r="BE14">
            <v>0</v>
          </cell>
          <cell r="BF14">
            <v>80</v>
          </cell>
          <cell r="BG14">
            <v>163019500</v>
          </cell>
          <cell r="BH14">
            <v>1</v>
          </cell>
          <cell r="BI14">
            <v>1099500</v>
          </cell>
          <cell r="BJ14">
            <v>84</v>
          </cell>
          <cell r="BK14">
            <v>173590400</v>
          </cell>
          <cell r="BL14">
            <v>11</v>
          </cell>
          <cell r="BM14">
            <v>22431600</v>
          </cell>
          <cell r="BN14">
            <v>0</v>
          </cell>
          <cell r="BO14">
            <v>0</v>
          </cell>
          <cell r="BP14">
            <v>0</v>
          </cell>
          <cell r="BQ14">
            <v>0</v>
          </cell>
          <cell r="BR14">
            <v>888</v>
          </cell>
          <cell r="BS14">
            <v>995678900</v>
          </cell>
          <cell r="BT14">
            <v>88</v>
          </cell>
          <cell r="BU14">
            <v>84675600</v>
          </cell>
          <cell r="BV14">
            <v>987</v>
          </cell>
          <cell r="BW14">
            <v>1102786100</v>
          </cell>
          <cell r="BX14">
            <v>16</v>
          </cell>
          <cell r="BY14">
            <v>5924700</v>
          </cell>
          <cell r="BZ14">
            <v>0</v>
          </cell>
          <cell r="CA14">
            <v>0</v>
          </cell>
          <cell r="CB14">
            <v>16</v>
          </cell>
          <cell r="CC14">
            <v>5924700</v>
          </cell>
          <cell r="CD14">
            <v>4651</v>
          </cell>
          <cell r="CE14">
            <v>9304985500</v>
          </cell>
          <cell r="CF14">
            <v>98</v>
          </cell>
          <cell r="CG14">
            <v>97774800</v>
          </cell>
          <cell r="CH14">
            <v>4749</v>
          </cell>
          <cell r="CI14">
            <v>9402760300</v>
          </cell>
          <cell r="CJ14">
            <v>10085</v>
          </cell>
          <cell r="CK14">
            <v>19920391900</v>
          </cell>
        </row>
        <row r="15">
          <cell r="E15">
            <v>7</v>
          </cell>
          <cell r="F15">
            <v>2082</v>
          </cell>
          <cell r="G15">
            <v>3761686400</v>
          </cell>
          <cell r="H15">
            <v>488</v>
          </cell>
          <cell r="I15">
            <v>278785100</v>
          </cell>
          <cell r="J15">
            <v>6</v>
          </cell>
          <cell r="K15">
            <v>11058400</v>
          </cell>
          <cell r="L15">
            <v>2576</v>
          </cell>
          <cell r="M15">
            <v>4051529900</v>
          </cell>
          <cell r="N15">
            <v>2410</v>
          </cell>
          <cell r="O15">
            <v>6116606900</v>
          </cell>
          <cell r="P15">
            <v>255</v>
          </cell>
          <cell r="Q15">
            <v>182875800</v>
          </cell>
          <cell r="R15">
            <v>323</v>
          </cell>
          <cell r="S15">
            <v>628217800</v>
          </cell>
          <cell r="T15">
            <v>2988</v>
          </cell>
          <cell r="U15">
            <v>6927700500</v>
          </cell>
          <cell r="V15">
            <v>5564</v>
          </cell>
          <cell r="W15">
            <v>10979230400</v>
          </cell>
          <cell r="X15">
            <v>2</v>
          </cell>
          <cell r="Y15">
            <v>6737200</v>
          </cell>
          <cell r="Z15">
            <v>105</v>
          </cell>
          <cell r="AA15">
            <v>118091200</v>
          </cell>
          <cell r="AB15">
            <v>107</v>
          </cell>
          <cell r="AC15">
            <v>124828400</v>
          </cell>
          <cell r="AD15">
            <v>3</v>
          </cell>
          <cell r="AE15">
            <v>3722000</v>
          </cell>
          <cell r="AF15">
            <v>1728</v>
          </cell>
          <cell r="AG15">
            <v>2271580600</v>
          </cell>
          <cell r="AH15">
            <v>1731</v>
          </cell>
          <cell r="AI15">
            <v>2275302600</v>
          </cell>
          <cell r="AJ15">
            <v>7402</v>
          </cell>
          <cell r="AK15">
            <v>13379361400</v>
          </cell>
          <cell r="AL15">
            <v>3570</v>
          </cell>
          <cell r="AM15">
            <v>8416322500</v>
          </cell>
          <cell r="AN15">
            <v>16</v>
          </cell>
          <cell r="AO15">
            <v>19128500</v>
          </cell>
          <cell r="AP15">
            <v>3586</v>
          </cell>
          <cell r="AQ15">
            <v>8435451000</v>
          </cell>
          <cell r="AR15">
            <v>177</v>
          </cell>
          <cell r="AS15">
            <v>308973600</v>
          </cell>
          <cell r="AT15">
            <v>851</v>
          </cell>
          <cell r="AU15">
            <v>673843600</v>
          </cell>
          <cell r="AV15">
            <v>3</v>
          </cell>
          <cell r="AW15">
            <v>1073600</v>
          </cell>
          <cell r="AX15">
            <v>854</v>
          </cell>
          <cell r="AY15">
            <v>674917200</v>
          </cell>
          <cell r="AZ15">
            <v>3</v>
          </cell>
          <cell r="BA15">
            <v>8787800</v>
          </cell>
          <cell r="BB15">
            <v>0</v>
          </cell>
          <cell r="BC15">
            <v>0</v>
          </cell>
          <cell r="BD15">
            <v>0</v>
          </cell>
          <cell r="BE15">
            <v>0</v>
          </cell>
          <cell r="BF15">
            <v>77</v>
          </cell>
          <cell r="BG15">
            <v>135955700</v>
          </cell>
          <cell r="BH15">
            <v>1</v>
          </cell>
          <cell r="BI15">
            <v>549800</v>
          </cell>
          <cell r="BJ15">
            <v>81</v>
          </cell>
          <cell r="BK15">
            <v>145293300</v>
          </cell>
          <cell r="BL15">
            <v>19</v>
          </cell>
          <cell r="BM15">
            <v>36614800</v>
          </cell>
          <cell r="BN15">
            <v>2</v>
          </cell>
          <cell r="BO15">
            <v>3785200</v>
          </cell>
          <cell r="BP15">
            <v>0</v>
          </cell>
          <cell r="BQ15">
            <v>0</v>
          </cell>
          <cell r="BR15">
            <v>1084</v>
          </cell>
          <cell r="BS15">
            <v>1220749700</v>
          </cell>
          <cell r="BT15">
            <v>96</v>
          </cell>
          <cell r="BU15">
            <v>89995800</v>
          </cell>
          <cell r="BV15">
            <v>1201</v>
          </cell>
          <cell r="BW15">
            <v>1351145500</v>
          </cell>
          <cell r="BX15">
            <v>56</v>
          </cell>
          <cell r="BY15">
            <v>19616300</v>
          </cell>
          <cell r="BZ15">
            <v>0</v>
          </cell>
          <cell r="CA15">
            <v>0</v>
          </cell>
          <cell r="CB15">
            <v>56</v>
          </cell>
          <cell r="CC15">
            <v>19616300</v>
          </cell>
          <cell r="CD15">
            <v>5837</v>
          </cell>
          <cell r="CE15">
            <v>10820864000</v>
          </cell>
          <cell r="CF15">
            <v>118</v>
          </cell>
          <cell r="CG15">
            <v>114532900</v>
          </cell>
          <cell r="CH15">
            <v>5955</v>
          </cell>
          <cell r="CI15">
            <v>10935396900</v>
          </cell>
          <cell r="CJ15">
            <v>13357</v>
          </cell>
          <cell r="CK15">
            <v>24314758300</v>
          </cell>
        </row>
        <row r="16">
          <cell r="E16">
            <v>8</v>
          </cell>
          <cell r="F16">
            <v>1600</v>
          </cell>
          <cell r="G16">
            <v>2782482400</v>
          </cell>
          <cell r="H16">
            <v>541</v>
          </cell>
          <cell r="I16">
            <v>328085600</v>
          </cell>
          <cell r="J16">
            <v>5</v>
          </cell>
          <cell r="K16">
            <v>8517500</v>
          </cell>
          <cell r="L16">
            <v>2146</v>
          </cell>
          <cell r="M16">
            <v>3119085500</v>
          </cell>
          <cell r="N16">
            <v>1976</v>
          </cell>
          <cell r="O16">
            <v>4846317900</v>
          </cell>
          <cell r="P16">
            <v>274</v>
          </cell>
          <cell r="Q16">
            <v>218824600</v>
          </cell>
          <cell r="R16">
            <v>322</v>
          </cell>
          <cell r="S16">
            <v>625285900</v>
          </cell>
          <cell r="T16">
            <v>2572</v>
          </cell>
          <cell r="U16">
            <v>5690428400</v>
          </cell>
          <cell r="V16">
            <v>4718</v>
          </cell>
          <cell r="W16">
            <v>8809513900</v>
          </cell>
          <cell r="X16">
            <v>0</v>
          </cell>
          <cell r="Y16">
            <v>0</v>
          </cell>
          <cell r="Z16">
            <v>99</v>
          </cell>
          <cell r="AA16">
            <v>101464000</v>
          </cell>
          <cell r="AB16">
            <v>99</v>
          </cell>
          <cell r="AC16">
            <v>101464000</v>
          </cell>
          <cell r="AD16">
            <v>5</v>
          </cell>
          <cell r="AE16">
            <v>6090100</v>
          </cell>
          <cell r="AF16">
            <v>1768</v>
          </cell>
          <cell r="AG16">
            <v>2172549700</v>
          </cell>
          <cell r="AH16">
            <v>1773</v>
          </cell>
          <cell r="AI16">
            <v>2178639800</v>
          </cell>
          <cell r="AJ16">
            <v>6590</v>
          </cell>
          <cell r="AK16">
            <v>11089617700</v>
          </cell>
          <cell r="AL16">
            <v>3273</v>
          </cell>
          <cell r="AM16">
            <v>7542048500</v>
          </cell>
          <cell r="AN16">
            <v>10</v>
          </cell>
          <cell r="AO16">
            <v>12438100</v>
          </cell>
          <cell r="AP16">
            <v>3283</v>
          </cell>
          <cell r="AQ16">
            <v>7554486600</v>
          </cell>
          <cell r="AR16">
            <v>112</v>
          </cell>
          <cell r="AS16">
            <v>209806600</v>
          </cell>
          <cell r="AT16">
            <v>895</v>
          </cell>
          <cell r="AU16">
            <v>752179700</v>
          </cell>
          <cell r="AV16">
            <v>6</v>
          </cell>
          <cell r="AW16">
            <v>1709800</v>
          </cell>
          <cell r="AX16">
            <v>901</v>
          </cell>
          <cell r="AY16">
            <v>753889500</v>
          </cell>
          <cell r="AZ16">
            <v>2</v>
          </cell>
          <cell r="BA16">
            <v>4668400</v>
          </cell>
          <cell r="BB16">
            <v>0</v>
          </cell>
          <cell r="BC16">
            <v>0</v>
          </cell>
          <cell r="BD16">
            <v>0</v>
          </cell>
          <cell r="BE16">
            <v>0</v>
          </cell>
          <cell r="BF16">
            <v>133</v>
          </cell>
          <cell r="BG16">
            <v>218590600</v>
          </cell>
          <cell r="BH16">
            <v>0</v>
          </cell>
          <cell r="BI16">
            <v>0</v>
          </cell>
          <cell r="BJ16">
            <v>135</v>
          </cell>
          <cell r="BK16">
            <v>223259000</v>
          </cell>
          <cell r="BL16">
            <v>21</v>
          </cell>
          <cell r="BM16">
            <v>39278300</v>
          </cell>
          <cell r="BN16">
            <v>0</v>
          </cell>
          <cell r="BO16">
            <v>0</v>
          </cell>
          <cell r="BP16">
            <v>0</v>
          </cell>
          <cell r="BQ16">
            <v>0</v>
          </cell>
          <cell r="BR16">
            <v>1008</v>
          </cell>
          <cell r="BS16">
            <v>1118611200</v>
          </cell>
          <cell r="BT16">
            <v>101</v>
          </cell>
          <cell r="BU16">
            <v>95648900</v>
          </cell>
          <cell r="BV16">
            <v>1130</v>
          </cell>
          <cell r="BW16">
            <v>1253538400</v>
          </cell>
          <cell r="BX16">
            <v>70</v>
          </cell>
          <cell r="BY16">
            <v>24815800</v>
          </cell>
          <cell r="BZ16">
            <v>1</v>
          </cell>
          <cell r="CA16">
            <v>236000</v>
          </cell>
          <cell r="CB16">
            <v>71</v>
          </cell>
          <cell r="CC16">
            <v>25051800</v>
          </cell>
          <cell r="CD16">
            <v>5514</v>
          </cell>
          <cell r="CE16">
            <v>9909999100</v>
          </cell>
          <cell r="CF16">
            <v>118</v>
          </cell>
          <cell r="CG16">
            <v>110032800</v>
          </cell>
          <cell r="CH16">
            <v>5632</v>
          </cell>
          <cell r="CI16">
            <v>10020031900</v>
          </cell>
          <cell r="CJ16">
            <v>12222</v>
          </cell>
          <cell r="CK16">
            <v>21109649600</v>
          </cell>
        </row>
        <row r="17">
          <cell r="E17">
            <v>9</v>
          </cell>
          <cell r="F17">
            <v>703</v>
          </cell>
          <cell r="G17">
            <v>1243177600</v>
          </cell>
          <cell r="H17">
            <v>241</v>
          </cell>
          <cell r="I17">
            <v>118770400</v>
          </cell>
          <cell r="J17">
            <v>1</v>
          </cell>
          <cell r="K17">
            <v>1527000</v>
          </cell>
          <cell r="L17">
            <v>945</v>
          </cell>
          <cell r="M17">
            <v>1363475000</v>
          </cell>
          <cell r="N17">
            <v>832</v>
          </cell>
          <cell r="O17">
            <v>1987522000</v>
          </cell>
          <cell r="P17">
            <v>152</v>
          </cell>
          <cell r="Q17">
            <v>109095900</v>
          </cell>
          <cell r="R17">
            <v>89</v>
          </cell>
          <cell r="S17">
            <v>169552000</v>
          </cell>
          <cell r="T17">
            <v>1073</v>
          </cell>
          <cell r="U17">
            <v>2266169900</v>
          </cell>
          <cell r="V17">
            <v>2018</v>
          </cell>
          <cell r="W17">
            <v>3629644900</v>
          </cell>
          <cell r="X17">
            <v>0</v>
          </cell>
          <cell r="Y17">
            <v>0</v>
          </cell>
          <cell r="Z17">
            <v>34</v>
          </cell>
          <cell r="AA17">
            <v>34380700</v>
          </cell>
          <cell r="AB17">
            <v>34</v>
          </cell>
          <cell r="AC17">
            <v>34380700</v>
          </cell>
          <cell r="AD17">
            <v>2</v>
          </cell>
          <cell r="AE17">
            <v>2677700</v>
          </cell>
          <cell r="AF17">
            <v>685</v>
          </cell>
          <cell r="AG17">
            <v>851125300</v>
          </cell>
          <cell r="AH17">
            <v>687</v>
          </cell>
          <cell r="AI17">
            <v>853803000</v>
          </cell>
          <cell r="AJ17">
            <v>2739</v>
          </cell>
          <cell r="AK17">
            <v>4517828600</v>
          </cell>
          <cell r="AL17">
            <v>1275</v>
          </cell>
          <cell r="AM17">
            <v>2985340500</v>
          </cell>
          <cell r="AN17">
            <v>11</v>
          </cell>
          <cell r="AO17">
            <v>14928200</v>
          </cell>
          <cell r="AP17">
            <v>1286</v>
          </cell>
          <cell r="AQ17">
            <v>3000268700</v>
          </cell>
          <cell r="AR17">
            <v>39</v>
          </cell>
          <cell r="AS17">
            <v>61771500</v>
          </cell>
          <cell r="AT17">
            <v>326</v>
          </cell>
          <cell r="AU17">
            <v>246631600</v>
          </cell>
          <cell r="AV17">
            <v>1</v>
          </cell>
          <cell r="AW17">
            <v>30700</v>
          </cell>
          <cell r="AX17">
            <v>327</v>
          </cell>
          <cell r="AY17">
            <v>246662300</v>
          </cell>
          <cell r="AZ17">
            <v>0</v>
          </cell>
          <cell r="BA17">
            <v>0</v>
          </cell>
          <cell r="BB17">
            <v>0</v>
          </cell>
          <cell r="BC17">
            <v>0</v>
          </cell>
          <cell r="BD17">
            <v>1</v>
          </cell>
          <cell r="BE17">
            <v>1396900</v>
          </cell>
          <cell r="BF17">
            <v>52</v>
          </cell>
          <cell r="BG17">
            <v>84967300</v>
          </cell>
          <cell r="BH17">
            <v>0</v>
          </cell>
          <cell r="BI17">
            <v>0</v>
          </cell>
          <cell r="BJ17">
            <v>52</v>
          </cell>
          <cell r="BK17">
            <v>84967300</v>
          </cell>
          <cell r="BL17">
            <v>12</v>
          </cell>
          <cell r="BM17">
            <v>23250900</v>
          </cell>
          <cell r="BN17">
            <v>0</v>
          </cell>
          <cell r="BO17">
            <v>0</v>
          </cell>
          <cell r="BP17">
            <v>0</v>
          </cell>
          <cell r="BQ17">
            <v>0</v>
          </cell>
          <cell r="BR17">
            <v>411</v>
          </cell>
          <cell r="BS17">
            <v>457977400</v>
          </cell>
          <cell r="BT17">
            <v>56</v>
          </cell>
          <cell r="BU17">
            <v>55993700</v>
          </cell>
          <cell r="BV17">
            <v>479</v>
          </cell>
          <cell r="BW17">
            <v>537222000</v>
          </cell>
          <cell r="BX17">
            <v>30</v>
          </cell>
          <cell r="BY17">
            <v>11053600</v>
          </cell>
          <cell r="BZ17">
            <v>0</v>
          </cell>
          <cell r="CA17">
            <v>0</v>
          </cell>
          <cell r="CB17">
            <v>30</v>
          </cell>
          <cell r="CC17">
            <v>11053600</v>
          </cell>
          <cell r="CD17">
            <v>2145</v>
          </cell>
          <cell r="CE17">
            <v>3870992800</v>
          </cell>
          <cell r="CF17">
            <v>68</v>
          </cell>
          <cell r="CG17">
            <v>70952600</v>
          </cell>
          <cell r="CH17">
            <v>2213</v>
          </cell>
          <cell r="CI17">
            <v>3941945400</v>
          </cell>
          <cell r="CJ17">
            <v>4952</v>
          </cell>
          <cell r="CK17">
            <v>8459774000</v>
          </cell>
        </row>
        <row r="18">
          <cell r="E18">
            <v>10</v>
          </cell>
          <cell r="F18">
            <v>1669</v>
          </cell>
          <cell r="G18">
            <v>2995884900</v>
          </cell>
          <cell r="H18">
            <v>476</v>
          </cell>
          <cell r="I18">
            <v>281688000</v>
          </cell>
          <cell r="J18">
            <v>1</v>
          </cell>
          <cell r="K18">
            <v>841600</v>
          </cell>
          <cell r="L18">
            <v>2146</v>
          </cell>
          <cell r="M18">
            <v>3278414500</v>
          </cell>
          <cell r="N18">
            <v>1681</v>
          </cell>
          <cell r="O18">
            <v>4185723300</v>
          </cell>
          <cell r="P18">
            <v>234</v>
          </cell>
          <cell r="Q18">
            <v>169469200</v>
          </cell>
          <cell r="R18">
            <v>132</v>
          </cell>
          <cell r="S18">
            <v>251288800</v>
          </cell>
          <cell r="T18">
            <v>2047</v>
          </cell>
          <cell r="U18">
            <v>4606481300</v>
          </cell>
          <cell r="V18">
            <v>4193</v>
          </cell>
          <cell r="W18">
            <v>7884895800</v>
          </cell>
          <cell r="X18">
            <v>3</v>
          </cell>
          <cell r="Y18">
            <v>7353100</v>
          </cell>
          <cell r="Z18">
            <v>70</v>
          </cell>
          <cell r="AA18">
            <v>71096500</v>
          </cell>
          <cell r="AB18">
            <v>73</v>
          </cell>
          <cell r="AC18">
            <v>78449600</v>
          </cell>
          <cell r="AD18">
            <v>2</v>
          </cell>
          <cell r="AE18">
            <v>2484300</v>
          </cell>
          <cell r="AF18">
            <v>1298</v>
          </cell>
          <cell r="AG18">
            <v>1633441000</v>
          </cell>
          <cell r="AH18">
            <v>1300</v>
          </cell>
          <cell r="AI18">
            <v>1635925300</v>
          </cell>
          <cell r="AJ18">
            <v>5566</v>
          </cell>
          <cell r="AK18">
            <v>9599270700</v>
          </cell>
          <cell r="AL18">
            <v>2742</v>
          </cell>
          <cell r="AM18">
            <v>6152647400</v>
          </cell>
          <cell r="AN18">
            <v>11</v>
          </cell>
          <cell r="AO18">
            <v>14325200</v>
          </cell>
          <cell r="AP18">
            <v>2753</v>
          </cell>
          <cell r="AQ18">
            <v>6166972600</v>
          </cell>
          <cell r="AR18">
            <v>105</v>
          </cell>
          <cell r="AS18">
            <v>169557100</v>
          </cell>
          <cell r="AT18">
            <v>577</v>
          </cell>
          <cell r="AU18">
            <v>440787800</v>
          </cell>
          <cell r="AV18">
            <v>0</v>
          </cell>
          <cell r="AW18">
            <v>0</v>
          </cell>
          <cell r="AX18">
            <v>577</v>
          </cell>
          <cell r="AY18">
            <v>440787800</v>
          </cell>
          <cell r="AZ18">
            <v>1</v>
          </cell>
          <cell r="BA18">
            <v>5123000</v>
          </cell>
          <cell r="BB18">
            <v>0</v>
          </cell>
          <cell r="BC18">
            <v>0</v>
          </cell>
          <cell r="BD18">
            <v>0</v>
          </cell>
          <cell r="BE18">
            <v>0</v>
          </cell>
          <cell r="BF18">
            <v>128</v>
          </cell>
          <cell r="BG18">
            <v>212682900</v>
          </cell>
          <cell r="BH18">
            <v>0</v>
          </cell>
          <cell r="BI18">
            <v>0</v>
          </cell>
          <cell r="BJ18">
            <v>129</v>
          </cell>
          <cell r="BK18">
            <v>217805900</v>
          </cell>
          <cell r="BL18">
            <v>17</v>
          </cell>
          <cell r="BM18">
            <v>32967600</v>
          </cell>
          <cell r="BN18">
            <v>1</v>
          </cell>
          <cell r="BO18">
            <v>1857900</v>
          </cell>
          <cell r="BP18">
            <v>0</v>
          </cell>
          <cell r="BQ18">
            <v>0</v>
          </cell>
          <cell r="BR18">
            <v>755</v>
          </cell>
          <cell r="BS18">
            <v>832002800</v>
          </cell>
          <cell r="BT18">
            <v>67</v>
          </cell>
          <cell r="BU18">
            <v>63346800</v>
          </cell>
          <cell r="BV18">
            <v>840</v>
          </cell>
          <cell r="BW18">
            <v>930175100</v>
          </cell>
          <cell r="BX18">
            <v>42</v>
          </cell>
          <cell r="BY18">
            <v>13686000</v>
          </cell>
          <cell r="BZ18">
            <v>0</v>
          </cell>
          <cell r="CA18">
            <v>0</v>
          </cell>
          <cell r="CB18">
            <v>42</v>
          </cell>
          <cell r="CC18">
            <v>13686000</v>
          </cell>
          <cell r="CD18">
            <v>4367</v>
          </cell>
          <cell r="CE18">
            <v>7859454600</v>
          </cell>
          <cell r="CF18">
            <v>79</v>
          </cell>
          <cell r="CG18">
            <v>79529900</v>
          </cell>
          <cell r="CH18">
            <v>4446</v>
          </cell>
          <cell r="CI18">
            <v>7938984500</v>
          </cell>
          <cell r="CJ18">
            <v>10012</v>
          </cell>
          <cell r="CK18">
            <v>17538255200</v>
          </cell>
        </row>
        <row r="19">
          <cell r="E19">
            <v>11</v>
          </cell>
          <cell r="F19">
            <v>2209</v>
          </cell>
          <cell r="G19">
            <v>4043281700</v>
          </cell>
          <cell r="H19">
            <v>808</v>
          </cell>
          <cell r="I19">
            <v>558408000</v>
          </cell>
          <cell r="J19">
            <v>4</v>
          </cell>
          <cell r="K19">
            <v>7034700</v>
          </cell>
          <cell r="L19">
            <v>3021</v>
          </cell>
          <cell r="M19">
            <v>4608724400</v>
          </cell>
          <cell r="N19">
            <v>2963</v>
          </cell>
          <cell r="O19">
            <v>7189676000</v>
          </cell>
          <cell r="P19">
            <v>555</v>
          </cell>
          <cell r="Q19">
            <v>518657600</v>
          </cell>
          <cell r="R19">
            <v>317</v>
          </cell>
          <cell r="S19">
            <v>651528900</v>
          </cell>
          <cell r="T19">
            <v>3835</v>
          </cell>
          <cell r="U19">
            <v>8359862500</v>
          </cell>
          <cell r="V19">
            <v>6856</v>
          </cell>
          <cell r="W19">
            <v>12968586900</v>
          </cell>
          <cell r="X19">
            <v>3</v>
          </cell>
          <cell r="Y19">
            <v>7474300</v>
          </cell>
          <cell r="Z19">
            <v>187</v>
          </cell>
          <cell r="AA19">
            <v>200198400</v>
          </cell>
          <cell r="AB19">
            <v>190</v>
          </cell>
          <cell r="AC19">
            <v>207672700</v>
          </cell>
          <cell r="AD19">
            <v>13</v>
          </cell>
          <cell r="AE19">
            <v>19467500</v>
          </cell>
          <cell r="AF19">
            <v>2060</v>
          </cell>
          <cell r="AG19">
            <v>2608470000</v>
          </cell>
          <cell r="AH19">
            <v>2073</v>
          </cell>
          <cell r="AI19">
            <v>2627937500</v>
          </cell>
          <cell r="AJ19">
            <v>9119</v>
          </cell>
          <cell r="AK19">
            <v>15804197100</v>
          </cell>
          <cell r="AL19">
            <v>3803</v>
          </cell>
          <cell r="AM19">
            <v>9007450200</v>
          </cell>
          <cell r="AN19">
            <v>9</v>
          </cell>
          <cell r="AO19">
            <v>12131600</v>
          </cell>
          <cell r="AP19">
            <v>3812</v>
          </cell>
          <cell r="AQ19">
            <v>9019581800</v>
          </cell>
          <cell r="AR19">
            <v>192</v>
          </cell>
          <cell r="AS19">
            <v>322520800</v>
          </cell>
          <cell r="AT19">
            <v>962</v>
          </cell>
          <cell r="AU19">
            <v>837255800</v>
          </cell>
          <cell r="AV19">
            <v>4</v>
          </cell>
          <cell r="AW19">
            <v>1047800</v>
          </cell>
          <cell r="AX19">
            <v>966</v>
          </cell>
          <cell r="AY19">
            <v>838303600</v>
          </cell>
          <cell r="AZ19">
            <v>1</v>
          </cell>
          <cell r="BA19">
            <v>3568600</v>
          </cell>
          <cell r="BB19">
            <v>0</v>
          </cell>
          <cell r="BC19">
            <v>0</v>
          </cell>
          <cell r="BD19">
            <v>0</v>
          </cell>
          <cell r="BE19">
            <v>0</v>
          </cell>
          <cell r="BF19">
            <v>160</v>
          </cell>
          <cell r="BG19">
            <v>273069200</v>
          </cell>
          <cell r="BH19">
            <v>2</v>
          </cell>
          <cell r="BI19">
            <v>1160900</v>
          </cell>
          <cell r="BJ19">
            <v>163</v>
          </cell>
          <cell r="BK19">
            <v>277798700</v>
          </cell>
          <cell r="BL19">
            <v>30</v>
          </cell>
          <cell r="BM19">
            <v>62011100</v>
          </cell>
          <cell r="BN19">
            <v>4</v>
          </cell>
          <cell r="BO19">
            <v>7433800</v>
          </cell>
          <cell r="BP19">
            <v>0</v>
          </cell>
          <cell r="BQ19">
            <v>0</v>
          </cell>
          <cell r="BR19">
            <v>1288</v>
          </cell>
          <cell r="BS19">
            <v>1460140800</v>
          </cell>
          <cell r="BT19">
            <v>88</v>
          </cell>
          <cell r="BU19">
            <v>85128600</v>
          </cell>
          <cell r="BV19">
            <v>1410</v>
          </cell>
          <cell r="BW19">
            <v>1614714300</v>
          </cell>
          <cell r="BX19">
            <v>62</v>
          </cell>
          <cell r="BY19">
            <v>27449500</v>
          </cell>
          <cell r="BZ19">
            <v>0</v>
          </cell>
          <cell r="CA19">
            <v>0</v>
          </cell>
          <cell r="CB19">
            <v>62</v>
          </cell>
          <cell r="CC19">
            <v>27449500</v>
          </cell>
          <cell r="CD19">
            <v>6498</v>
          </cell>
          <cell r="CE19">
            <v>11993466000</v>
          </cell>
          <cell r="CF19">
            <v>107</v>
          </cell>
          <cell r="CG19">
            <v>106902700</v>
          </cell>
          <cell r="CH19">
            <v>6605</v>
          </cell>
          <cell r="CI19">
            <v>12100368700</v>
          </cell>
          <cell r="CJ19">
            <v>15724</v>
          </cell>
          <cell r="CK19">
            <v>27904565800</v>
          </cell>
        </row>
        <row r="20">
          <cell r="E20">
            <v>12</v>
          </cell>
          <cell r="F20">
            <v>2136</v>
          </cell>
          <cell r="G20">
            <v>3897699500</v>
          </cell>
          <cell r="H20">
            <v>954</v>
          </cell>
          <cell r="I20">
            <v>569997100</v>
          </cell>
          <cell r="J20">
            <v>7</v>
          </cell>
          <cell r="K20">
            <v>10706300</v>
          </cell>
          <cell r="L20">
            <v>3097</v>
          </cell>
          <cell r="M20">
            <v>4478402900</v>
          </cell>
          <cell r="N20">
            <v>2832</v>
          </cell>
          <cell r="O20">
            <v>6620500800</v>
          </cell>
          <cell r="P20">
            <v>452</v>
          </cell>
          <cell r="Q20">
            <v>317650900</v>
          </cell>
          <cell r="R20">
            <v>383</v>
          </cell>
          <cell r="S20">
            <v>730511100</v>
          </cell>
          <cell r="T20">
            <v>3667</v>
          </cell>
          <cell r="U20">
            <v>7668662800</v>
          </cell>
          <cell r="V20">
            <v>6764</v>
          </cell>
          <cell r="W20">
            <v>12147065700</v>
          </cell>
          <cell r="X20">
            <v>5</v>
          </cell>
          <cell r="Y20">
            <v>11675100</v>
          </cell>
          <cell r="Z20">
            <v>159</v>
          </cell>
          <cell r="AA20">
            <v>158268700</v>
          </cell>
          <cell r="AB20">
            <v>164</v>
          </cell>
          <cell r="AC20">
            <v>169943800</v>
          </cell>
          <cell r="AD20">
            <v>6</v>
          </cell>
          <cell r="AE20">
            <v>7651700</v>
          </cell>
          <cell r="AF20">
            <v>2058</v>
          </cell>
          <cell r="AG20">
            <v>2495588600</v>
          </cell>
          <cell r="AH20">
            <v>2064</v>
          </cell>
          <cell r="AI20">
            <v>2503240300</v>
          </cell>
          <cell r="AJ20">
            <v>8992</v>
          </cell>
          <cell r="AK20">
            <v>14820249800</v>
          </cell>
          <cell r="AL20">
            <v>3640</v>
          </cell>
          <cell r="AM20">
            <v>8510753900</v>
          </cell>
          <cell r="AN20">
            <v>13</v>
          </cell>
          <cell r="AO20">
            <v>17030300</v>
          </cell>
          <cell r="AP20">
            <v>3653</v>
          </cell>
          <cell r="AQ20">
            <v>8527784200</v>
          </cell>
          <cell r="AR20">
            <v>213</v>
          </cell>
          <cell r="AS20">
            <v>356598300</v>
          </cell>
          <cell r="AT20">
            <v>1019</v>
          </cell>
          <cell r="AU20">
            <v>755579700</v>
          </cell>
          <cell r="AV20">
            <v>18</v>
          </cell>
          <cell r="AW20">
            <v>6713700</v>
          </cell>
          <cell r="AX20">
            <v>1037</v>
          </cell>
          <cell r="AY20">
            <v>762293400</v>
          </cell>
          <cell r="AZ20">
            <v>12</v>
          </cell>
          <cell r="BA20">
            <v>33019700</v>
          </cell>
          <cell r="BB20">
            <v>0</v>
          </cell>
          <cell r="BC20">
            <v>0</v>
          </cell>
          <cell r="BD20">
            <v>0</v>
          </cell>
          <cell r="BE20">
            <v>0</v>
          </cell>
          <cell r="BF20">
            <v>206</v>
          </cell>
          <cell r="BG20">
            <v>323845100</v>
          </cell>
          <cell r="BH20">
            <v>1</v>
          </cell>
          <cell r="BI20">
            <v>1108800</v>
          </cell>
          <cell r="BJ20">
            <v>219</v>
          </cell>
          <cell r="BK20">
            <v>357973600</v>
          </cell>
          <cell r="BL20">
            <v>33</v>
          </cell>
          <cell r="BM20">
            <v>49283500</v>
          </cell>
          <cell r="BN20">
            <v>2</v>
          </cell>
          <cell r="BO20">
            <v>3817600</v>
          </cell>
          <cell r="BP20">
            <v>0</v>
          </cell>
          <cell r="BQ20">
            <v>0</v>
          </cell>
          <cell r="BR20">
            <v>1191</v>
          </cell>
          <cell r="BS20">
            <v>1325196300</v>
          </cell>
          <cell r="BT20">
            <v>81</v>
          </cell>
          <cell r="BU20">
            <v>74010200</v>
          </cell>
          <cell r="BV20">
            <v>1307</v>
          </cell>
          <cell r="BW20">
            <v>1452307600</v>
          </cell>
          <cell r="BX20">
            <v>87</v>
          </cell>
          <cell r="BY20">
            <v>29212200</v>
          </cell>
          <cell r="BZ20">
            <v>4</v>
          </cell>
          <cell r="CA20">
            <v>649900</v>
          </cell>
          <cell r="CB20">
            <v>91</v>
          </cell>
          <cell r="CC20">
            <v>29862100</v>
          </cell>
          <cell r="CD20">
            <v>6401</v>
          </cell>
          <cell r="CE20">
            <v>11383488700</v>
          </cell>
          <cell r="CF20">
            <v>119</v>
          </cell>
          <cell r="CG20">
            <v>103330500</v>
          </cell>
          <cell r="CH20">
            <v>6520</v>
          </cell>
          <cell r="CI20">
            <v>11486819200</v>
          </cell>
          <cell r="CJ20">
            <v>15512</v>
          </cell>
          <cell r="CK20">
            <v>26307069000</v>
          </cell>
        </row>
        <row r="21">
          <cell r="E21">
            <v>13</v>
          </cell>
          <cell r="F21">
            <v>1687</v>
          </cell>
          <cell r="G21">
            <v>3125007100</v>
          </cell>
          <cell r="H21">
            <v>433</v>
          </cell>
          <cell r="I21">
            <v>320598000</v>
          </cell>
          <cell r="J21">
            <v>5</v>
          </cell>
          <cell r="K21">
            <v>11175700</v>
          </cell>
          <cell r="L21">
            <v>2125</v>
          </cell>
          <cell r="M21">
            <v>3456780800</v>
          </cell>
          <cell r="N21">
            <v>2345</v>
          </cell>
          <cell r="O21">
            <v>5944461600</v>
          </cell>
          <cell r="P21">
            <v>264</v>
          </cell>
          <cell r="Q21">
            <v>262510600</v>
          </cell>
          <cell r="R21">
            <v>150</v>
          </cell>
          <cell r="S21">
            <v>310908600</v>
          </cell>
          <cell r="T21">
            <v>2759</v>
          </cell>
          <cell r="U21">
            <v>6517880800</v>
          </cell>
          <cell r="V21">
            <v>4884</v>
          </cell>
          <cell r="W21">
            <v>9974661600</v>
          </cell>
          <cell r="X21">
            <v>3</v>
          </cell>
          <cell r="Y21">
            <v>7474300</v>
          </cell>
          <cell r="Z21">
            <v>78</v>
          </cell>
          <cell r="AA21">
            <v>87995800</v>
          </cell>
          <cell r="AB21">
            <v>81</v>
          </cell>
          <cell r="AC21">
            <v>95470100</v>
          </cell>
          <cell r="AD21">
            <v>2</v>
          </cell>
          <cell r="AE21">
            <v>2732200</v>
          </cell>
          <cell r="AF21">
            <v>1199</v>
          </cell>
          <cell r="AG21">
            <v>1627248900</v>
          </cell>
          <cell r="AH21">
            <v>1201</v>
          </cell>
          <cell r="AI21">
            <v>1629981100</v>
          </cell>
          <cell r="AJ21">
            <v>6166</v>
          </cell>
          <cell r="AK21">
            <v>11700112800</v>
          </cell>
          <cell r="AL21">
            <v>2443</v>
          </cell>
          <cell r="AM21">
            <v>5745416400</v>
          </cell>
          <cell r="AN21">
            <v>4</v>
          </cell>
          <cell r="AO21">
            <v>7023700</v>
          </cell>
          <cell r="AP21">
            <v>2447</v>
          </cell>
          <cell r="AQ21">
            <v>5752440100</v>
          </cell>
          <cell r="AR21">
            <v>93</v>
          </cell>
          <cell r="AS21">
            <v>160397000</v>
          </cell>
          <cell r="AT21">
            <v>509</v>
          </cell>
          <cell r="AU21">
            <v>522451900</v>
          </cell>
          <cell r="AV21">
            <v>2</v>
          </cell>
          <cell r="AW21">
            <v>1121100</v>
          </cell>
          <cell r="AX21">
            <v>511</v>
          </cell>
          <cell r="AY21">
            <v>523573000</v>
          </cell>
          <cell r="AZ21">
            <v>3</v>
          </cell>
          <cell r="BA21">
            <v>10299100</v>
          </cell>
          <cell r="BB21">
            <v>0</v>
          </cell>
          <cell r="BC21">
            <v>0</v>
          </cell>
          <cell r="BD21">
            <v>0</v>
          </cell>
          <cell r="BE21">
            <v>0</v>
          </cell>
          <cell r="BF21">
            <v>97</v>
          </cell>
          <cell r="BG21">
            <v>167978800</v>
          </cell>
          <cell r="BH21">
            <v>0</v>
          </cell>
          <cell r="BI21">
            <v>0</v>
          </cell>
          <cell r="BJ21">
            <v>100</v>
          </cell>
          <cell r="BK21">
            <v>178277900</v>
          </cell>
          <cell r="BL21">
            <v>8</v>
          </cell>
          <cell r="BM21">
            <v>17269500</v>
          </cell>
          <cell r="BN21">
            <v>0</v>
          </cell>
          <cell r="BO21">
            <v>0</v>
          </cell>
          <cell r="BP21">
            <v>0</v>
          </cell>
          <cell r="BQ21">
            <v>0</v>
          </cell>
          <cell r="BR21">
            <v>751</v>
          </cell>
          <cell r="BS21">
            <v>846949900</v>
          </cell>
          <cell r="BT21">
            <v>27</v>
          </cell>
          <cell r="BU21">
            <v>28318000</v>
          </cell>
          <cell r="BV21">
            <v>786</v>
          </cell>
          <cell r="BW21">
            <v>892537400</v>
          </cell>
          <cell r="BX21">
            <v>55</v>
          </cell>
          <cell r="BY21">
            <v>26775900</v>
          </cell>
          <cell r="BZ21">
            <v>1</v>
          </cell>
          <cell r="CA21">
            <v>382600</v>
          </cell>
          <cell r="CB21">
            <v>56</v>
          </cell>
          <cell r="CC21">
            <v>27158500</v>
          </cell>
          <cell r="CD21">
            <v>3959</v>
          </cell>
          <cell r="CE21">
            <v>7497538500</v>
          </cell>
          <cell r="CF21">
            <v>34</v>
          </cell>
          <cell r="CG21">
            <v>36845400</v>
          </cell>
          <cell r="CH21">
            <v>3993</v>
          </cell>
          <cell r="CI21">
            <v>7534383900</v>
          </cell>
          <cell r="CJ21">
            <v>10159</v>
          </cell>
          <cell r="CK21">
            <v>19234496700</v>
          </cell>
        </row>
        <row r="22">
          <cell r="E22">
            <v>14</v>
          </cell>
          <cell r="F22">
            <v>1282</v>
          </cell>
          <cell r="G22">
            <v>2467798300</v>
          </cell>
          <cell r="H22">
            <v>321</v>
          </cell>
          <cell r="I22">
            <v>207892500</v>
          </cell>
          <cell r="J22">
            <v>3</v>
          </cell>
          <cell r="K22">
            <v>6583000</v>
          </cell>
          <cell r="L22">
            <v>1606</v>
          </cell>
          <cell r="M22">
            <v>2682273800</v>
          </cell>
          <cell r="N22">
            <v>1416</v>
          </cell>
          <cell r="O22">
            <v>3595316700</v>
          </cell>
          <cell r="P22">
            <v>160</v>
          </cell>
          <cell r="Q22">
            <v>129334400</v>
          </cell>
          <cell r="R22">
            <v>93</v>
          </cell>
          <cell r="S22">
            <v>190052500</v>
          </cell>
          <cell r="T22">
            <v>1669</v>
          </cell>
          <cell r="U22">
            <v>3914703600</v>
          </cell>
          <cell r="V22">
            <v>3275</v>
          </cell>
          <cell r="W22">
            <v>6596977400</v>
          </cell>
          <cell r="X22">
            <v>5</v>
          </cell>
          <cell r="Y22">
            <v>14948600</v>
          </cell>
          <cell r="Z22">
            <v>103</v>
          </cell>
          <cell r="AA22">
            <v>115905100</v>
          </cell>
          <cell r="AB22">
            <v>108</v>
          </cell>
          <cell r="AC22">
            <v>130853700</v>
          </cell>
          <cell r="AD22">
            <v>9</v>
          </cell>
          <cell r="AE22">
            <v>13600500</v>
          </cell>
          <cell r="AF22">
            <v>998</v>
          </cell>
          <cell r="AG22">
            <v>1263929000</v>
          </cell>
          <cell r="AH22">
            <v>1007</v>
          </cell>
          <cell r="AI22">
            <v>1277529500</v>
          </cell>
          <cell r="AJ22">
            <v>4390</v>
          </cell>
          <cell r="AK22">
            <v>8005360600</v>
          </cell>
          <cell r="AL22">
            <v>1874</v>
          </cell>
          <cell r="AM22">
            <v>4668348200</v>
          </cell>
          <cell r="AN22">
            <v>5</v>
          </cell>
          <cell r="AO22">
            <v>7423400</v>
          </cell>
          <cell r="AP22">
            <v>1879</v>
          </cell>
          <cell r="AQ22">
            <v>4675771600</v>
          </cell>
          <cell r="AR22">
            <v>44</v>
          </cell>
          <cell r="AS22">
            <v>75178000</v>
          </cell>
          <cell r="AT22">
            <v>374</v>
          </cell>
          <cell r="AU22">
            <v>350119500</v>
          </cell>
          <cell r="AV22">
            <v>8</v>
          </cell>
          <cell r="AW22">
            <v>2425000</v>
          </cell>
          <cell r="AX22">
            <v>382</v>
          </cell>
          <cell r="AY22">
            <v>352544500</v>
          </cell>
          <cell r="AZ22">
            <v>7</v>
          </cell>
          <cell r="BA22">
            <v>23854300</v>
          </cell>
          <cell r="BB22">
            <v>0</v>
          </cell>
          <cell r="BC22">
            <v>0</v>
          </cell>
          <cell r="BD22">
            <v>0</v>
          </cell>
          <cell r="BE22">
            <v>0</v>
          </cell>
          <cell r="BF22">
            <v>100</v>
          </cell>
          <cell r="BG22">
            <v>178577400</v>
          </cell>
          <cell r="BH22">
            <v>0</v>
          </cell>
          <cell r="BI22">
            <v>0</v>
          </cell>
          <cell r="BJ22">
            <v>107</v>
          </cell>
          <cell r="BK22">
            <v>202431700</v>
          </cell>
          <cell r="BL22">
            <v>12</v>
          </cell>
          <cell r="BM22">
            <v>22021800</v>
          </cell>
          <cell r="BN22">
            <v>1</v>
          </cell>
          <cell r="BO22">
            <v>1892600</v>
          </cell>
          <cell r="BP22">
            <v>0</v>
          </cell>
          <cell r="BQ22">
            <v>0</v>
          </cell>
          <cell r="BR22">
            <v>607</v>
          </cell>
          <cell r="BS22">
            <v>701944900</v>
          </cell>
          <cell r="BT22">
            <v>36</v>
          </cell>
          <cell r="BU22">
            <v>36528500</v>
          </cell>
          <cell r="BV22">
            <v>656</v>
          </cell>
          <cell r="BW22">
            <v>762387800</v>
          </cell>
          <cell r="BX22">
            <v>47</v>
          </cell>
          <cell r="BY22">
            <v>17728800</v>
          </cell>
          <cell r="BZ22">
            <v>0</v>
          </cell>
          <cell r="CA22">
            <v>0</v>
          </cell>
          <cell r="CB22">
            <v>47</v>
          </cell>
          <cell r="CC22">
            <v>17728800</v>
          </cell>
          <cell r="CD22">
            <v>3065</v>
          </cell>
          <cell r="CE22">
            <v>6037772900</v>
          </cell>
          <cell r="CF22">
            <v>50</v>
          </cell>
          <cell r="CG22">
            <v>48269500</v>
          </cell>
          <cell r="CH22">
            <v>3115</v>
          </cell>
          <cell r="CI22">
            <v>6086042400</v>
          </cell>
          <cell r="CJ22">
            <v>7505</v>
          </cell>
          <cell r="CK22">
            <v>14091403000</v>
          </cell>
        </row>
        <row r="23">
          <cell r="E23">
            <v>15</v>
          </cell>
          <cell r="F23">
            <v>547</v>
          </cell>
          <cell r="G23">
            <v>863544100</v>
          </cell>
          <cell r="H23">
            <v>362</v>
          </cell>
          <cell r="I23">
            <v>159103100</v>
          </cell>
          <cell r="J23">
            <v>0</v>
          </cell>
          <cell r="K23">
            <v>0</v>
          </cell>
          <cell r="L23">
            <v>909</v>
          </cell>
          <cell r="M23">
            <v>1022647200</v>
          </cell>
          <cell r="N23">
            <v>620</v>
          </cell>
          <cell r="O23">
            <v>1415664600</v>
          </cell>
          <cell r="P23">
            <v>170</v>
          </cell>
          <cell r="Q23">
            <v>113276500</v>
          </cell>
          <cell r="R23">
            <v>49</v>
          </cell>
          <cell r="S23">
            <v>90771900</v>
          </cell>
          <cell r="T23">
            <v>839</v>
          </cell>
          <cell r="U23">
            <v>1619713000</v>
          </cell>
          <cell r="V23">
            <v>1748</v>
          </cell>
          <cell r="W23">
            <v>2642360200</v>
          </cell>
          <cell r="X23">
            <v>0</v>
          </cell>
          <cell r="Y23">
            <v>0</v>
          </cell>
          <cell r="Z23">
            <v>31</v>
          </cell>
          <cell r="AA23">
            <v>30123100</v>
          </cell>
          <cell r="AB23">
            <v>31</v>
          </cell>
          <cell r="AC23">
            <v>30123100</v>
          </cell>
          <cell r="AD23">
            <v>0</v>
          </cell>
          <cell r="AE23">
            <v>0</v>
          </cell>
          <cell r="AF23">
            <v>557</v>
          </cell>
          <cell r="AG23">
            <v>648195900</v>
          </cell>
          <cell r="AH23">
            <v>557</v>
          </cell>
          <cell r="AI23">
            <v>648195900</v>
          </cell>
          <cell r="AJ23">
            <v>2336</v>
          </cell>
          <cell r="AK23">
            <v>3320679200</v>
          </cell>
          <cell r="AL23">
            <v>1361</v>
          </cell>
          <cell r="AM23">
            <v>2983818100</v>
          </cell>
          <cell r="AN23">
            <v>13</v>
          </cell>
          <cell r="AO23">
            <v>14339200</v>
          </cell>
          <cell r="AP23">
            <v>1374</v>
          </cell>
          <cell r="AQ23">
            <v>2998157300</v>
          </cell>
          <cell r="AR23">
            <v>49</v>
          </cell>
          <cell r="AS23">
            <v>80814600</v>
          </cell>
          <cell r="AT23">
            <v>414</v>
          </cell>
          <cell r="AU23">
            <v>274091900</v>
          </cell>
          <cell r="AV23">
            <v>0</v>
          </cell>
          <cell r="AW23">
            <v>0</v>
          </cell>
          <cell r="AX23">
            <v>414</v>
          </cell>
          <cell r="AY23">
            <v>274091900</v>
          </cell>
          <cell r="AZ23">
            <v>0</v>
          </cell>
          <cell r="BA23">
            <v>0</v>
          </cell>
          <cell r="BB23">
            <v>0</v>
          </cell>
          <cell r="BC23">
            <v>0</v>
          </cell>
          <cell r="BD23">
            <v>0</v>
          </cell>
          <cell r="BE23">
            <v>0</v>
          </cell>
          <cell r="BF23">
            <v>22</v>
          </cell>
          <cell r="BG23">
            <v>39564800</v>
          </cell>
          <cell r="BH23">
            <v>0</v>
          </cell>
          <cell r="BI23">
            <v>0</v>
          </cell>
          <cell r="BJ23">
            <v>22</v>
          </cell>
          <cell r="BK23">
            <v>39564800</v>
          </cell>
          <cell r="BL23">
            <v>10</v>
          </cell>
          <cell r="BM23">
            <v>18270900</v>
          </cell>
          <cell r="BN23">
            <v>2</v>
          </cell>
          <cell r="BO23">
            <v>3785200</v>
          </cell>
          <cell r="BP23">
            <v>0</v>
          </cell>
          <cell r="BQ23">
            <v>0</v>
          </cell>
          <cell r="BR23">
            <v>349</v>
          </cell>
          <cell r="BS23">
            <v>388727500</v>
          </cell>
          <cell r="BT23">
            <v>62</v>
          </cell>
          <cell r="BU23">
            <v>58605300</v>
          </cell>
          <cell r="BV23">
            <v>423</v>
          </cell>
          <cell r="BW23">
            <v>469388900</v>
          </cell>
          <cell r="BX23">
            <v>16</v>
          </cell>
          <cell r="BY23">
            <v>3446000</v>
          </cell>
          <cell r="BZ23">
            <v>0</v>
          </cell>
          <cell r="CA23">
            <v>0</v>
          </cell>
          <cell r="CB23">
            <v>16</v>
          </cell>
          <cell r="CC23">
            <v>3446000</v>
          </cell>
          <cell r="CD23">
            <v>2221</v>
          </cell>
          <cell r="CE23">
            <v>3788733800</v>
          </cell>
          <cell r="CF23">
            <v>77</v>
          </cell>
          <cell r="CG23">
            <v>76729700</v>
          </cell>
          <cell r="CH23">
            <v>2298</v>
          </cell>
          <cell r="CI23">
            <v>3865463500</v>
          </cell>
          <cell r="CJ23">
            <v>4634</v>
          </cell>
          <cell r="CK23">
            <v>7186142700</v>
          </cell>
        </row>
        <row r="24">
          <cell r="E24">
            <v>16</v>
          </cell>
          <cell r="F24">
            <v>2254</v>
          </cell>
          <cell r="G24">
            <v>3962777600</v>
          </cell>
          <cell r="H24">
            <v>790</v>
          </cell>
          <cell r="I24">
            <v>394517000</v>
          </cell>
          <cell r="J24">
            <v>15</v>
          </cell>
          <cell r="K24">
            <v>20476000</v>
          </cell>
          <cell r="L24">
            <v>3059</v>
          </cell>
          <cell r="M24">
            <v>4377770600</v>
          </cell>
          <cell r="N24">
            <v>2788</v>
          </cell>
          <cell r="O24">
            <v>6672098700</v>
          </cell>
          <cell r="P24">
            <v>439</v>
          </cell>
          <cell r="Q24">
            <v>297565200</v>
          </cell>
          <cell r="R24">
            <v>414</v>
          </cell>
          <cell r="S24">
            <v>797544300</v>
          </cell>
          <cell r="T24">
            <v>3641</v>
          </cell>
          <cell r="U24">
            <v>7767208200</v>
          </cell>
          <cell r="V24">
            <v>6700</v>
          </cell>
          <cell r="W24">
            <v>12144978800</v>
          </cell>
          <cell r="X24">
            <v>2</v>
          </cell>
          <cell r="Y24">
            <v>5611800</v>
          </cell>
          <cell r="Z24">
            <v>119</v>
          </cell>
          <cell r="AA24">
            <v>115490500</v>
          </cell>
          <cell r="AB24">
            <v>121</v>
          </cell>
          <cell r="AC24">
            <v>121102300</v>
          </cell>
          <cell r="AD24">
            <v>8</v>
          </cell>
          <cell r="AE24">
            <v>11827100</v>
          </cell>
          <cell r="AF24">
            <v>2013</v>
          </cell>
          <cell r="AG24">
            <v>2422437500</v>
          </cell>
          <cell r="AH24">
            <v>2021</v>
          </cell>
          <cell r="AI24">
            <v>2434264600</v>
          </cell>
          <cell r="AJ24">
            <v>8842</v>
          </cell>
          <cell r="AK24">
            <v>14700345700</v>
          </cell>
          <cell r="AL24">
            <v>4439</v>
          </cell>
          <cell r="AM24">
            <v>9789676200</v>
          </cell>
          <cell r="AN24">
            <v>31</v>
          </cell>
          <cell r="AO24">
            <v>39761300</v>
          </cell>
          <cell r="AP24">
            <v>4470</v>
          </cell>
          <cell r="AQ24">
            <v>9829437500</v>
          </cell>
          <cell r="AR24">
            <v>311</v>
          </cell>
          <cell r="AS24">
            <v>500643200</v>
          </cell>
          <cell r="AT24">
            <v>907</v>
          </cell>
          <cell r="AU24">
            <v>653564000</v>
          </cell>
          <cell r="AV24">
            <v>21</v>
          </cell>
          <cell r="AW24">
            <v>4991600</v>
          </cell>
          <cell r="AX24">
            <v>928</v>
          </cell>
          <cell r="AY24">
            <v>658555600</v>
          </cell>
          <cell r="AZ24">
            <v>6</v>
          </cell>
          <cell r="BA24">
            <v>22392000</v>
          </cell>
          <cell r="BB24">
            <v>0</v>
          </cell>
          <cell r="BC24">
            <v>0</v>
          </cell>
          <cell r="BD24">
            <v>0</v>
          </cell>
          <cell r="BE24">
            <v>0</v>
          </cell>
          <cell r="BF24">
            <v>152</v>
          </cell>
          <cell r="BG24">
            <v>273106200</v>
          </cell>
          <cell r="BH24">
            <v>1</v>
          </cell>
          <cell r="BI24">
            <v>659700</v>
          </cell>
          <cell r="BJ24">
            <v>159</v>
          </cell>
          <cell r="BK24">
            <v>296157900</v>
          </cell>
          <cell r="BL24">
            <v>19</v>
          </cell>
          <cell r="BM24">
            <v>37042000</v>
          </cell>
          <cell r="BN24">
            <v>2</v>
          </cell>
          <cell r="BO24">
            <v>3785200</v>
          </cell>
          <cell r="BP24">
            <v>1</v>
          </cell>
          <cell r="BQ24">
            <v>991400</v>
          </cell>
          <cell r="BR24">
            <v>1376</v>
          </cell>
          <cell r="BS24">
            <v>1465927100</v>
          </cell>
          <cell r="BT24">
            <v>143</v>
          </cell>
          <cell r="BU24">
            <v>132291600</v>
          </cell>
          <cell r="BV24">
            <v>1540</v>
          </cell>
          <cell r="BW24">
            <v>1639045900</v>
          </cell>
          <cell r="BX24">
            <v>72</v>
          </cell>
          <cell r="BY24">
            <v>24901700</v>
          </cell>
          <cell r="BZ24">
            <v>0</v>
          </cell>
          <cell r="CA24">
            <v>0</v>
          </cell>
          <cell r="CB24">
            <v>72</v>
          </cell>
          <cell r="CC24">
            <v>24901700</v>
          </cell>
          <cell r="CD24">
            <v>7282</v>
          </cell>
          <cell r="CE24">
            <v>12767252400</v>
          </cell>
          <cell r="CF24">
            <v>198</v>
          </cell>
          <cell r="CG24">
            <v>181489400</v>
          </cell>
          <cell r="CH24">
            <v>7480</v>
          </cell>
          <cell r="CI24">
            <v>12948741800</v>
          </cell>
          <cell r="CJ24">
            <v>16322</v>
          </cell>
          <cell r="CK24">
            <v>27649087500</v>
          </cell>
        </row>
        <row r="25">
          <cell r="E25">
            <v>17</v>
          </cell>
          <cell r="F25">
            <v>709</v>
          </cell>
          <cell r="G25">
            <v>1313192900</v>
          </cell>
          <cell r="H25">
            <v>271</v>
          </cell>
          <cell r="I25">
            <v>126250000</v>
          </cell>
          <cell r="J25">
            <v>10</v>
          </cell>
          <cell r="K25">
            <v>10559900</v>
          </cell>
          <cell r="L25">
            <v>990</v>
          </cell>
          <cell r="M25">
            <v>1450002800</v>
          </cell>
          <cell r="N25">
            <v>915</v>
          </cell>
          <cell r="O25">
            <v>2220675100</v>
          </cell>
          <cell r="P25">
            <v>172</v>
          </cell>
          <cell r="Q25">
            <v>118371900</v>
          </cell>
          <cell r="R25">
            <v>297</v>
          </cell>
          <cell r="S25">
            <v>560459100</v>
          </cell>
          <cell r="T25">
            <v>1384</v>
          </cell>
          <cell r="U25">
            <v>2899506100</v>
          </cell>
          <cell r="V25">
            <v>2374</v>
          </cell>
          <cell r="W25">
            <v>4349508900</v>
          </cell>
          <cell r="X25">
            <v>0</v>
          </cell>
          <cell r="Y25">
            <v>0</v>
          </cell>
          <cell r="Z25">
            <v>41</v>
          </cell>
          <cell r="AA25">
            <v>42545600</v>
          </cell>
          <cell r="AB25">
            <v>41</v>
          </cell>
          <cell r="AC25">
            <v>42545600</v>
          </cell>
          <cell r="AD25">
            <v>3</v>
          </cell>
          <cell r="AE25">
            <v>4311100</v>
          </cell>
          <cell r="AF25">
            <v>727</v>
          </cell>
          <cell r="AG25">
            <v>898413700</v>
          </cell>
          <cell r="AH25">
            <v>730</v>
          </cell>
          <cell r="AI25">
            <v>902724800</v>
          </cell>
          <cell r="AJ25">
            <v>3145</v>
          </cell>
          <cell r="AK25">
            <v>5294779300</v>
          </cell>
          <cell r="AL25">
            <v>2144</v>
          </cell>
          <cell r="AM25">
            <v>4629813500</v>
          </cell>
          <cell r="AN25">
            <v>22</v>
          </cell>
          <cell r="AO25">
            <v>27687700</v>
          </cell>
          <cell r="AP25">
            <v>2166</v>
          </cell>
          <cell r="AQ25">
            <v>4657501200</v>
          </cell>
          <cell r="AR25">
            <v>102</v>
          </cell>
          <cell r="AS25">
            <v>181850900</v>
          </cell>
          <cell r="AT25">
            <v>436</v>
          </cell>
          <cell r="AU25">
            <v>286388400</v>
          </cell>
          <cell r="AV25">
            <v>0</v>
          </cell>
          <cell r="AW25">
            <v>0</v>
          </cell>
          <cell r="AX25">
            <v>436</v>
          </cell>
          <cell r="AY25">
            <v>286388400</v>
          </cell>
          <cell r="AZ25">
            <v>0</v>
          </cell>
          <cell r="BA25">
            <v>0</v>
          </cell>
          <cell r="BB25">
            <v>0</v>
          </cell>
          <cell r="BC25">
            <v>0</v>
          </cell>
          <cell r="BD25">
            <v>0</v>
          </cell>
          <cell r="BE25">
            <v>0</v>
          </cell>
          <cell r="BF25">
            <v>65</v>
          </cell>
          <cell r="BG25">
            <v>119818800</v>
          </cell>
          <cell r="BH25">
            <v>1</v>
          </cell>
          <cell r="BI25">
            <v>659700</v>
          </cell>
          <cell r="BJ25">
            <v>66</v>
          </cell>
          <cell r="BK25">
            <v>120478500</v>
          </cell>
          <cell r="BL25">
            <v>12</v>
          </cell>
          <cell r="BM25">
            <v>26169100</v>
          </cell>
          <cell r="BN25">
            <v>0</v>
          </cell>
          <cell r="BO25">
            <v>0</v>
          </cell>
          <cell r="BP25">
            <v>0</v>
          </cell>
          <cell r="BQ25">
            <v>0</v>
          </cell>
          <cell r="BR25">
            <v>446</v>
          </cell>
          <cell r="BS25">
            <v>496402000</v>
          </cell>
          <cell r="BT25">
            <v>74</v>
          </cell>
          <cell r="BU25">
            <v>67917000</v>
          </cell>
          <cell r="BV25">
            <v>532</v>
          </cell>
          <cell r="BW25">
            <v>590488100</v>
          </cell>
          <cell r="BX25">
            <v>25</v>
          </cell>
          <cell r="BY25">
            <v>5480600</v>
          </cell>
          <cell r="BZ25">
            <v>0</v>
          </cell>
          <cell r="CA25">
            <v>0</v>
          </cell>
          <cell r="CB25">
            <v>25</v>
          </cell>
          <cell r="CC25">
            <v>5480600</v>
          </cell>
          <cell r="CD25">
            <v>3230</v>
          </cell>
          <cell r="CE25">
            <v>5745923300</v>
          </cell>
          <cell r="CF25">
            <v>97</v>
          </cell>
          <cell r="CG25">
            <v>96264400</v>
          </cell>
          <cell r="CH25">
            <v>3327</v>
          </cell>
          <cell r="CI25">
            <v>5842187700</v>
          </cell>
          <cell r="CJ25">
            <v>6472</v>
          </cell>
          <cell r="CK25">
            <v>11136967000</v>
          </cell>
        </row>
        <row r="26">
          <cell r="E26">
            <v>18</v>
          </cell>
          <cell r="F26">
            <v>556</v>
          </cell>
          <cell r="G26">
            <v>917956900</v>
          </cell>
          <cell r="H26">
            <v>469</v>
          </cell>
          <cell r="I26">
            <v>219192500</v>
          </cell>
          <cell r="J26">
            <v>0</v>
          </cell>
          <cell r="K26">
            <v>0</v>
          </cell>
          <cell r="L26">
            <v>1025</v>
          </cell>
          <cell r="M26">
            <v>1137149400</v>
          </cell>
          <cell r="N26">
            <v>681</v>
          </cell>
          <cell r="O26">
            <v>1530186000</v>
          </cell>
          <cell r="P26">
            <v>309</v>
          </cell>
          <cell r="Q26">
            <v>199299000</v>
          </cell>
          <cell r="R26">
            <v>306</v>
          </cell>
          <cell r="S26">
            <v>470013500</v>
          </cell>
          <cell r="T26">
            <v>1296</v>
          </cell>
          <cell r="U26">
            <v>2199498500</v>
          </cell>
          <cell r="V26">
            <v>2321</v>
          </cell>
          <cell r="W26">
            <v>3336647900</v>
          </cell>
          <cell r="X26">
            <v>2</v>
          </cell>
          <cell r="Y26">
            <v>6737200</v>
          </cell>
          <cell r="Z26">
            <v>51</v>
          </cell>
          <cell r="AA26">
            <v>42614500</v>
          </cell>
          <cell r="AB26">
            <v>53</v>
          </cell>
          <cell r="AC26">
            <v>49351700</v>
          </cell>
          <cell r="AD26">
            <v>4</v>
          </cell>
          <cell r="AE26">
            <v>8077400</v>
          </cell>
          <cell r="AF26">
            <v>688</v>
          </cell>
          <cell r="AG26">
            <v>760702100</v>
          </cell>
          <cell r="AH26">
            <v>692</v>
          </cell>
          <cell r="AI26">
            <v>768779500</v>
          </cell>
          <cell r="AJ26">
            <v>3066</v>
          </cell>
          <cell r="AK26">
            <v>4154779100</v>
          </cell>
          <cell r="AL26">
            <v>1831</v>
          </cell>
          <cell r="AM26">
            <v>3763967800</v>
          </cell>
          <cell r="AN26">
            <v>9</v>
          </cell>
          <cell r="AO26">
            <v>9941800</v>
          </cell>
          <cell r="AP26">
            <v>1840</v>
          </cell>
          <cell r="AQ26">
            <v>3773909600</v>
          </cell>
          <cell r="AR26">
            <v>51</v>
          </cell>
          <cell r="AS26">
            <v>76136500</v>
          </cell>
          <cell r="AT26">
            <v>554</v>
          </cell>
          <cell r="AU26">
            <v>338234700</v>
          </cell>
          <cell r="AV26">
            <v>8</v>
          </cell>
          <cell r="AW26">
            <v>2102600</v>
          </cell>
          <cell r="AX26">
            <v>562</v>
          </cell>
          <cell r="AY26">
            <v>340337300</v>
          </cell>
          <cell r="AZ26">
            <v>0</v>
          </cell>
          <cell r="BA26">
            <v>0</v>
          </cell>
          <cell r="BB26">
            <v>0</v>
          </cell>
          <cell r="BC26">
            <v>0</v>
          </cell>
          <cell r="BD26">
            <v>0</v>
          </cell>
          <cell r="BE26">
            <v>0</v>
          </cell>
          <cell r="BF26">
            <v>68</v>
          </cell>
          <cell r="BG26">
            <v>101657500</v>
          </cell>
          <cell r="BH26">
            <v>2</v>
          </cell>
          <cell r="BI26">
            <v>1099600</v>
          </cell>
          <cell r="BJ26">
            <v>70</v>
          </cell>
          <cell r="BK26">
            <v>102757100</v>
          </cell>
          <cell r="BL26">
            <v>9</v>
          </cell>
          <cell r="BM26">
            <v>17576400</v>
          </cell>
          <cell r="BN26">
            <v>1</v>
          </cell>
          <cell r="BO26">
            <v>1892600</v>
          </cell>
          <cell r="BP26">
            <v>0</v>
          </cell>
          <cell r="BQ26">
            <v>0</v>
          </cell>
          <cell r="BR26">
            <v>447</v>
          </cell>
          <cell r="BS26">
            <v>478380900</v>
          </cell>
          <cell r="BT26">
            <v>56</v>
          </cell>
          <cell r="BU26">
            <v>51706000</v>
          </cell>
          <cell r="BV26">
            <v>513</v>
          </cell>
          <cell r="BW26">
            <v>549555900</v>
          </cell>
          <cell r="BX26">
            <v>37</v>
          </cell>
          <cell r="BY26">
            <v>10280400</v>
          </cell>
          <cell r="BZ26">
            <v>0</v>
          </cell>
          <cell r="CA26">
            <v>0</v>
          </cell>
          <cell r="CB26">
            <v>37</v>
          </cell>
          <cell r="CC26">
            <v>10280400</v>
          </cell>
          <cell r="CD26">
            <v>2997</v>
          </cell>
          <cell r="CE26">
            <v>4786234200</v>
          </cell>
          <cell r="CF26">
            <v>76</v>
          </cell>
          <cell r="CG26">
            <v>66742600</v>
          </cell>
          <cell r="CH26">
            <v>3073</v>
          </cell>
          <cell r="CI26">
            <v>4852976800</v>
          </cell>
          <cell r="CJ26">
            <v>6139</v>
          </cell>
          <cell r="CK26">
            <v>9007755900</v>
          </cell>
        </row>
        <row r="27">
          <cell r="E27">
            <v>19</v>
          </cell>
          <cell r="F27">
            <v>666</v>
          </cell>
          <cell r="G27">
            <v>1274461800</v>
          </cell>
          <cell r="H27">
            <v>246</v>
          </cell>
          <cell r="I27">
            <v>124396400</v>
          </cell>
          <cell r="J27">
            <v>6</v>
          </cell>
          <cell r="K27">
            <v>8233500</v>
          </cell>
          <cell r="L27">
            <v>918</v>
          </cell>
          <cell r="M27">
            <v>1407091700</v>
          </cell>
          <cell r="N27">
            <v>680</v>
          </cell>
          <cell r="O27">
            <v>1709110900</v>
          </cell>
          <cell r="P27">
            <v>149</v>
          </cell>
          <cell r="Q27">
            <v>99634200</v>
          </cell>
          <cell r="R27">
            <v>254</v>
          </cell>
          <cell r="S27">
            <v>427418100</v>
          </cell>
          <cell r="T27">
            <v>1083</v>
          </cell>
          <cell r="U27">
            <v>2236163200</v>
          </cell>
          <cell r="V27">
            <v>2001</v>
          </cell>
          <cell r="W27">
            <v>3643254900</v>
          </cell>
          <cell r="X27">
            <v>1</v>
          </cell>
          <cell r="Y27">
            <v>2579900</v>
          </cell>
          <cell r="Z27">
            <v>57</v>
          </cell>
          <cell r="AA27">
            <v>57074000</v>
          </cell>
          <cell r="AB27">
            <v>58</v>
          </cell>
          <cell r="AC27">
            <v>59653900</v>
          </cell>
          <cell r="AD27">
            <v>7</v>
          </cell>
          <cell r="AE27">
            <v>9465300</v>
          </cell>
          <cell r="AF27">
            <v>681</v>
          </cell>
          <cell r="AG27">
            <v>849555100</v>
          </cell>
          <cell r="AH27">
            <v>688</v>
          </cell>
          <cell r="AI27">
            <v>859020400</v>
          </cell>
          <cell r="AJ27">
            <v>2747</v>
          </cell>
          <cell r="AK27">
            <v>4561929200</v>
          </cell>
          <cell r="AL27">
            <v>1726</v>
          </cell>
          <cell r="AM27">
            <v>3882183300</v>
          </cell>
          <cell r="AN27">
            <v>19</v>
          </cell>
          <cell r="AO27">
            <v>21817700</v>
          </cell>
          <cell r="AP27">
            <v>1745</v>
          </cell>
          <cell r="AQ27">
            <v>3904001000</v>
          </cell>
          <cell r="AR27">
            <v>120</v>
          </cell>
          <cell r="AS27">
            <v>184026500</v>
          </cell>
          <cell r="AT27">
            <v>291</v>
          </cell>
          <cell r="AU27">
            <v>198435300</v>
          </cell>
          <cell r="AV27">
            <v>11</v>
          </cell>
          <cell r="AW27">
            <v>3379800</v>
          </cell>
          <cell r="AX27">
            <v>302</v>
          </cell>
          <cell r="AY27">
            <v>201815100</v>
          </cell>
          <cell r="AZ27">
            <v>2</v>
          </cell>
          <cell r="BA27">
            <v>5837600</v>
          </cell>
          <cell r="BB27">
            <v>0</v>
          </cell>
          <cell r="BC27">
            <v>0</v>
          </cell>
          <cell r="BD27">
            <v>0</v>
          </cell>
          <cell r="BE27">
            <v>0</v>
          </cell>
          <cell r="BF27">
            <v>50</v>
          </cell>
          <cell r="BG27">
            <v>93011900</v>
          </cell>
          <cell r="BH27">
            <v>0</v>
          </cell>
          <cell r="BI27">
            <v>0</v>
          </cell>
          <cell r="BJ27">
            <v>52</v>
          </cell>
          <cell r="BK27">
            <v>98849500</v>
          </cell>
          <cell r="BL27">
            <v>8</v>
          </cell>
          <cell r="BM27">
            <v>14682200</v>
          </cell>
          <cell r="BN27">
            <v>2</v>
          </cell>
          <cell r="BO27">
            <v>3785200</v>
          </cell>
          <cell r="BP27">
            <v>0</v>
          </cell>
          <cell r="BQ27">
            <v>0</v>
          </cell>
          <cell r="BR27">
            <v>441</v>
          </cell>
          <cell r="BS27">
            <v>496784600</v>
          </cell>
          <cell r="BT27">
            <v>55</v>
          </cell>
          <cell r="BU27">
            <v>49284800</v>
          </cell>
          <cell r="BV27">
            <v>506</v>
          </cell>
          <cell r="BW27">
            <v>564536800</v>
          </cell>
          <cell r="BX27">
            <v>28</v>
          </cell>
          <cell r="BY27">
            <v>6499700</v>
          </cell>
          <cell r="BZ27">
            <v>0</v>
          </cell>
          <cell r="CA27">
            <v>0</v>
          </cell>
          <cell r="CB27">
            <v>28</v>
          </cell>
          <cell r="CC27">
            <v>6499700</v>
          </cell>
          <cell r="CD27">
            <v>2666</v>
          </cell>
          <cell r="CE27">
            <v>4881461100</v>
          </cell>
          <cell r="CF27">
            <v>87</v>
          </cell>
          <cell r="CG27">
            <v>78267500</v>
          </cell>
          <cell r="CH27">
            <v>2753</v>
          </cell>
          <cell r="CI27">
            <v>4959728600</v>
          </cell>
          <cell r="CJ27">
            <v>5500</v>
          </cell>
          <cell r="CK27">
            <v>9521657800</v>
          </cell>
        </row>
        <row r="28">
          <cell r="E28">
            <v>20</v>
          </cell>
          <cell r="F28">
            <v>2148</v>
          </cell>
          <cell r="G28">
            <v>3856959300</v>
          </cell>
          <cell r="H28">
            <v>828</v>
          </cell>
          <cell r="I28">
            <v>439575100</v>
          </cell>
          <cell r="J28">
            <v>4</v>
          </cell>
          <cell r="K28">
            <v>5382800</v>
          </cell>
          <cell r="L28">
            <v>2980</v>
          </cell>
          <cell r="M28">
            <v>4301917200</v>
          </cell>
          <cell r="N28">
            <v>2483</v>
          </cell>
          <cell r="O28">
            <v>6129338900</v>
          </cell>
          <cell r="P28">
            <v>404</v>
          </cell>
          <cell r="Q28">
            <v>279275200</v>
          </cell>
          <cell r="R28">
            <v>284</v>
          </cell>
          <cell r="S28">
            <v>544000600</v>
          </cell>
          <cell r="T28">
            <v>3171</v>
          </cell>
          <cell r="U28">
            <v>6952614700</v>
          </cell>
          <cell r="V28">
            <v>6151</v>
          </cell>
          <cell r="W28">
            <v>11254531900</v>
          </cell>
          <cell r="X28">
            <v>2</v>
          </cell>
          <cell r="Y28">
            <v>6511200</v>
          </cell>
          <cell r="Z28">
            <v>105</v>
          </cell>
          <cell r="AA28">
            <v>106847900</v>
          </cell>
          <cell r="AB28">
            <v>107</v>
          </cell>
          <cell r="AC28">
            <v>113359100</v>
          </cell>
          <cell r="AD28">
            <v>5</v>
          </cell>
          <cell r="AE28">
            <v>7217200</v>
          </cell>
          <cell r="AF28">
            <v>1882</v>
          </cell>
          <cell r="AG28">
            <v>2321444000</v>
          </cell>
          <cell r="AH28">
            <v>1887</v>
          </cell>
          <cell r="AI28">
            <v>2328661200</v>
          </cell>
          <cell r="AJ28">
            <v>8145</v>
          </cell>
          <cell r="AK28">
            <v>13696552200</v>
          </cell>
          <cell r="AL28">
            <v>4719</v>
          </cell>
          <cell r="AM28">
            <v>10560588500</v>
          </cell>
          <cell r="AN28">
            <v>41</v>
          </cell>
          <cell r="AO28">
            <v>47615700</v>
          </cell>
          <cell r="AP28">
            <v>4760</v>
          </cell>
          <cell r="AQ28">
            <v>10608204200</v>
          </cell>
          <cell r="AR28">
            <v>161</v>
          </cell>
          <cell r="AS28">
            <v>256284900</v>
          </cell>
          <cell r="AT28">
            <v>1119</v>
          </cell>
          <cell r="AU28">
            <v>820744400</v>
          </cell>
          <cell r="AV28">
            <v>13</v>
          </cell>
          <cell r="AW28">
            <v>3149300</v>
          </cell>
          <cell r="AX28">
            <v>1132</v>
          </cell>
          <cell r="AY28">
            <v>823893700</v>
          </cell>
          <cell r="AZ28">
            <v>8</v>
          </cell>
          <cell r="BA28">
            <v>28442500</v>
          </cell>
          <cell r="BB28">
            <v>0</v>
          </cell>
          <cell r="BC28">
            <v>0</v>
          </cell>
          <cell r="BD28">
            <v>0</v>
          </cell>
          <cell r="BE28">
            <v>0</v>
          </cell>
          <cell r="BF28">
            <v>163</v>
          </cell>
          <cell r="BG28">
            <v>302569500</v>
          </cell>
          <cell r="BH28">
            <v>0</v>
          </cell>
          <cell r="BI28">
            <v>0</v>
          </cell>
          <cell r="BJ28">
            <v>171</v>
          </cell>
          <cell r="BK28">
            <v>331012000</v>
          </cell>
          <cell r="BL28">
            <v>29</v>
          </cell>
          <cell r="BM28">
            <v>54376800</v>
          </cell>
          <cell r="BN28">
            <v>0</v>
          </cell>
          <cell r="BO28">
            <v>0</v>
          </cell>
          <cell r="BP28">
            <v>0</v>
          </cell>
          <cell r="BQ28">
            <v>0</v>
          </cell>
          <cell r="BR28">
            <v>1042</v>
          </cell>
          <cell r="BS28">
            <v>1149124500</v>
          </cell>
          <cell r="BT28">
            <v>142</v>
          </cell>
          <cell r="BU28">
            <v>129885300</v>
          </cell>
          <cell r="BV28">
            <v>1213</v>
          </cell>
          <cell r="BW28">
            <v>1333386600</v>
          </cell>
          <cell r="BX28">
            <v>60</v>
          </cell>
          <cell r="BY28">
            <v>18824000</v>
          </cell>
          <cell r="BZ28">
            <v>4</v>
          </cell>
          <cell r="CA28">
            <v>883100</v>
          </cell>
          <cell r="CB28">
            <v>64</v>
          </cell>
          <cell r="CC28">
            <v>19707100</v>
          </cell>
          <cell r="CD28">
            <v>7301</v>
          </cell>
          <cell r="CE28">
            <v>13190955100</v>
          </cell>
          <cell r="CF28">
            <v>200</v>
          </cell>
          <cell r="CG28">
            <v>181533400</v>
          </cell>
          <cell r="CH28">
            <v>7501</v>
          </cell>
          <cell r="CI28">
            <v>13372488500</v>
          </cell>
          <cell r="CJ28">
            <v>15646</v>
          </cell>
          <cell r="CK28">
            <v>27069040700</v>
          </cell>
        </row>
        <row r="29">
          <cell r="E29">
            <v>21</v>
          </cell>
          <cell r="F29">
            <v>1278</v>
          </cell>
          <cell r="G29">
            <v>2284522700</v>
          </cell>
          <cell r="H29">
            <v>613</v>
          </cell>
          <cell r="I29">
            <v>289158300</v>
          </cell>
          <cell r="J29">
            <v>11</v>
          </cell>
          <cell r="K29">
            <v>15882500</v>
          </cell>
          <cell r="L29">
            <v>1902</v>
          </cell>
          <cell r="M29">
            <v>2589563500</v>
          </cell>
          <cell r="N29">
            <v>1464</v>
          </cell>
          <cell r="O29">
            <v>3433430300</v>
          </cell>
          <cell r="P29">
            <v>401</v>
          </cell>
          <cell r="Q29">
            <v>273784500</v>
          </cell>
          <cell r="R29">
            <v>140</v>
          </cell>
          <cell r="S29">
            <v>270195000</v>
          </cell>
          <cell r="T29">
            <v>2005</v>
          </cell>
          <cell r="U29">
            <v>3977409800</v>
          </cell>
          <cell r="V29">
            <v>3907</v>
          </cell>
          <cell r="W29">
            <v>6566973300</v>
          </cell>
          <cell r="X29">
            <v>3</v>
          </cell>
          <cell r="Y29">
            <v>12757000</v>
          </cell>
          <cell r="Z29">
            <v>72</v>
          </cell>
          <cell r="AA29">
            <v>69198600</v>
          </cell>
          <cell r="AB29">
            <v>75</v>
          </cell>
          <cell r="AC29">
            <v>81955600</v>
          </cell>
          <cell r="AD29">
            <v>3</v>
          </cell>
          <cell r="AE29">
            <v>3528600</v>
          </cell>
          <cell r="AF29">
            <v>1135</v>
          </cell>
          <cell r="AG29">
            <v>1334710800</v>
          </cell>
          <cell r="AH29">
            <v>1138</v>
          </cell>
          <cell r="AI29">
            <v>1338239400</v>
          </cell>
          <cell r="AJ29">
            <v>5120</v>
          </cell>
          <cell r="AK29">
            <v>7987168300</v>
          </cell>
          <cell r="AL29">
            <v>2592</v>
          </cell>
          <cell r="AM29">
            <v>5626220000</v>
          </cell>
          <cell r="AN29">
            <v>13</v>
          </cell>
          <cell r="AO29">
            <v>16878400</v>
          </cell>
          <cell r="AP29">
            <v>2605</v>
          </cell>
          <cell r="AQ29">
            <v>5643098400</v>
          </cell>
          <cell r="AR29">
            <v>113</v>
          </cell>
          <cell r="AS29">
            <v>200067100</v>
          </cell>
          <cell r="AT29">
            <v>853</v>
          </cell>
          <cell r="AU29">
            <v>597267200</v>
          </cell>
          <cell r="AV29">
            <v>5</v>
          </cell>
          <cell r="AW29">
            <v>1144000</v>
          </cell>
          <cell r="AX29">
            <v>858</v>
          </cell>
          <cell r="AY29">
            <v>598411200</v>
          </cell>
          <cell r="AZ29">
            <v>1</v>
          </cell>
          <cell r="BA29">
            <v>3365400</v>
          </cell>
          <cell r="BB29">
            <v>0</v>
          </cell>
          <cell r="BC29">
            <v>0</v>
          </cell>
          <cell r="BD29">
            <v>0</v>
          </cell>
          <cell r="BE29">
            <v>0</v>
          </cell>
          <cell r="BF29">
            <v>96</v>
          </cell>
          <cell r="BG29">
            <v>153945200</v>
          </cell>
          <cell r="BH29">
            <v>0</v>
          </cell>
          <cell r="BI29">
            <v>0</v>
          </cell>
          <cell r="BJ29">
            <v>97</v>
          </cell>
          <cell r="BK29">
            <v>157310600</v>
          </cell>
          <cell r="BL29">
            <v>13</v>
          </cell>
          <cell r="BM29">
            <v>28427700</v>
          </cell>
          <cell r="BN29">
            <v>3</v>
          </cell>
          <cell r="BO29">
            <v>5677800</v>
          </cell>
          <cell r="BP29">
            <v>0</v>
          </cell>
          <cell r="BQ29">
            <v>0</v>
          </cell>
          <cell r="BR29">
            <v>676</v>
          </cell>
          <cell r="BS29">
            <v>749402500</v>
          </cell>
          <cell r="BT29">
            <v>98</v>
          </cell>
          <cell r="BU29">
            <v>90659300</v>
          </cell>
          <cell r="BV29">
            <v>790</v>
          </cell>
          <cell r="BW29">
            <v>874167300</v>
          </cell>
          <cell r="BX29">
            <v>45</v>
          </cell>
          <cell r="BY29">
            <v>14280200</v>
          </cell>
          <cell r="BZ29">
            <v>0</v>
          </cell>
          <cell r="CA29">
            <v>0</v>
          </cell>
          <cell r="CB29">
            <v>45</v>
          </cell>
          <cell r="CC29">
            <v>14280200</v>
          </cell>
          <cell r="CD29">
            <v>4389</v>
          </cell>
          <cell r="CE29">
            <v>7372975300</v>
          </cell>
          <cell r="CF29">
            <v>119</v>
          </cell>
          <cell r="CG29">
            <v>114359500</v>
          </cell>
          <cell r="CH29">
            <v>4508</v>
          </cell>
          <cell r="CI29">
            <v>7487334800</v>
          </cell>
          <cell r="CJ29">
            <v>9628</v>
          </cell>
          <cell r="CK29">
            <v>15474503100</v>
          </cell>
        </row>
        <row r="30">
          <cell r="E30">
            <v>22</v>
          </cell>
          <cell r="F30">
            <v>1828</v>
          </cell>
          <cell r="G30">
            <v>3277068500</v>
          </cell>
          <cell r="H30">
            <v>703</v>
          </cell>
          <cell r="I30">
            <v>367073700</v>
          </cell>
          <cell r="J30">
            <v>10</v>
          </cell>
          <cell r="K30">
            <v>16321200</v>
          </cell>
          <cell r="L30">
            <v>2541</v>
          </cell>
          <cell r="M30">
            <v>3660463400</v>
          </cell>
          <cell r="N30">
            <v>2159</v>
          </cell>
          <cell r="O30">
            <v>5185379600</v>
          </cell>
          <cell r="P30">
            <v>397</v>
          </cell>
          <cell r="Q30">
            <v>296348200</v>
          </cell>
          <cell r="R30">
            <v>519</v>
          </cell>
          <cell r="S30">
            <v>968600100</v>
          </cell>
          <cell r="T30">
            <v>3075</v>
          </cell>
          <cell r="U30">
            <v>6450327900</v>
          </cell>
          <cell r="V30">
            <v>5616</v>
          </cell>
          <cell r="W30">
            <v>10110791300</v>
          </cell>
          <cell r="X30">
            <v>2</v>
          </cell>
          <cell r="Y30">
            <v>5385800</v>
          </cell>
          <cell r="Z30">
            <v>115</v>
          </cell>
          <cell r="AA30">
            <v>125481700</v>
          </cell>
          <cell r="AB30">
            <v>117</v>
          </cell>
          <cell r="AC30">
            <v>130867500</v>
          </cell>
          <cell r="AD30">
            <v>8</v>
          </cell>
          <cell r="AE30">
            <v>10573600</v>
          </cell>
          <cell r="AF30">
            <v>1704</v>
          </cell>
          <cell r="AG30">
            <v>2110134700</v>
          </cell>
          <cell r="AH30">
            <v>1712</v>
          </cell>
          <cell r="AI30">
            <v>2120708300</v>
          </cell>
          <cell r="AJ30">
            <v>7445</v>
          </cell>
          <cell r="AK30">
            <v>12362367100</v>
          </cell>
          <cell r="AL30">
            <v>4114</v>
          </cell>
          <cell r="AM30">
            <v>9345620600</v>
          </cell>
          <cell r="AN30">
            <v>18</v>
          </cell>
          <cell r="AO30">
            <v>22806200</v>
          </cell>
          <cell r="AP30">
            <v>4132</v>
          </cell>
          <cell r="AQ30">
            <v>9368426800</v>
          </cell>
          <cell r="AR30">
            <v>142</v>
          </cell>
          <cell r="AS30">
            <v>235097100</v>
          </cell>
          <cell r="AT30">
            <v>933</v>
          </cell>
          <cell r="AU30">
            <v>761725800</v>
          </cell>
          <cell r="AV30">
            <v>24</v>
          </cell>
          <cell r="AW30">
            <v>6077800</v>
          </cell>
          <cell r="AX30">
            <v>957</v>
          </cell>
          <cell r="AY30">
            <v>767803600</v>
          </cell>
          <cell r="AZ30">
            <v>6</v>
          </cell>
          <cell r="BA30">
            <v>16408800</v>
          </cell>
          <cell r="BB30">
            <v>0</v>
          </cell>
          <cell r="BC30">
            <v>0</v>
          </cell>
          <cell r="BD30">
            <v>0</v>
          </cell>
          <cell r="BE30">
            <v>0</v>
          </cell>
          <cell r="BF30">
            <v>141</v>
          </cell>
          <cell r="BG30">
            <v>262480400</v>
          </cell>
          <cell r="BH30">
            <v>1</v>
          </cell>
          <cell r="BI30">
            <v>659700</v>
          </cell>
          <cell r="BJ30">
            <v>148</v>
          </cell>
          <cell r="BK30">
            <v>279548900</v>
          </cell>
          <cell r="BL30">
            <v>10</v>
          </cell>
          <cell r="BM30">
            <v>21111100</v>
          </cell>
          <cell r="BN30">
            <v>0</v>
          </cell>
          <cell r="BO30">
            <v>0</v>
          </cell>
          <cell r="BP30">
            <v>0</v>
          </cell>
          <cell r="BQ30">
            <v>0</v>
          </cell>
          <cell r="BR30">
            <v>1026</v>
          </cell>
          <cell r="BS30">
            <v>1155054100</v>
          </cell>
          <cell r="BT30">
            <v>88</v>
          </cell>
          <cell r="BU30">
            <v>86294400</v>
          </cell>
          <cell r="BV30">
            <v>1124</v>
          </cell>
          <cell r="BW30">
            <v>1262459600</v>
          </cell>
          <cell r="BX30">
            <v>83</v>
          </cell>
          <cell r="BY30">
            <v>26791800</v>
          </cell>
          <cell r="BZ30">
            <v>6</v>
          </cell>
          <cell r="CA30">
            <v>691100</v>
          </cell>
          <cell r="CB30">
            <v>89</v>
          </cell>
          <cell r="CC30">
            <v>27482900</v>
          </cell>
          <cell r="CD30">
            <v>6455</v>
          </cell>
          <cell r="CE30">
            <v>11824289700</v>
          </cell>
          <cell r="CF30">
            <v>137</v>
          </cell>
          <cell r="CG30">
            <v>116529200</v>
          </cell>
          <cell r="CH30">
            <v>6592</v>
          </cell>
          <cell r="CI30">
            <v>11940818900</v>
          </cell>
          <cell r="CJ30">
            <v>14037</v>
          </cell>
          <cell r="CK30">
            <v>24303186000</v>
          </cell>
        </row>
        <row r="31">
          <cell r="E31">
            <v>23</v>
          </cell>
          <cell r="F31">
            <v>996</v>
          </cell>
          <cell r="G31">
            <v>1646463200</v>
          </cell>
          <cell r="H31">
            <v>711</v>
          </cell>
          <cell r="I31">
            <v>374174300</v>
          </cell>
          <cell r="J31">
            <v>2</v>
          </cell>
          <cell r="K31">
            <v>2426200</v>
          </cell>
          <cell r="L31">
            <v>1709</v>
          </cell>
          <cell r="M31">
            <v>2023063700</v>
          </cell>
          <cell r="N31">
            <v>1711</v>
          </cell>
          <cell r="O31">
            <v>3769980800</v>
          </cell>
          <cell r="P31">
            <v>436</v>
          </cell>
          <cell r="Q31">
            <v>325956500</v>
          </cell>
          <cell r="R31">
            <v>98</v>
          </cell>
          <cell r="S31">
            <v>187416400</v>
          </cell>
          <cell r="T31">
            <v>2245</v>
          </cell>
          <cell r="U31">
            <v>4283353700</v>
          </cell>
          <cell r="V31">
            <v>3954</v>
          </cell>
          <cell r="W31">
            <v>6306417400</v>
          </cell>
          <cell r="X31">
            <v>3</v>
          </cell>
          <cell r="Y31">
            <v>9091100</v>
          </cell>
          <cell r="Z31">
            <v>77</v>
          </cell>
          <cell r="AA31">
            <v>68745500</v>
          </cell>
          <cell r="AB31">
            <v>80</v>
          </cell>
          <cell r="AC31">
            <v>77836600</v>
          </cell>
          <cell r="AD31">
            <v>7</v>
          </cell>
          <cell r="AE31">
            <v>10949300</v>
          </cell>
          <cell r="AF31">
            <v>896</v>
          </cell>
          <cell r="AG31">
            <v>984000400</v>
          </cell>
          <cell r="AH31">
            <v>903</v>
          </cell>
          <cell r="AI31">
            <v>994949700</v>
          </cell>
          <cell r="AJ31">
            <v>4937</v>
          </cell>
          <cell r="AK31">
            <v>7379203700</v>
          </cell>
          <cell r="AL31">
            <v>1947</v>
          </cell>
          <cell r="AM31">
            <v>4241312900</v>
          </cell>
          <cell r="AN31">
            <v>24</v>
          </cell>
          <cell r="AO31">
            <v>29017900</v>
          </cell>
          <cell r="AP31">
            <v>1971</v>
          </cell>
          <cell r="AQ31">
            <v>4270330800</v>
          </cell>
          <cell r="AR31">
            <v>61</v>
          </cell>
          <cell r="AS31">
            <v>97906300</v>
          </cell>
          <cell r="AT31">
            <v>802</v>
          </cell>
          <cell r="AU31">
            <v>582910400</v>
          </cell>
          <cell r="AV31">
            <v>17</v>
          </cell>
          <cell r="AW31">
            <v>3370500</v>
          </cell>
          <cell r="AX31">
            <v>819</v>
          </cell>
          <cell r="AY31">
            <v>586280900</v>
          </cell>
          <cell r="AZ31">
            <v>1</v>
          </cell>
          <cell r="BA31">
            <v>2334200</v>
          </cell>
          <cell r="BB31">
            <v>0</v>
          </cell>
          <cell r="BC31">
            <v>0</v>
          </cell>
          <cell r="BD31">
            <v>0</v>
          </cell>
          <cell r="BE31">
            <v>0</v>
          </cell>
          <cell r="BF31">
            <v>81</v>
          </cell>
          <cell r="BG31">
            <v>140302000</v>
          </cell>
          <cell r="BH31">
            <v>0</v>
          </cell>
          <cell r="BI31">
            <v>0</v>
          </cell>
          <cell r="BJ31">
            <v>82</v>
          </cell>
          <cell r="BK31">
            <v>142636200</v>
          </cell>
          <cell r="BL31">
            <v>10</v>
          </cell>
          <cell r="BM31">
            <v>19470400</v>
          </cell>
          <cell r="BN31">
            <v>1</v>
          </cell>
          <cell r="BO31">
            <v>1892600</v>
          </cell>
          <cell r="BP31">
            <v>0</v>
          </cell>
          <cell r="BQ31">
            <v>0</v>
          </cell>
          <cell r="BR31">
            <v>483</v>
          </cell>
          <cell r="BS31">
            <v>525591500</v>
          </cell>
          <cell r="BT31">
            <v>85</v>
          </cell>
          <cell r="BU31">
            <v>79511900</v>
          </cell>
          <cell r="BV31">
            <v>579</v>
          </cell>
          <cell r="BW31">
            <v>626466400</v>
          </cell>
          <cell r="BX31">
            <v>41</v>
          </cell>
          <cell r="BY31">
            <v>11457900</v>
          </cell>
          <cell r="BZ31">
            <v>1</v>
          </cell>
          <cell r="CA31">
            <v>204900</v>
          </cell>
          <cell r="CB31">
            <v>42</v>
          </cell>
          <cell r="CC31">
            <v>11662800</v>
          </cell>
          <cell r="CD31">
            <v>3426</v>
          </cell>
          <cell r="CE31">
            <v>5621285600</v>
          </cell>
          <cell r="CF31">
            <v>128</v>
          </cell>
          <cell r="CG31">
            <v>113997800</v>
          </cell>
          <cell r="CH31">
            <v>3554</v>
          </cell>
          <cell r="CI31">
            <v>5735283400</v>
          </cell>
          <cell r="CJ31">
            <v>8491</v>
          </cell>
          <cell r="CK31">
            <v>13114487100</v>
          </cell>
        </row>
        <row r="32">
          <cell r="E32">
            <v>24</v>
          </cell>
          <cell r="F32">
            <v>1175</v>
          </cell>
          <cell r="G32">
            <v>2136231700</v>
          </cell>
          <cell r="H32">
            <v>441</v>
          </cell>
          <cell r="I32">
            <v>236924600</v>
          </cell>
          <cell r="J32">
            <v>19</v>
          </cell>
          <cell r="K32">
            <v>33441700</v>
          </cell>
          <cell r="L32">
            <v>1635</v>
          </cell>
          <cell r="M32">
            <v>2406598000</v>
          </cell>
          <cell r="N32">
            <v>1440</v>
          </cell>
          <cell r="O32">
            <v>3545542000</v>
          </cell>
          <cell r="P32">
            <v>264</v>
          </cell>
          <cell r="Q32">
            <v>192249600</v>
          </cell>
          <cell r="R32">
            <v>326</v>
          </cell>
          <cell r="S32">
            <v>648475700</v>
          </cell>
          <cell r="T32">
            <v>2030</v>
          </cell>
          <cell r="U32">
            <v>4386267300</v>
          </cell>
          <cell r="V32">
            <v>3665</v>
          </cell>
          <cell r="W32">
            <v>6792865300</v>
          </cell>
          <cell r="X32">
            <v>4</v>
          </cell>
          <cell r="Y32">
            <v>11405600</v>
          </cell>
          <cell r="Z32">
            <v>93</v>
          </cell>
          <cell r="AA32">
            <v>92036200</v>
          </cell>
          <cell r="AB32">
            <v>97</v>
          </cell>
          <cell r="AC32">
            <v>103441800</v>
          </cell>
          <cell r="AD32">
            <v>4</v>
          </cell>
          <cell r="AE32">
            <v>5212400</v>
          </cell>
          <cell r="AF32">
            <v>1297</v>
          </cell>
          <cell r="AG32">
            <v>1703391800</v>
          </cell>
          <cell r="AH32">
            <v>1301</v>
          </cell>
          <cell r="AI32">
            <v>1708604200</v>
          </cell>
          <cell r="AJ32">
            <v>5063</v>
          </cell>
          <cell r="AK32">
            <v>8604911300</v>
          </cell>
          <cell r="AL32">
            <v>2970</v>
          </cell>
          <cell r="AM32">
            <v>7109457000</v>
          </cell>
          <cell r="AN32">
            <v>16</v>
          </cell>
          <cell r="AO32">
            <v>21131900</v>
          </cell>
          <cell r="AP32">
            <v>2986</v>
          </cell>
          <cell r="AQ32">
            <v>7130588900</v>
          </cell>
          <cell r="AR32">
            <v>262</v>
          </cell>
          <cell r="AS32">
            <v>479604600</v>
          </cell>
          <cell r="AT32">
            <v>481</v>
          </cell>
          <cell r="AU32">
            <v>361887600</v>
          </cell>
          <cell r="AV32">
            <v>7</v>
          </cell>
          <cell r="AW32">
            <v>1967500</v>
          </cell>
          <cell r="AX32">
            <v>488</v>
          </cell>
          <cell r="AY32">
            <v>363855100</v>
          </cell>
          <cell r="AZ32">
            <v>3</v>
          </cell>
          <cell r="BA32">
            <v>12340800</v>
          </cell>
          <cell r="BB32">
            <v>0</v>
          </cell>
          <cell r="BC32">
            <v>0</v>
          </cell>
          <cell r="BD32">
            <v>0</v>
          </cell>
          <cell r="BE32">
            <v>0</v>
          </cell>
          <cell r="BF32">
            <v>50</v>
          </cell>
          <cell r="BG32">
            <v>87813400</v>
          </cell>
          <cell r="BH32">
            <v>3</v>
          </cell>
          <cell r="BI32">
            <v>1759300</v>
          </cell>
          <cell r="BJ32">
            <v>56</v>
          </cell>
          <cell r="BK32">
            <v>101913500</v>
          </cell>
          <cell r="BL32">
            <v>18</v>
          </cell>
          <cell r="BM32">
            <v>34617600</v>
          </cell>
          <cell r="BN32">
            <v>0</v>
          </cell>
          <cell r="BO32">
            <v>0</v>
          </cell>
          <cell r="BP32">
            <v>0</v>
          </cell>
          <cell r="BQ32">
            <v>0</v>
          </cell>
          <cell r="BR32">
            <v>790</v>
          </cell>
          <cell r="BS32">
            <v>926879200</v>
          </cell>
          <cell r="BT32">
            <v>91</v>
          </cell>
          <cell r="BU32">
            <v>87597900</v>
          </cell>
          <cell r="BV32">
            <v>899</v>
          </cell>
          <cell r="BW32">
            <v>1049094700</v>
          </cell>
          <cell r="BX32">
            <v>32</v>
          </cell>
          <cell r="BY32">
            <v>8294800</v>
          </cell>
          <cell r="BZ32">
            <v>1</v>
          </cell>
          <cell r="CA32">
            <v>203900</v>
          </cell>
          <cell r="CB32">
            <v>33</v>
          </cell>
          <cell r="CC32">
            <v>8498700</v>
          </cell>
          <cell r="CD32">
            <v>4606</v>
          </cell>
          <cell r="CE32">
            <v>9020895000</v>
          </cell>
          <cell r="CF32">
            <v>118</v>
          </cell>
          <cell r="CG32">
            <v>112660500</v>
          </cell>
          <cell r="CH32">
            <v>4724</v>
          </cell>
          <cell r="CI32">
            <v>9133555500</v>
          </cell>
          <cell r="CJ32">
            <v>9787</v>
          </cell>
          <cell r="CK32">
            <v>17738466800</v>
          </cell>
        </row>
        <row r="33">
          <cell r="E33">
            <v>25</v>
          </cell>
          <cell r="F33">
            <v>575</v>
          </cell>
          <cell r="G33">
            <v>1000968700</v>
          </cell>
          <cell r="H33">
            <v>332</v>
          </cell>
          <cell r="I33">
            <v>203587000</v>
          </cell>
          <cell r="J33">
            <v>1</v>
          </cell>
          <cell r="K33">
            <v>2172000</v>
          </cell>
          <cell r="L33">
            <v>908</v>
          </cell>
          <cell r="M33">
            <v>1206727700</v>
          </cell>
          <cell r="N33">
            <v>817</v>
          </cell>
          <cell r="O33">
            <v>2036324200</v>
          </cell>
          <cell r="P33">
            <v>195</v>
          </cell>
          <cell r="Q33">
            <v>41534200</v>
          </cell>
          <cell r="R33">
            <v>310</v>
          </cell>
          <cell r="S33">
            <v>583393100</v>
          </cell>
          <cell r="T33">
            <v>1322</v>
          </cell>
          <cell r="U33">
            <v>2661251500</v>
          </cell>
          <cell r="V33">
            <v>2230</v>
          </cell>
          <cell r="W33">
            <v>3867979200</v>
          </cell>
          <cell r="X33">
            <v>1</v>
          </cell>
          <cell r="Y33">
            <v>2413700</v>
          </cell>
          <cell r="Z33">
            <v>60</v>
          </cell>
          <cell r="AA33">
            <v>68349100</v>
          </cell>
          <cell r="AB33">
            <v>61</v>
          </cell>
          <cell r="AC33">
            <v>70762800</v>
          </cell>
          <cell r="AD33">
            <v>5</v>
          </cell>
          <cell r="AE33">
            <v>7970900</v>
          </cell>
          <cell r="AF33">
            <v>818</v>
          </cell>
          <cell r="AG33">
            <v>981643300</v>
          </cell>
          <cell r="AH33">
            <v>823</v>
          </cell>
          <cell r="AI33">
            <v>989614200</v>
          </cell>
          <cell r="AJ33">
            <v>3114</v>
          </cell>
          <cell r="AK33">
            <v>4928356200</v>
          </cell>
          <cell r="AL33">
            <v>2124</v>
          </cell>
          <cell r="AM33">
            <v>4913221000</v>
          </cell>
          <cell r="AN33">
            <v>18</v>
          </cell>
          <cell r="AO33">
            <v>20622200</v>
          </cell>
          <cell r="AP33">
            <v>2142</v>
          </cell>
          <cell r="AQ33">
            <v>4933843200</v>
          </cell>
          <cell r="AR33">
            <v>149</v>
          </cell>
          <cell r="AS33">
            <v>254974300</v>
          </cell>
          <cell r="AT33">
            <v>379</v>
          </cell>
          <cell r="AU33">
            <v>279869600</v>
          </cell>
          <cell r="AV33">
            <v>0</v>
          </cell>
          <cell r="AW33">
            <v>0</v>
          </cell>
          <cell r="AX33">
            <v>379</v>
          </cell>
          <cell r="AY33">
            <v>279869600</v>
          </cell>
          <cell r="AZ33">
            <v>5</v>
          </cell>
          <cell r="BA33">
            <v>24379800</v>
          </cell>
          <cell r="BB33">
            <v>0</v>
          </cell>
          <cell r="BC33">
            <v>0</v>
          </cell>
          <cell r="BD33">
            <v>0</v>
          </cell>
          <cell r="BE33">
            <v>0</v>
          </cell>
          <cell r="BF33">
            <v>44</v>
          </cell>
          <cell r="BG33">
            <v>77054200</v>
          </cell>
          <cell r="BH33">
            <v>1</v>
          </cell>
          <cell r="BI33">
            <v>545700</v>
          </cell>
          <cell r="BJ33">
            <v>50</v>
          </cell>
          <cell r="BK33">
            <v>101979700</v>
          </cell>
          <cell r="BL33">
            <v>12</v>
          </cell>
          <cell r="BM33">
            <v>26548800</v>
          </cell>
          <cell r="BN33">
            <v>0</v>
          </cell>
          <cell r="BO33">
            <v>0</v>
          </cell>
          <cell r="BP33">
            <v>0</v>
          </cell>
          <cell r="BQ33">
            <v>0</v>
          </cell>
          <cell r="BR33">
            <v>502</v>
          </cell>
          <cell r="BS33">
            <v>558165100</v>
          </cell>
          <cell r="BT33">
            <v>68</v>
          </cell>
          <cell r="BU33">
            <v>63486100</v>
          </cell>
          <cell r="BV33">
            <v>582</v>
          </cell>
          <cell r="BW33">
            <v>648200000</v>
          </cell>
          <cell r="BX33">
            <v>20</v>
          </cell>
          <cell r="BY33">
            <v>6100000</v>
          </cell>
          <cell r="BZ33">
            <v>0</v>
          </cell>
          <cell r="CA33">
            <v>0</v>
          </cell>
          <cell r="CB33">
            <v>20</v>
          </cell>
          <cell r="CC33">
            <v>6100000</v>
          </cell>
          <cell r="CD33">
            <v>3235</v>
          </cell>
          <cell r="CE33">
            <v>6140312800</v>
          </cell>
          <cell r="CF33">
            <v>87</v>
          </cell>
          <cell r="CG33">
            <v>84654000</v>
          </cell>
          <cell r="CH33">
            <v>3322</v>
          </cell>
          <cell r="CI33">
            <v>6224966800</v>
          </cell>
          <cell r="CJ33">
            <v>6436</v>
          </cell>
          <cell r="CK33">
            <v>11153323000</v>
          </cell>
        </row>
        <row r="34">
          <cell r="E34">
            <v>26</v>
          </cell>
          <cell r="F34">
            <v>647</v>
          </cell>
          <cell r="G34">
            <v>1146916700</v>
          </cell>
          <cell r="H34">
            <v>243</v>
          </cell>
          <cell r="I34">
            <v>144825100</v>
          </cell>
          <cell r="J34">
            <v>11</v>
          </cell>
          <cell r="K34">
            <v>18887000</v>
          </cell>
          <cell r="L34">
            <v>901</v>
          </cell>
          <cell r="M34">
            <v>1310628800</v>
          </cell>
          <cell r="N34">
            <v>911</v>
          </cell>
          <cell r="O34">
            <v>2190859200</v>
          </cell>
          <cell r="P34">
            <v>160</v>
          </cell>
          <cell r="Q34">
            <v>120934600</v>
          </cell>
          <cell r="R34">
            <v>255</v>
          </cell>
          <cell r="S34">
            <v>536251500</v>
          </cell>
          <cell r="T34">
            <v>1326</v>
          </cell>
          <cell r="U34">
            <v>2848045300</v>
          </cell>
          <cell r="V34">
            <v>2227</v>
          </cell>
          <cell r="W34">
            <v>4158674100</v>
          </cell>
          <cell r="X34">
            <v>3</v>
          </cell>
          <cell r="Y34">
            <v>9543100</v>
          </cell>
          <cell r="Z34">
            <v>61</v>
          </cell>
          <cell r="AA34">
            <v>64289200</v>
          </cell>
          <cell r="AB34">
            <v>64</v>
          </cell>
          <cell r="AC34">
            <v>73832300</v>
          </cell>
          <cell r="AD34">
            <v>6</v>
          </cell>
          <cell r="AE34">
            <v>9275100</v>
          </cell>
          <cell r="AF34">
            <v>727</v>
          </cell>
          <cell r="AG34">
            <v>957844600</v>
          </cell>
          <cell r="AH34">
            <v>733</v>
          </cell>
          <cell r="AI34">
            <v>967119700</v>
          </cell>
          <cell r="AJ34">
            <v>3024</v>
          </cell>
          <cell r="AK34">
            <v>5199626100</v>
          </cell>
          <cell r="AL34">
            <v>1958</v>
          </cell>
          <cell r="AM34">
            <v>4654054700</v>
          </cell>
          <cell r="AN34">
            <v>11</v>
          </cell>
          <cell r="AO34">
            <v>13493600</v>
          </cell>
          <cell r="AP34">
            <v>1969</v>
          </cell>
          <cell r="AQ34">
            <v>4667548300</v>
          </cell>
          <cell r="AR34">
            <v>146</v>
          </cell>
          <cell r="AS34">
            <v>279192100</v>
          </cell>
          <cell r="AT34">
            <v>267</v>
          </cell>
          <cell r="AU34">
            <v>227620300</v>
          </cell>
          <cell r="AV34">
            <v>9</v>
          </cell>
          <cell r="AW34">
            <v>2696900</v>
          </cell>
          <cell r="AX34">
            <v>276</v>
          </cell>
          <cell r="AY34">
            <v>230317200</v>
          </cell>
          <cell r="AZ34">
            <v>3</v>
          </cell>
          <cell r="BA34">
            <v>8302400</v>
          </cell>
          <cell r="BB34">
            <v>0</v>
          </cell>
          <cell r="BC34">
            <v>0</v>
          </cell>
          <cell r="BD34">
            <v>0</v>
          </cell>
          <cell r="BE34">
            <v>0</v>
          </cell>
          <cell r="BF34">
            <v>66</v>
          </cell>
          <cell r="BG34">
            <v>133833600</v>
          </cell>
          <cell r="BH34">
            <v>0</v>
          </cell>
          <cell r="BI34">
            <v>0</v>
          </cell>
          <cell r="BJ34">
            <v>69</v>
          </cell>
          <cell r="BK34">
            <v>142136000</v>
          </cell>
          <cell r="BL34">
            <v>8</v>
          </cell>
          <cell r="BM34">
            <v>15253100</v>
          </cell>
          <cell r="BN34">
            <v>0</v>
          </cell>
          <cell r="BO34">
            <v>0</v>
          </cell>
          <cell r="BP34">
            <v>0</v>
          </cell>
          <cell r="BQ34">
            <v>0</v>
          </cell>
          <cell r="BR34">
            <v>432</v>
          </cell>
          <cell r="BS34">
            <v>485184900</v>
          </cell>
          <cell r="BT34">
            <v>42</v>
          </cell>
          <cell r="BU34">
            <v>39503400</v>
          </cell>
          <cell r="BV34">
            <v>482</v>
          </cell>
          <cell r="BW34">
            <v>539941400</v>
          </cell>
          <cell r="BX34">
            <v>14</v>
          </cell>
          <cell r="BY34">
            <v>4968100</v>
          </cell>
          <cell r="BZ34">
            <v>1</v>
          </cell>
          <cell r="CA34">
            <v>51300</v>
          </cell>
          <cell r="CB34">
            <v>15</v>
          </cell>
          <cell r="CC34">
            <v>5019400</v>
          </cell>
          <cell r="CD34">
            <v>2894</v>
          </cell>
          <cell r="CE34">
            <v>5808409200</v>
          </cell>
          <cell r="CF34">
            <v>63</v>
          </cell>
          <cell r="CG34">
            <v>55745200</v>
          </cell>
          <cell r="CH34">
            <v>2957</v>
          </cell>
          <cell r="CI34">
            <v>5864154400</v>
          </cell>
          <cell r="CJ34">
            <v>5981</v>
          </cell>
          <cell r="CK34">
            <v>11063780500</v>
          </cell>
        </row>
        <row r="35">
          <cell r="E35">
            <v>27</v>
          </cell>
          <cell r="F35">
            <v>2598</v>
          </cell>
          <cell r="G35">
            <v>5033056100</v>
          </cell>
          <cell r="H35">
            <v>527</v>
          </cell>
          <cell r="I35">
            <v>404357800</v>
          </cell>
          <cell r="J35">
            <v>13</v>
          </cell>
          <cell r="K35">
            <v>28177500</v>
          </cell>
          <cell r="L35">
            <v>3138</v>
          </cell>
          <cell r="M35">
            <v>5465591400</v>
          </cell>
          <cell r="N35">
            <v>3988</v>
          </cell>
          <cell r="O35">
            <v>10103656400</v>
          </cell>
          <cell r="P35">
            <v>392</v>
          </cell>
          <cell r="Q35">
            <v>365810500</v>
          </cell>
          <cell r="R35">
            <v>828</v>
          </cell>
          <cell r="S35">
            <v>1752863500</v>
          </cell>
          <cell r="T35">
            <v>5208</v>
          </cell>
          <cell r="U35">
            <v>12222330400</v>
          </cell>
          <cell r="V35">
            <v>8346</v>
          </cell>
          <cell r="W35">
            <v>17687921800</v>
          </cell>
          <cell r="X35">
            <v>6</v>
          </cell>
          <cell r="Y35">
            <v>17037100</v>
          </cell>
          <cell r="Z35">
            <v>287</v>
          </cell>
          <cell r="AA35">
            <v>332810000</v>
          </cell>
          <cell r="AB35">
            <v>293</v>
          </cell>
          <cell r="AC35">
            <v>349847100</v>
          </cell>
          <cell r="AD35">
            <v>20</v>
          </cell>
          <cell r="AE35">
            <v>30206600</v>
          </cell>
          <cell r="AF35">
            <v>2628</v>
          </cell>
          <cell r="AG35">
            <v>3626447600</v>
          </cell>
          <cell r="AH35">
            <v>2648</v>
          </cell>
          <cell r="AI35">
            <v>3656654200</v>
          </cell>
          <cell r="AJ35">
            <v>11287</v>
          </cell>
          <cell r="AK35">
            <v>21694423100</v>
          </cell>
          <cell r="AL35">
            <v>5026</v>
          </cell>
          <cell r="AM35">
            <v>12200024900</v>
          </cell>
          <cell r="AN35">
            <v>11</v>
          </cell>
          <cell r="AO35">
            <v>12871500</v>
          </cell>
          <cell r="AP35">
            <v>5037</v>
          </cell>
          <cell r="AQ35">
            <v>12212896400</v>
          </cell>
          <cell r="AR35">
            <v>331</v>
          </cell>
          <cell r="AS35">
            <v>608937200</v>
          </cell>
          <cell r="AT35">
            <v>468</v>
          </cell>
          <cell r="AU35">
            <v>446691300</v>
          </cell>
          <cell r="AV35">
            <v>1</v>
          </cell>
          <cell r="AW35">
            <v>471400</v>
          </cell>
          <cell r="AX35">
            <v>469</v>
          </cell>
          <cell r="AY35">
            <v>447162700</v>
          </cell>
          <cell r="AZ35">
            <v>10</v>
          </cell>
          <cell r="BA35">
            <v>30073100</v>
          </cell>
          <cell r="BB35">
            <v>0</v>
          </cell>
          <cell r="BC35">
            <v>0</v>
          </cell>
          <cell r="BD35">
            <v>0</v>
          </cell>
          <cell r="BE35">
            <v>0</v>
          </cell>
          <cell r="BF35">
            <v>321</v>
          </cell>
          <cell r="BG35">
            <v>599692900</v>
          </cell>
          <cell r="BH35">
            <v>0</v>
          </cell>
          <cell r="BI35">
            <v>0</v>
          </cell>
          <cell r="BJ35">
            <v>331</v>
          </cell>
          <cell r="BK35">
            <v>629766000</v>
          </cell>
          <cell r="BL35">
            <v>28</v>
          </cell>
          <cell r="BM35">
            <v>54351500</v>
          </cell>
          <cell r="BN35">
            <v>0</v>
          </cell>
          <cell r="BO35">
            <v>0</v>
          </cell>
          <cell r="BP35">
            <v>0</v>
          </cell>
          <cell r="BQ35">
            <v>0</v>
          </cell>
          <cell r="BR35">
            <v>1739</v>
          </cell>
          <cell r="BS35">
            <v>1985830300</v>
          </cell>
          <cell r="BT35">
            <v>38</v>
          </cell>
          <cell r="BU35">
            <v>36834700</v>
          </cell>
          <cell r="BV35">
            <v>1805</v>
          </cell>
          <cell r="BW35">
            <v>2077016500</v>
          </cell>
          <cell r="BX35">
            <v>36</v>
          </cell>
          <cell r="BY35">
            <v>16106600</v>
          </cell>
          <cell r="BZ35">
            <v>0</v>
          </cell>
          <cell r="CA35">
            <v>0</v>
          </cell>
          <cell r="CB35">
            <v>36</v>
          </cell>
          <cell r="CC35">
            <v>16106600</v>
          </cell>
          <cell r="CD35">
            <v>7959</v>
          </cell>
          <cell r="CE35">
            <v>15941707800</v>
          </cell>
          <cell r="CF35">
            <v>50</v>
          </cell>
          <cell r="CG35">
            <v>50177600</v>
          </cell>
          <cell r="CH35">
            <v>8009</v>
          </cell>
          <cell r="CI35">
            <v>15991885400</v>
          </cell>
          <cell r="CJ35">
            <v>19296</v>
          </cell>
          <cell r="CK35">
            <v>37686308500</v>
          </cell>
        </row>
        <row r="36">
          <cell r="E36">
            <v>28</v>
          </cell>
          <cell r="F36">
            <v>1297</v>
          </cell>
          <cell r="G36">
            <v>2359407600</v>
          </cell>
          <cell r="H36">
            <v>631</v>
          </cell>
          <cell r="I36">
            <v>387358500</v>
          </cell>
          <cell r="J36">
            <v>5</v>
          </cell>
          <cell r="K36">
            <v>8753700</v>
          </cell>
          <cell r="L36">
            <v>1933</v>
          </cell>
          <cell r="M36">
            <v>2755519800</v>
          </cell>
          <cell r="N36">
            <v>2091</v>
          </cell>
          <cell r="O36">
            <v>5218463600</v>
          </cell>
          <cell r="P36">
            <v>379</v>
          </cell>
          <cell r="Q36">
            <v>317162900</v>
          </cell>
          <cell r="R36">
            <v>228</v>
          </cell>
          <cell r="S36">
            <v>451143100</v>
          </cell>
          <cell r="T36">
            <v>2698</v>
          </cell>
          <cell r="U36">
            <v>5986769600</v>
          </cell>
          <cell r="V36">
            <v>4631</v>
          </cell>
          <cell r="W36">
            <v>8742289400</v>
          </cell>
          <cell r="X36">
            <v>1</v>
          </cell>
          <cell r="Y36">
            <v>2334200</v>
          </cell>
          <cell r="Z36">
            <v>114</v>
          </cell>
          <cell r="AA36">
            <v>112411200</v>
          </cell>
          <cell r="AB36">
            <v>115</v>
          </cell>
          <cell r="AC36">
            <v>114745400</v>
          </cell>
          <cell r="AD36">
            <v>5</v>
          </cell>
          <cell r="AE36">
            <v>6267500</v>
          </cell>
          <cell r="AF36">
            <v>1631</v>
          </cell>
          <cell r="AG36">
            <v>2111335100</v>
          </cell>
          <cell r="AH36">
            <v>1636</v>
          </cell>
          <cell r="AI36">
            <v>2117602600</v>
          </cell>
          <cell r="AJ36">
            <v>6382</v>
          </cell>
          <cell r="AK36">
            <v>10974637400</v>
          </cell>
          <cell r="AL36">
            <v>3607</v>
          </cell>
          <cell r="AM36">
            <v>8301155000</v>
          </cell>
          <cell r="AN36">
            <v>43</v>
          </cell>
          <cell r="AO36">
            <v>56027900</v>
          </cell>
          <cell r="AP36">
            <v>3650</v>
          </cell>
          <cell r="AQ36">
            <v>8357182900</v>
          </cell>
          <cell r="AR36">
            <v>106</v>
          </cell>
          <cell r="AS36">
            <v>194059100</v>
          </cell>
          <cell r="AT36">
            <v>693</v>
          </cell>
          <cell r="AU36">
            <v>549110300</v>
          </cell>
          <cell r="AV36">
            <v>6</v>
          </cell>
          <cell r="AW36">
            <v>2286100</v>
          </cell>
          <cell r="AX36">
            <v>699</v>
          </cell>
          <cell r="AY36">
            <v>551396400</v>
          </cell>
          <cell r="AZ36">
            <v>5</v>
          </cell>
          <cell r="BA36">
            <v>12905400</v>
          </cell>
          <cell r="BB36">
            <v>0</v>
          </cell>
          <cell r="BC36">
            <v>0</v>
          </cell>
          <cell r="BD36">
            <v>0</v>
          </cell>
          <cell r="BE36">
            <v>0</v>
          </cell>
          <cell r="BF36">
            <v>105</v>
          </cell>
          <cell r="BG36">
            <v>175797300</v>
          </cell>
          <cell r="BH36">
            <v>0</v>
          </cell>
          <cell r="BI36">
            <v>0</v>
          </cell>
          <cell r="BJ36">
            <v>110</v>
          </cell>
          <cell r="BK36">
            <v>188702700</v>
          </cell>
          <cell r="BL36">
            <v>23</v>
          </cell>
          <cell r="BM36">
            <v>48100600</v>
          </cell>
          <cell r="BN36">
            <v>4</v>
          </cell>
          <cell r="BO36">
            <v>7570400</v>
          </cell>
          <cell r="BP36">
            <v>0</v>
          </cell>
          <cell r="BQ36">
            <v>0</v>
          </cell>
          <cell r="BR36">
            <v>926</v>
          </cell>
          <cell r="BS36">
            <v>1067226600</v>
          </cell>
          <cell r="BT36">
            <v>129</v>
          </cell>
          <cell r="BU36">
            <v>126517100</v>
          </cell>
          <cell r="BV36">
            <v>1082</v>
          </cell>
          <cell r="BW36">
            <v>1249414700</v>
          </cell>
          <cell r="BX36">
            <v>37</v>
          </cell>
          <cell r="BY36">
            <v>13297200</v>
          </cell>
          <cell r="BZ36">
            <v>2</v>
          </cell>
          <cell r="CA36">
            <v>696900</v>
          </cell>
          <cell r="CB36">
            <v>39</v>
          </cell>
          <cell r="CC36">
            <v>13994100</v>
          </cell>
          <cell r="CD36">
            <v>5502</v>
          </cell>
          <cell r="CE36">
            <v>10361651500</v>
          </cell>
          <cell r="CF36">
            <v>184</v>
          </cell>
          <cell r="CG36">
            <v>193098400</v>
          </cell>
          <cell r="CH36">
            <v>5686</v>
          </cell>
          <cell r="CI36">
            <v>10554749900</v>
          </cell>
          <cell r="CJ36">
            <v>12068</v>
          </cell>
          <cell r="CK36">
            <v>21529387300</v>
          </cell>
        </row>
        <row r="37">
          <cell r="E37">
            <v>29</v>
          </cell>
          <cell r="F37">
            <v>575</v>
          </cell>
          <cell r="G37">
            <v>1031121500</v>
          </cell>
          <cell r="H37">
            <v>284</v>
          </cell>
          <cell r="I37">
            <v>152409000</v>
          </cell>
          <cell r="J37">
            <v>8</v>
          </cell>
          <cell r="K37">
            <v>12073400</v>
          </cell>
          <cell r="L37">
            <v>867</v>
          </cell>
          <cell r="M37">
            <v>1195603900</v>
          </cell>
          <cell r="N37">
            <v>676</v>
          </cell>
          <cell r="O37">
            <v>1640597600</v>
          </cell>
          <cell r="P37">
            <v>163</v>
          </cell>
          <cell r="Q37">
            <v>112264400</v>
          </cell>
          <cell r="R37">
            <v>198</v>
          </cell>
          <cell r="S37">
            <v>412893400</v>
          </cell>
          <cell r="T37">
            <v>1037</v>
          </cell>
          <cell r="U37">
            <v>2165755400</v>
          </cell>
          <cell r="V37">
            <v>1904</v>
          </cell>
          <cell r="W37">
            <v>3361359300</v>
          </cell>
          <cell r="X37">
            <v>8</v>
          </cell>
          <cell r="Y37">
            <v>21705500</v>
          </cell>
          <cell r="Z37">
            <v>86</v>
          </cell>
          <cell r="AA37">
            <v>88421700</v>
          </cell>
          <cell r="AB37">
            <v>94</v>
          </cell>
          <cell r="AC37">
            <v>110127200</v>
          </cell>
          <cell r="AD37">
            <v>2</v>
          </cell>
          <cell r="AE37">
            <v>2088600</v>
          </cell>
          <cell r="AF37">
            <v>787</v>
          </cell>
          <cell r="AG37">
            <v>973081400</v>
          </cell>
          <cell r="AH37">
            <v>789</v>
          </cell>
          <cell r="AI37">
            <v>975170000</v>
          </cell>
          <cell r="AJ37">
            <v>2787</v>
          </cell>
          <cell r="AK37">
            <v>4446656500</v>
          </cell>
          <cell r="AL37">
            <v>1461</v>
          </cell>
          <cell r="AM37">
            <v>3415085300</v>
          </cell>
          <cell r="AN37">
            <v>13</v>
          </cell>
          <cell r="AO37">
            <v>17663200</v>
          </cell>
          <cell r="AP37">
            <v>1474</v>
          </cell>
          <cell r="AQ37">
            <v>3432748500</v>
          </cell>
          <cell r="AR37">
            <v>102</v>
          </cell>
          <cell r="AS37">
            <v>199883800</v>
          </cell>
          <cell r="AT37">
            <v>335</v>
          </cell>
          <cell r="AU37">
            <v>244390100</v>
          </cell>
          <cell r="AV37">
            <v>5</v>
          </cell>
          <cell r="AW37">
            <v>1099600</v>
          </cell>
          <cell r="AX37">
            <v>340</v>
          </cell>
          <cell r="AY37">
            <v>245489700</v>
          </cell>
          <cell r="AZ37">
            <v>0</v>
          </cell>
          <cell r="BA37">
            <v>0</v>
          </cell>
          <cell r="BB37">
            <v>0</v>
          </cell>
          <cell r="BC37">
            <v>0</v>
          </cell>
          <cell r="BD37">
            <v>0</v>
          </cell>
          <cell r="BE37">
            <v>0</v>
          </cell>
          <cell r="BF37">
            <v>55</v>
          </cell>
          <cell r="BG37">
            <v>91056900</v>
          </cell>
          <cell r="BH37">
            <v>0</v>
          </cell>
          <cell r="BI37">
            <v>0</v>
          </cell>
          <cell r="BJ37">
            <v>55</v>
          </cell>
          <cell r="BK37">
            <v>91056900</v>
          </cell>
          <cell r="BL37">
            <v>17</v>
          </cell>
          <cell r="BM37">
            <v>32854600</v>
          </cell>
          <cell r="BN37">
            <v>0</v>
          </cell>
          <cell r="BO37">
            <v>0</v>
          </cell>
          <cell r="BP37">
            <v>0</v>
          </cell>
          <cell r="BQ37">
            <v>0</v>
          </cell>
          <cell r="BR37">
            <v>456</v>
          </cell>
          <cell r="BS37">
            <v>502566300</v>
          </cell>
          <cell r="BT37">
            <v>47</v>
          </cell>
          <cell r="BU37">
            <v>45473100</v>
          </cell>
          <cell r="BV37">
            <v>520</v>
          </cell>
          <cell r="BW37">
            <v>580894000</v>
          </cell>
          <cell r="BX37">
            <v>20</v>
          </cell>
          <cell r="BY37">
            <v>6521900</v>
          </cell>
          <cell r="BZ37">
            <v>1</v>
          </cell>
          <cell r="CA37">
            <v>233000</v>
          </cell>
          <cell r="CB37">
            <v>21</v>
          </cell>
          <cell r="CC37">
            <v>6754900</v>
          </cell>
          <cell r="CD37">
            <v>2446</v>
          </cell>
          <cell r="CE37">
            <v>4492358900</v>
          </cell>
          <cell r="CF37">
            <v>66</v>
          </cell>
          <cell r="CG37">
            <v>64468900</v>
          </cell>
          <cell r="CH37">
            <v>2512</v>
          </cell>
          <cell r="CI37">
            <v>4556827800</v>
          </cell>
          <cell r="CJ37">
            <v>5299</v>
          </cell>
          <cell r="CK37">
            <v>9003484300</v>
          </cell>
        </row>
        <row r="38">
          <cell r="E38">
            <v>30</v>
          </cell>
          <cell r="F38">
            <v>752</v>
          </cell>
          <cell r="G38">
            <v>1292008200</v>
          </cell>
          <cell r="H38">
            <v>283</v>
          </cell>
          <cell r="I38">
            <v>159536100</v>
          </cell>
          <cell r="J38">
            <v>27</v>
          </cell>
          <cell r="K38">
            <v>46820600</v>
          </cell>
          <cell r="L38">
            <v>1062</v>
          </cell>
          <cell r="M38">
            <v>1498364900</v>
          </cell>
          <cell r="N38">
            <v>715</v>
          </cell>
          <cell r="O38">
            <v>1700371800</v>
          </cell>
          <cell r="P38">
            <v>187</v>
          </cell>
          <cell r="Q38">
            <v>140259100</v>
          </cell>
          <cell r="R38">
            <v>349</v>
          </cell>
          <cell r="S38">
            <v>711118800</v>
          </cell>
          <cell r="T38">
            <v>1251</v>
          </cell>
          <cell r="U38">
            <v>2551749700</v>
          </cell>
          <cell r="V38">
            <v>2313</v>
          </cell>
          <cell r="W38">
            <v>4050114600</v>
          </cell>
          <cell r="X38">
            <v>4</v>
          </cell>
          <cell r="Y38">
            <v>13248400</v>
          </cell>
          <cell r="Z38">
            <v>71</v>
          </cell>
          <cell r="AA38">
            <v>72486500</v>
          </cell>
          <cell r="AB38">
            <v>75</v>
          </cell>
          <cell r="AC38">
            <v>85734900</v>
          </cell>
          <cell r="AD38">
            <v>3</v>
          </cell>
          <cell r="AE38">
            <v>4781400</v>
          </cell>
          <cell r="AF38">
            <v>758</v>
          </cell>
          <cell r="AG38">
            <v>946922500</v>
          </cell>
          <cell r="AH38">
            <v>761</v>
          </cell>
          <cell r="AI38">
            <v>951703900</v>
          </cell>
          <cell r="AJ38">
            <v>3149</v>
          </cell>
          <cell r="AK38">
            <v>5087553400</v>
          </cell>
          <cell r="AL38">
            <v>1723</v>
          </cell>
          <cell r="AM38">
            <v>3844600200</v>
          </cell>
          <cell r="AN38">
            <v>15</v>
          </cell>
          <cell r="AO38">
            <v>19950900</v>
          </cell>
          <cell r="AP38">
            <v>1738</v>
          </cell>
          <cell r="AQ38">
            <v>3864551100</v>
          </cell>
          <cell r="AR38">
            <v>139</v>
          </cell>
          <cell r="AS38">
            <v>266450400</v>
          </cell>
          <cell r="AT38">
            <v>393</v>
          </cell>
          <cell r="AU38">
            <v>330386600</v>
          </cell>
          <cell r="AV38">
            <v>0</v>
          </cell>
          <cell r="AW38">
            <v>0</v>
          </cell>
          <cell r="AX38">
            <v>393</v>
          </cell>
          <cell r="AY38">
            <v>330386600</v>
          </cell>
          <cell r="AZ38">
            <v>2</v>
          </cell>
          <cell r="BA38">
            <v>7696300</v>
          </cell>
          <cell r="BB38">
            <v>0</v>
          </cell>
          <cell r="BC38">
            <v>0</v>
          </cell>
          <cell r="BD38">
            <v>0</v>
          </cell>
          <cell r="BE38">
            <v>0</v>
          </cell>
          <cell r="BF38">
            <v>77</v>
          </cell>
          <cell r="BG38">
            <v>142193600</v>
          </cell>
          <cell r="BH38">
            <v>0</v>
          </cell>
          <cell r="BI38">
            <v>0</v>
          </cell>
          <cell r="BJ38">
            <v>79</v>
          </cell>
          <cell r="BK38">
            <v>149889900</v>
          </cell>
          <cell r="BL38">
            <v>5</v>
          </cell>
          <cell r="BM38">
            <v>9213900</v>
          </cell>
          <cell r="BN38">
            <v>0</v>
          </cell>
          <cell r="BO38">
            <v>0</v>
          </cell>
          <cell r="BP38">
            <v>0</v>
          </cell>
          <cell r="BQ38">
            <v>0</v>
          </cell>
          <cell r="BR38">
            <v>424</v>
          </cell>
          <cell r="BS38">
            <v>482064400</v>
          </cell>
          <cell r="BT38">
            <v>60</v>
          </cell>
          <cell r="BU38">
            <v>57122000</v>
          </cell>
          <cell r="BV38">
            <v>489</v>
          </cell>
          <cell r="BW38">
            <v>548400300</v>
          </cell>
          <cell r="BX38">
            <v>10</v>
          </cell>
          <cell r="BY38">
            <v>3677700</v>
          </cell>
          <cell r="BZ38">
            <v>0</v>
          </cell>
          <cell r="CA38">
            <v>0</v>
          </cell>
          <cell r="CB38">
            <v>10</v>
          </cell>
          <cell r="CC38">
            <v>3677700</v>
          </cell>
          <cell r="CD38">
            <v>2773</v>
          </cell>
          <cell r="CE38">
            <v>5086283100</v>
          </cell>
          <cell r="CF38">
            <v>75</v>
          </cell>
          <cell r="CG38">
            <v>77072900</v>
          </cell>
          <cell r="CH38">
            <v>2848</v>
          </cell>
          <cell r="CI38">
            <v>5163356000</v>
          </cell>
          <cell r="CJ38">
            <v>5997</v>
          </cell>
          <cell r="CK38">
            <v>10250909400</v>
          </cell>
        </row>
        <row r="39">
          <cell r="E39">
            <v>31</v>
          </cell>
          <cell r="F39">
            <v>550</v>
          </cell>
          <cell r="G39">
            <v>1101266400</v>
          </cell>
          <cell r="H39">
            <v>157</v>
          </cell>
          <cell r="I39">
            <v>82857400</v>
          </cell>
          <cell r="J39">
            <v>6</v>
          </cell>
          <cell r="K39">
            <v>9297600</v>
          </cell>
          <cell r="L39">
            <v>713</v>
          </cell>
          <cell r="M39">
            <v>1193421400</v>
          </cell>
          <cell r="N39">
            <v>791</v>
          </cell>
          <cell r="O39">
            <v>2096685700</v>
          </cell>
          <cell r="P39">
            <v>103</v>
          </cell>
          <cell r="Q39">
            <v>64405200</v>
          </cell>
          <cell r="R39">
            <v>128</v>
          </cell>
          <cell r="S39">
            <v>259908100</v>
          </cell>
          <cell r="T39">
            <v>1022</v>
          </cell>
          <cell r="U39">
            <v>2420999000</v>
          </cell>
          <cell r="V39">
            <v>1735</v>
          </cell>
          <cell r="W39">
            <v>3614420400</v>
          </cell>
          <cell r="X39">
            <v>0</v>
          </cell>
          <cell r="Y39">
            <v>0</v>
          </cell>
          <cell r="Z39">
            <v>23</v>
          </cell>
          <cell r="AA39">
            <v>29764400</v>
          </cell>
          <cell r="AB39">
            <v>23</v>
          </cell>
          <cell r="AC39">
            <v>29764400</v>
          </cell>
          <cell r="AD39">
            <v>2</v>
          </cell>
          <cell r="AE39">
            <v>3335800</v>
          </cell>
          <cell r="AF39">
            <v>542</v>
          </cell>
          <cell r="AG39">
            <v>753173400</v>
          </cell>
          <cell r="AH39">
            <v>544</v>
          </cell>
          <cell r="AI39">
            <v>756509200</v>
          </cell>
          <cell r="AJ39">
            <v>2302</v>
          </cell>
          <cell r="AK39">
            <v>4400694000</v>
          </cell>
          <cell r="AL39">
            <v>1603</v>
          </cell>
          <cell r="AM39">
            <v>3806676900</v>
          </cell>
          <cell r="AN39">
            <v>6</v>
          </cell>
          <cell r="AO39">
            <v>7656600</v>
          </cell>
          <cell r="AP39">
            <v>1609</v>
          </cell>
          <cell r="AQ39">
            <v>3814333500</v>
          </cell>
          <cell r="AR39">
            <v>93</v>
          </cell>
          <cell r="AS39">
            <v>157753700</v>
          </cell>
          <cell r="AT39">
            <v>234</v>
          </cell>
          <cell r="AU39">
            <v>171753700</v>
          </cell>
          <cell r="AV39">
            <v>7</v>
          </cell>
          <cell r="AW39">
            <v>2064500</v>
          </cell>
          <cell r="AX39">
            <v>241</v>
          </cell>
          <cell r="AY39">
            <v>173818200</v>
          </cell>
          <cell r="AZ39">
            <v>2</v>
          </cell>
          <cell r="BA39">
            <v>8030300</v>
          </cell>
          <cell r="BB39">
            <v>0</v>
          </cell>
          <cell r="BC39">
            <v>0</v>
          </cell>
          <cell r="BD39">
            <v>0</v>
          </cell>
          <cell r="BE39">
            <v>0</v>
          </cell>
          <cell r="BF39">
            <v>33</v>
          </cell>
          <cell r="BG39">
            <v>66888700</v>
          </cell>
          <cell r="BH39">
            <v>0</v>
          </cell>
          <cell r="BI39">
            <v>0</v>
          </cell>
          <cell r="BJ39">
            <v>35</v>
          </cell>
          <cell r="BK39">
            <v>74919000</v>
          </cell>
          <cell r="BL39">
            <v>7</v>
          </cell>
          <cell r="BM39">
            <v>14001300</v>
          </cell>
          <cell r="BN39">
            <v>2</v>
          </cell>
          <cell r="BO39">
            <v>3785200</v>
          </cell>
          <cell r="BP39">
            <v>0</v>
          </cell>
          <cell r="BQ39">
            <v>0</v>
          </cell>
          <cell r="BR39">
            <v>359</v>
          </cell>
          <cell r="BS39">
            <v>408532300</v>
          </cell>
          <cell r="BT39">
            <v>50</v>
          </cell>
          <cell r="BU39">
            <v>45679300</v>
          </cell>
          <cell r="BV39">
            <v>418</v>
          </cell>
          <cell r="BW39">
            <v>471998100</v>
          </cell>
          <cell r="BX39">
            <v>12</v>
          </cell>
          <cell r="BY39">
            <v>3575500</v>
          </cell>
          <cell r="BZ39">
            <v>0</v>
          </cell>
          <cell r="CA39">
            <v>0</v>
          </cell>
          <cell r="CB39">
            <v>12</v>
          </cell>
          <cell r="CC39">
            <v>3575500</v>
          </cell>
          <cell r="CD39">
            <v>2343</v>
          </cell>
          <cell r="CE39">
            <v>4637212400</v>
          </cell>
          <cell r="CF39">
            <v>65</v>
          </cell>
          <cell r="CG39">
            <v>59185600</v>
          </cell>
          <cell r="CH39">
            <v>2408</v>
          </cell>
          <cell r="CI39">
            <v>4696398000</v>
          </cell>
          <cell r="CJ39">
            <v>4710</v>
          </cell>
          <cell r="CK39">
            <v>9097092000</v>
          </cell>
        </row>
        <row r="40">
          <cell r="E40">
            <v>32</v>
          </cell>
          <cell r="F40">
            <v>643</v>
          </cell>
          <cell r="G40">
            <v>1199963700</v>
          </cell>
          <cell r="H40">
            <v>321</v>
          </cell>
          <cell r="I40">
            <v>170939200</v>
          </cell>
          <cell r="J40">
            <v>4</v>
          </cell>
          <cell r="K40">
            <v>7894600</v>
          </cell>
          <cell r="L40">
            <v>968</v>
          </cell>
          <cell r="M40">
            <v>1378797500</v>
          </cell>
          <cell r="N40">
            <v>1099</v>
          </cell>
          <cell r="O40">
            <v>2822661100</v>
          </cell>
          <cell r="P40">
            <v>157</v>
          </cell>
          <cell r="Q40">
            <v>115586700</v>
          </cell>
          <cell r="R40">
            <v>384</v>
          </cell>
          <cell r="S40">
            <v>775694300</v>
          </cell>
          <cell r="T40">
            <v>1640</v>
          </cell>
          <cell r="U40">
            <v>3713942100</v>
          </cell>
          <cell r="V40">
            <v>2608</v>
          </cell>
          <cell r="W40">
            <v>5092739600</v>
          </cell>
          <cell r="X40">
            <v>1</v>
          </cell>
          <cell r="Y40">
            <v>2579900</v>
          </cell>
          <cell r="Z40">
            <v>45</v>
          </cell>
          <cell r="AA40">
            <v>51936200</v>
          </cell>
          <cell r="AB40">
            <v>46</v>
          </cell>
          <cell r="AC40">
            <v>54516100</v>
          </cell>
          <cell r="AD40">
            <v>3</v>
          </cell>
          <cell r="AE40">
            <v>3722000</v>
          </cell>
          <cell r="AF40">
            <v>886</v>
          </cell>
          <cell r="AG40">
            <v>1199250300</v>
          </cell>
          <cell r="AH40">
            <v>889</v>
          </cell>
          <cell r="AI40">
            <v>1202972300</v>
          </cell>
          <cell r="AJ40">
            <v>3543</v>
          </cell>
          <cell r="AK40">
            <v>6350228000</v>
          </cell>
          <cell r="AL40">
            <v>2528</v>
          </cell>
          <cell r="AM40">
            <v>6054685400</v>
          </cell>
          <cell r="AN40">
            <v>25</v>
          </cell>
          <cell r="AO40">
            <v>28889600</v>
          </cell>
          <cell r="AP40">
            <v>2553</v>
          </cell>
          <cell r="AQ40">
            <v>6083575000</v>
          </cell>
          <cell r="AR40">
            <v>185</v>
          </cell>
          <cell r="AS40">
            <v>338187400</v>
          </cell>
          <cell r="AT40">
            <v>370</v>
          </cell>
          <cell r="AU40">
            <v>248793200</v>
          </cell>
          <cell r="AV40">
            <v>0</v>
          </cell>
          <cell r="AW40">
            <v>0</v>
          </cell>
          <cell r="AX40">
            <v>370</v>
          </cell>
          <cell r="AY40">
            <v>248793200</v>
          </cell>
          <cell r="AZ40">
            <v>1</v>
          </cell>
          <cell r="BA40">
            <v>5362100</v>
          </cell>
          <cell r="BB40">
            <v>0</v>
          </cell>
          <cell r="BC40">
            <v>0</v>
          </cell>
          <cell r="BD40">
            <v>0</v>
          </cell>
          <cell r="BE40">
            <v>0</v>
          </cell>
          <cell r="BF40">
            <v>66</v>
          </cell>
          <cell r="BG40">
            <v>132425700</v>
          </cell>
          <cell r="BH40">
            <v>2</v>
          </cell>
          <cell r="BI40">
            <v>1124300</v>
          </cell>
          <cell r="BJ40">
            <v>69</v>
          </cell>
          <cell r="BK40">
            <v>138912100</v>
          </cell>
          <cell r="BL40">
            <v>8</v>
          </cell>
          <cell r="BM40">
            <v>15076700</v>
          </cell>
          <cell r="BN40">
            <v>1</v>
          </cell>
          <cell r="BO40">
            <v>1892600</v>
          </cell>
          <cell r="BP40">
            <v>0</v>
          </cell>
          <cell r="BQ40">
            <v>0</v>
          </cell>
          <cell r="BR40">
            <v>596</v>
          </cell>
          <cell r="BS40">
            <v>673391400</v>
          </cell>
          <cell r="BT40">
            <v>82</v>
          </cell>
          <cell r="BU40">
            <v>74799000</v>
          </cell>
          <cell r="BV40">
            <v>687</v>
          </cell>
          <cell r="BW40">
            <v>765159700</v>
          </cell>
          <cell r="BX40">
            <v>20</v>
          </cell>
          <cell r="BY40">
            <v>6614300</v>
          </cell>
          <cell r="BZ40">
            <v>0</v>
          </cell>
          <cell r="CA40">
            <v>0</v>
          </cell>
          <cell r="CB40">
            <v>20</v>
          </cell>
          <cell r="CC40">
            <v>6614300</v>
          </cell>
          <cell r="CD40">
            <v>3774</v>
          </cell>
          <cell r="CE40">
            <v>7474536200</v>
          </cell>
          <cell r="CF40">
            <v>110</v>
          </cell>
          <cell r="CG40">
            <v>106705500</v>
          </cell>
          <cell r="CH40">
            <v>3884</v>
          </cell>
          <cell r="CI40">
            <v>7581241700</v>
          </cell>
          <cell r="CJ40">
            <v>7427</v>
          </cell>
          <cell r="CK40">
            <v>13931469700</v>
          </cell>
        </row>
        <row r="41">
          <cell r="E41">
            <v>33</v>
          </cell>
          <cell r="F41">
            <v>1064</v>
          </cell>
          <cell r="G41">
            <v>1989588000</v>
          </cell>
          <cell r="H41">
            <v>326</v>
          </cell>
          <cell r="I41">
            <v>145013000</v>
          </cell>
          <cell r="J41">
            <v>6</v>
          </cell>
          <cell r="K41">
            <v>8820300</v>
          </cell>
          <cell r="L41">
            <v>1396</v>
          </cell>
          <cell r="M41">
            <v>2143421300</v>
          </cell>
          <cell r="N41">
            <v>1515</v>
          </cell>
          <cell r="O41">
            <v>3901781000</v>
          </cell>
          <cell r="P41">
            <v>221</v>
          </cell>
          <cell r="Q41">
            <v>147302100</v>
          </cell>
          <cell r="R41">
            <v>307</v>
          </cell>
          <cell r="S41">
            <v>617897700</v>
          </cell>
          <cell r="T41">
            <v>2043</v>
          </cell>
          <cell r="U41">
            <v>4666980800</v>
          </cell>
          <cell r="V41">
            <v>3439</v>
          </cell>
          <cell r="W41">
            <v>6810402100</v>
          </cell>
          <cell r="X41">
            <v>0</v>
          </cell>
          <cell r="Y41">
            <v>0</v>
          </cell>
          <cell r="Z41">
            <v>80</v>
          </cell>
          <cell r="AA41">
            <v>82368900</v>
          </cell>
          <cell r="AB41">
            <v>80</v>
          </cell>
          <cell r="AC41">
            <v>82368900</v>
          </cell>
          <cell r="AD41">
            <v>5</v>
          </cell>
          <cell r="AE41">
            <v>7134500</v>
          </cell>
          <cell r="AF41">
            <v>1158</v>
          </cell>
          <cell r="AG41">
            <v>1524837100</v>
          </cell>
          <cell r="AH41">
            <v>1163</v>
          </cell>
          <cell r="AI41">
            <v>1531971600</v>
          </cell>
          <cell r="AJ41">
            <v>4682</v>
          </cell>
          <cell r="AK41">
            <v>8424742600</v>
          </cell>
          <cell r="AL41">
            <v>2828</v>
          </cell>
          <cell r="AM41">
            <v>6577644000</v>
          </cell>
          <cell r="AN41">
            <v>24</v>
          </cell>
          <cell r="AO41">
            <v>28325700</v>
          </cell>
          <cell r="AP41">
            <v>2852</v>
          </cell>
          <cell r="AQ41">
            <v>6605969700</v>
          </cell>
          <cell r="AR41">
            <v>156</v>
          </cell>
          <cell r="AS41">
            <v>283005300</v>
          </cell>
          <cell r="AT41">
            <v>479</v>
          </cell>
          <cell r="AU41">
            <v>345607000</v>
          </cell>
          <cell r="AV41">
            <v>11</v>
          </cell>
          <cell r="AW41">
            <v>2956800</v>
          </cell>
          <cell r="AX41">
            <v>490</v>
          </cell>
          <cell r="AY41">
            <v>348563800</v>
          </cell>
          <cell r="AZ41">
            <v>1</v>
          </cell>
          <cell r="BA41">
            <v>3568600</v>
          </cell>
          <cell r="BB41">
            <v>0</v>
          </cell>
          <cell r="BC41">
            <v>0</v>
          </cell>
          <cell r="BD41">
            <v>0</v>
          </cell>
          <cell r="BE41">
            <v>0</v>
          </cell>
          <cell r="BF41">
            <v>79</v>
          </cell>
          <cell r="BG41">
            <v>147155300</v>
          </cell>
          <cell r="BH41">
            <v>2</v>
          </cell>
          <cell r="BI41">
            <v>1099600</v>
          </cell>
          <cell r="BJ41">
            <v>82</v>
          </cell>
          <cell r="BK41">
            <v>151823500</v>
          </cell>
          <cell r="BL41">
            <v>13</v>
          </cell>
          <cell r="BM41">
            <v>24417600</v>
          </cell>
          <cell r="BN41">
            <v>1</v>
          </cell>
          <cell r="BO41">
            <v>1892600</v>
          </cell>
          <cell r="BP41">
            <v>0</v>
          </cell>
          <cell r="BQ41">
            <v>0</v>
          </cell>
          <cell r="BR41">
            <v>770</v>
          </cell>
          <cell r="BS41">
            <v>853606100</v>
          </cell>
          <cell r="BT41">
            <v>92</v>
          </cell>
          <cell r="BU41">
            <v>82396100</v>
          </cell>
          <cell r="BV41">
            <v>876</v>
          </cell>
          <cell r="BW41">
            <v>962312400</v>
          </cell>
          <cell r="BX41">
            <v>33</v>
          </cell>
          <cell r="BY41">
            <v>11757900</v>
          </cell>
          <cell r="BZ41">
            <v>0</v>
          </cell>
          <cell r="CA41">
            <v>0</v>
          </cell>
          <cell r="CB41">
            <v>33</v>
          </cell>
          <cell r="CC41">
            <v>11757900</v>
          </cell>
          <cell r="CD41">
            <v>4359</v>
          </cell>
          <cell r="CE41">
            <v>8246761800</v>
          </cell>
          <cell r="CF41">
            <v>130</v>
          </cell>
          <cell r="CG41">
            <v>116670800</v>
          </cell>
          <cell r="CH41">
            <v>4489</v>
          </cell>
          <cell r="CI41">
            <v>8363432600</v>
          </cell>
          <cell r="CJ41">
            <v>9171</v>
          </cell>
          <cell r="CK41">
            <v>16788175200</v>
          </cell>
        </row>
        <row r="42">
          <cell r="E42">
            <v>34</v>
          </cell>
          <cell r="F42">
            <v>1570</v>
          </cell>
          <cell r="G42">
            <v>3014743500</v>
          </cell>
          <cell r="H42">
            <v>398</v>
          </cell>
          <cell r="I42">
            <v>223451700</v>
          </cell>
          <cell r="J42">
            <v>26</v>
          </cell>
          <cell r="K42">
            <v>46073100</v>
          </cell>
          <cell r="L42">
            <v>1994</v>
          </cell>
          <cell r="M42">
            <v>3284268300</v>
          </cell>
          <cell r="N42">
            <v>1728</v>
          </cell>
          <cell r="O42">
            <v>4407951000</v>
          </cell>
          <cell r="P42">
            <v>191</v>
          </cell>
          <cell r="Q42">
            <v>147476600</v>
          </cell>
          <cell r="R42">
            <v>541</v>
          </cell>
          <cell r="S42">
            <v>1160859600</v>
          </cell>
          <cell r="T42">
            <v>2460</v>
          </cell>
          <cell r="U42">
            <v>5716287200</v>
          </cell>
          <cell r="V42">
            <v>4454</v>
          </cell>
          <cell r="W42">
            <v>9000555500</v>
          </cell>
          <cell r="X42">
            <v>2</v>
          </cell>
          <cell r="Y42">
            <v>5385800</v>
          </cell>
          <cell r="Z42">
            <v>94</v>
          </cell>
          <cell r="AA42">
            <v>113686000</v>
          </cell>
          <cell r="AB42">
            <v>96</v>
          </cell>
          <cell r="AC42">
            <v>119071800</v>
          </cell>
          <cell r="AD42">
            <v>4</v>
          </cell>
          <cell r="AE42">
            <v>6278700</v>
          </cell>
          <cell r="AF42">
            <v>1795</v>
          </cell>
          <cell r="AG42">
            <v>2387737500</v>
          </cell>
          <cell r="AH42">
            <v>1799</v>
          </cell>
          <cell r="AI42">
            <v>2394016200</v>
          </cell>
          <cell r="AJ42">
            <v>6349</v>
          </cell>
          <cell r="AK42">
            <v>11513643500</v>
          </cell>
          <cell r="AL42">
            <v>4471</v>
          </cell>
          <cell r="AM42">
            <v>10842169800</v>
          </cell>
          <cell r="AN42">
            <v>31</v>
          </cell>
          <cell r="AO42">
            <v>38599300</v>
          </cell>
          <cell r="AP42">
            <v>4502</v>
          </cell>
          <cell r="AQ42">
            <v>10880769100</v>
          </cell>
          <cell r="AR42">
            <v>326</v>
          </cell>
          <cell r="AS42">
            <v>587223700</v>
          </cell>
          <cell r="AT42">
            <v>559</v>
          </cell>
          <cell r="AU42">
            <v>437388100</v>
          </cell>
          <cell r="AV42">
            <v>26</v>
          </cell>
          <cell r="AW42">
            <v>8704800</v>
          </cell>
          <cell r="AX42">
            <v>585</v>
          </cell>
          <cell r="AY42">
            <v>446092900</v>
          </cell>
          <cell r="AZ42">
            <v>4</v>
          </cell>
          <cell r="BA42">
            <v>11399200</v>
          </cell>
          <cell r="BB42">
            <v>1</v>
          </cell>
          <cell r="BC42">
            <v>2441000</v>
          </cell>
          <cell r="BD42">
            <v>0</v>
          </cell>
          <cell r="BE42">
            <v>0</v>
          </cell>
          <cell r="BF42">
            <v>112</v>
          </cell>
          <cell r="BG42">
            <v>227621600</v>
          </cell>
          <cell r="BH42">
            <v>1</v>
          </cell>
          <cell r="BI42">
            <v>549800</v>
          </cell>
          <cell r="BJ42">
            <v>118</v>
          </cell>
          <cell r="BK42">
            <v>242011600</v>
          </cell>
          <cell r="BL42">
            <v>37</v>
          </cell>
          <cell r="BM42">
            <v>80200900</v>
          </cell>
          <cell r="BN42">
            <v>1</v>
          </cell>
          <cell r="BO42">
            <v>1892600</v>
          </cell>
          <cell r="BP42">
            <v>0</v>
          </cell>
          <cell r="BQ42">
            <v>0</v>
          </cell>
          <cell r="BR42">
            <v>1208</v>
          </cell>
          <cell r="BS42">
            <v>1390100200</v>
          </cell>
          <cell r="BT42">
            <v>147</v>
          </cell>
          <cell r="BU42">
            <v>136399500</v>
          </cell>
          <cell r="BV42">
            <v>1393</v>
          </cell>
          <cell r="BW42">
            <v>1608593200</v>
          </cell>
          <cell r="BX42">
            <v>45</v>
          </cell>
          <cell r="BY42">
            <v>16367300</v>
          </cell>
          <cell r="BZ42">
            <v>4</v>
          </cell>
          <cell r="CA42">
            <v>1018500</v>
          </cell>
          <cell r="CB42">
            <v>49</v>
          </cell>
          <cell r="CC42">
            <v>17385800</v>
          </cell>
          <cell r="CD42">
            <v>6762</v>
          </cell>
          <cell r="CE42">
            <v>13592470800</v>
          </cell>
          <cell r="CF42">
            <v>211</v>
          </cell>
          <cell r="CG42">
            <v>189605500</v>
          </cell>
          <cell r="CH42">
            <v>6973</v>
          </cell>
          <cell r="CI42">
            <v>13782076300</v>
          </cell>
          <cell r="CJ42">
            <v>13322</v>
          </cell>
          <cell r="CK42">
            <v>25295719800</v>
          </cell>
        </row>
        <row r="43">
          <cell r="E43">
            <v>35</v>
          </cell>
          <cell r="F43">
            <v>1577</v>
          </cell>
          <cell r="G43">
            <v>3210815800</v>
          </cell>
          <cell r="H43">
            <v>302</v>
          </cell>
          <cell r="I43">
            <v>187679000</v>
          </cell>
          <cell r="J43">
            <v>11</v>
          </cell>
          <cell r="K43">
            <v>20314200</v>
          </cell>
          <cell r="L43">
            <v>1890</v>
          </cell>
          <cell r="M43">
            <v>3418809000</v>
          </cell>
          <cell r="N43">
            <v>1985</v>
          </cell>
          <cell r="O43">
            <v>4554859500</v>
          </cell>
          <cell r="P43">
            <v>173</v>
          </cell>
          <cell r="Q43">
            <v>128777400</v>
          </cell>
          <cell r="R43">
            <v>255</v>
          </cell>
          <cell r="S43">
            <v>555963500</v>
          </cell>
          <cell r="T43">
            <v>2413</v>
          </cell>
          <cell r="U43">
            <v>5239600400</v>
          </cell>
          <cell r="V43">
            <v>4303</v>
          </cell>
          <cell r="W43">
            <v>8658409400</v>
          </cell>
          <cell r="X43">
            <v>1</v>
          </cell>
          <cell r="Y43">
            <v>2805900</v>
          </cell>
          <cell r="Z43">
            <v>51</v>
          </cell>
          <cell r="AA43">
            <v>54077000</v>
          </cell>
          <cell r="AB43">
            <v>52</v>
          </cell>
          <cell r="AC43">
            <v>56882900</v>
          </cell>
          <cell r="AD43">
            <v>4</v>
          </cell>
          <cell r="AE43">
            <v>6597100</v>
          </cell>
          <cell r="AF43">
            <v>1362</v>
          </cell>
          <cell r="AG43">
            <v>1894009500</v>
          </cell>
          <cell r="AH43">
            <v>1366</v>
          </cell>
          <cell r="AI43">
            <v>1900606600</v>
          </cell>
          <cell r="AJ43">
            <v>5721</v>
          </cell>
          <cell r="AK43">
            <v>10615898900</v>
          </cell>
          <cell r="AL43">
            <v>3573</v>
          </cell>
          <cell r="AM43">
            <v>8597054100</v>
          </cell>
          <cell r="AN43">
            <v>18</v>
          </cell>
          <cell r="AO43">
            <v>20991100</v>
          </cell>
          <cell r="AP43">
            <v>3591</v>
          </cell>
          <cell r="AQ43">
            <v>8618045200</v>
          </cell>
          <cell r="AR43">
            <v>169</v>
          </cell>
          <cell r="AS43">
            <v>319389300</v>
          </cell>
          <cell r="AT43">
            <v>496</v>
          </cell>
          <cell r="AU43">
            <v>395808200</v>
          </cell>
          <cell r="AV43">
            <v>14</v>
          </cell>
          <cell r="AW43">
            <v>5234100</v>
          </cell>
          <cell r="AX43">
            <v>510</v>
          </cell>
          <cell r="AY43">
            <v>401042300</v>
          </cell>
          <cell r="AZ43">
            <v>1</v>
          </cell>
          <cell r="BA43">
            <v>2537400</v>
          </cell>
          <cell r="BB43">
            <v>0</v>
          </cell>
          <cell r="BC43">
            <v>0</v>
          </cell>
          <cell r="BD43">
            <v>0</v>
          </cell>
          <cell r="BE43">
            <v>0</v>
          </cell>
          <cell r="BF43">
            <v>64</v>
          </cell>
          <cell r="BG43">
            <v>135495200</v>
          </cell>
          <cell r="BH43">
            <v>1</v>
          </cell>
          <cell r="BI43">
            <v>681100</v>
          </cell>
          <cell r="BJ43">
            <v>66</v>
          </cell>
          <cell r="BK43">
            <v>138713700</v>
          </cell>
          <cell r="BL43">
            <v>19</v>
          </cell>
          <cell r="BM43">
            <v>37013800</v>
          </cell>
          <cell r="BN43">
            <v>2</v>
          </cell>
          <cell r="BO43">
            <v>3652600</v>
          </cell>
          <cell r="BP43">
            <v>0</v>
          </cell>
          <cell r="BQ43">
            <v>0</v>
          </cell>
          <cell r="BR43">
            <v>913</v>
          </cell>
          <cell r="BS43">
            <v>1069333000</v>
          </cell>
          <cell r="BT43">
            <v>76</v>
          </cell>
          <cell r="BU43">
            <v>70446400</v>
          </cell>
          <cell r="BV43">
            <v>1010</v>
          </cell>
          <cell r="BW43">
            <v>1180445800</v>
          </cell>
          <cell r="BX43">
            <v>29</v>
          </cell>
          <cell r="BY43">
            <v>9813600</v>
          </cell>
          <cell r="BZ43">
            <v>1</v>
          </cell>
          <cell r="CA43">
            <v>208600</v>
          </cell>
          <cell r="CB43">
            <v>30</v>
          </cell>
          <cell r="CC43">
            <v>10022200</v>
          </cell>
          <cell r="CD43">
            <v>5264</v>
          </cell>
          <cell r="CE43">
            <v>10566444600</v>
          </cell>
          <cell r="CF43">
            <v>112</v>
          </cell>
          <cell r="CG43">
            <v>101213900</v>
          </cell>
          <cell r="CH43">
            <v>5376</v>
          </cell>
          <cell r="CI43">
            <v>10667658500</v>
          </cell>
          <cell r="CJ43">
            <v>11097</v>
          </cell>
          <cell r="CK43">
            <v>21283557400</v>
          </cell>
        </row>
        <row r="44">
          <cell r="E44">
            <v>36</v>
          </cell>
          <cell r="F44">
            <v>577</v>
          </cell>
          <cell r="G44">
            <v>1056980200</v>
          </cell>
          <cell r="H44">
            <v>207</v>
          </cell>
          <cell r="I44">
            <v>108257900</v>
          </cell>
          <cell r="J44">
            <v>7</v>
          </cell>
          <cell r="K44">
            <v>13879700</v>
          </cell>
          <cell r="L44">
            <v>791</v>
          </cell>
          <cell r="M44">
            <v>1179117800</v>
          </cell>
          <cell r="N44">
            <v>754</v>
          </cell>
          <cell r="O44">
            <v>1750440400</v>
          </cell>
          <cell r="P44">
            <v>165</v>
          </cell>
          <cell r="Q44">
            <v>133795900</v>
          </cell>
          <cell r="R44">
            <v>172</v>
          </cell>
          <cell r="S44">
            <v>360513200</v>
          </cell>
          <cell r="T44">
            <v>1091</v>
          </cell>
          <cell r="U44">
            <v>2244749500</v>
          </cell>
          <cell r="V44">
            <v>1882</v>
          </cell>
          <cell r="W44">
            <v>3423867300</v>
          </cell>
          <cell r="X44">
            <v>1</v>
          </cell>
          <cell r="Y44">
            <v>4403000</v>
          </cell>
          <cell r="Z44">
            <v>49</v>
          </cell>
          <cell r="AA44">
            <v>51898400</v>
          </cell>
          <cell r="AB44">
            <v>50</v>
          </cell>
          <cell r="AC44">
            <v>56301400</v>
          </cell>
          <cell r="AD44">
            <v>1</v>
          </cell>
          <cell r="AE44">
            <v>1633400</v>
          </cell>
          <cell r="AF44">
            <v>597</v>
          </cell>
          <cell r="AG44">
            <v>755430000</v>
          </cell>
          <cell r="AH44">
            <v>598</v>
          </cell>
          <cell r="AI44">
            <v>757063400</v>
          </cell>
          <cell r="AJ44">
            <v>2530</v>
          </cell>
          <cell r="AK44">
            <v>4237232100</v>
          </cell>
          <cell r="AL44">
            <v>1345</v>
          </cell>
          <cell r="AM44">
            <v>3108856400</v>
          </cell>
          <cell r="AN44">
            <v>15</v>
          </cell>
          <cell r="AO44">
            <v>19497600</v>
          </cell>
          <cell r="AP44">
            <v>1360</v>
          </cell>
          <cell r="AQ44">
            <v>3128354000</v>
          </cell>
          <cell r="AR44">
            <v>150</v>
          </cell>
          <cell r="AS44">
            <v>324181500</v>
          </cell>
          <cell r="AT44">
            <v>242</v>
          </cell>
          <cell r="AU44">
            <v>190024200</v>
          </cell>
          <cell r="AV44">
            <v>3</v>
          </cell>
          <cell r="AW44">
            <v>762000</v>
          </cell>
          <cell r="AX44">
            <v>245</v>
          </cell>
          <cell r="AY44">
            <v>190786200</v>
          </cell>
          <cell r="AZ44">
            <v>0</v>
          </cell>
          <cell r="BA44">
            <v>0</v>
          </cell>
          <cell r="BB44">
            <v>0</v>
          </cell>
          <cell r="BC44">
            <v>0</v>
          </cell>
          <cell r="BD44">
            <v>0</v>
          </cell>
          <cell r="BE44">
            <v>0</v>
          </cell>
          <cell r="BF44">
            <v>40</v>
          </cell>
          <cell r="BG44">
            <v>87697300</v>
          </cell>
          <cell r="BH44">
            <v>1</v>
          </cell>
          <cell r="BI44">
            <v>549800</v>
          </cell>
          <cell r="BJ44">
            <v>41</v>
          </cell>
          <cell r="BK44">
            <v>88247100</v>
          </cell>
          <cell r="BL44">
            <v>6</v>
          </cell>
          <cell r="BM44">
            <v>12997800</v>
          </cell>
          <cell r="BN44">
            <v>1</v>
          </cell>
          <cell r="BO44">
            <v>1892600</v>
          </cell>
          <cell r="BP44">
            <v>0</v>
          </cell>
          <cell r="BQ44">
            <v>0</v>
          </cell>
          <cell r="BR44">
            <v>397</v>
          </cell>
          <cell r="BS44">
            <v>446060500</v>
          </cell>
          <cell r="BT44">
            <v>65</v>
          </cell>
          <cell r="BU44">
            <v>61080500</v>
          </cell>
          <cell r="BV44">
            <v>469</v>
          </cell>
          <cell r="BW44">
            <v>522031400</v>
          </cell>
          <cell r="BX44">
            <v>16</v>
          </cell>
          <cell r="BY44">
            <v>4804000</v>
          </cell>
          <cell r="BZ44">
            <v>1</v>
          </cell>
          <cell r="CA44">
            <v>57400</v>
          </cell>
          <cell r="CB44">
            <v>17</v>
          </cell>
          <cell r="CC44">
            <v>4861400</v>
          </cell>
          <cell r="CD44">
            <v>2196</v>
          </cell>
          <cell r="CE44">
            <v>4174621700</v>
          </cell>
          <cell r="CF44">
            <v>86</v>
          </cell>
          <cell r="CG44">
            <v>83839900</v>
          </cell>
          <cell r="CH44">
            <v>2282</v>
          </cell>
          <cell r="CI44">
            <v>4258461600</v>
          </cell>
          <cell r="CJ44">
            <v>4812</v>
          </cell>
          <cell r="CK44">
            <v>8495693700</v>
          </cell>
        </row>
        <row r="45">
          <cell r="E45">
            <v>37</v>
          </cell>
          <cell r="F45">
            <v>774</v>
          </cell>
          <cell r="G45">
            <v>1504835800</v>
          </cell>
          <cell r="H45">
            <v>211</v>
          </cell>
          <cell r="I45">
            <v>96624300</v>
          </cell>
          <cell r="J45">
            <v>4</v>
          </cell>
          <cell r="K45">
            <v>7584200</v>
          </cell>
          <cell r="L45">
            <v>989</v>
          </cell>
          <cell r="M45">
            <v>1609044300</v>
          </cell>
          <cell r="N45">
            <v>996</v>
          </cell>
          <cell r="O45">
            <v>2554344000</v>
          </cell>
          <cell r="P45">
            <v>119</v>
          </cell>
          <cell r="Q45">
            <v>80379400</v>
          </cell>
          <cell r="R45">
            <v>185</v>
          </cell>
          <cell r="S45">
            <v>376358100</v>
          </cell>
          <cell r="T45">
            <v>1300</v>
          </cell>
          <cell r="U45">
            <v>3011081500</v>
          </cell>
          <cell r="V45">
            <v>2289</v>
          </cell>
          <cell r="W45">
            <v>4620125800</v>
          </cell>
          <cell r="X45">
            <v>3</v>
          </cell>
          <cell r="Y45">
            <v>9071400</v>
          </cell>
          <cell r="Z45">
            <v>50</v>
          </cell>
          <cell r="AA45">
            <v>49263700</v>
          </cell>
          <cell r="AB45">
            <v>53</v>
          </cell>
          <cell r="AC45">
            <v>58335100</v>
          </cell>
          <cell r="AD45">
            <v>7</v>
          </cell>
          <cell r="AE45">
            <v>11730800</v>
          </cell>
          <cell r="AF45">
            <v>759</v>
          </cell>
          <cell r="AG45">
            <v>984193600</v>
          </cell>
          <cell r="AH45">
            <v>766</v>
          </cell>
          <cell r="AI45">
            <v>995924400</v>
          </cell>
          <cell r="AJ45">
            <v>3108</v>
          </cell>
          <cell r="AK45">
            <v>5674385300</v>
          </cell>
          <cell r="AL45">
            <v>1997</v>
          </cell>
          <cell r="AM45">
            <v>4661463000</v>
          </cell>
          <cell r="AN45">
            <v>18</v>
          </cell>
          <cell r="AO45">
            <v>22250400</v>
          </cell>
          <cell r="AP45">
            <v>2015</v>
          </cell>
          <cell r="AQ45">
            <v>4683713400</v>
          </cell>
          <cell r="AR45">
            <v>127</v>
          </cell>
          <cell r="AS45">
            <v>238706400</v>
          </cell>
          <cell r="AT45">
            <v>275</v>
          </cell>
          <cell r="AU45">
            <v>189301100</v>
          </cell>
          <cell r="AV45">
            <v>4</v>
          </cell>
          <cell r="AW45">
            <v>1133800</v>
          </cell>
          <cell r="AX45">
            <v>279</v>
          </cell>
          <cell r="AY45">
            <v>190434900</v>
          </cell>
          <cell r="AZ45">
            <v>4</v>
          </cell>
          <cell r="BA45">
            <v>10368000</v>
          </cell>
          <cell r="BB45">
            <v>0</v>
          </cell>
          <cell r="BC45">
            <v>0</v>
          </cell>
          <cell r="BD45">
            <v>0</v>
          </cell>
          <cell r="BE45">
            <v>0</v>
          </cell>
          <cell r="BF45">
            <v>57</v>
          </cell>
          <cell r="BG45">
            <v>117111400</v>
          </cell>
          <cell r="BH45">
            <v>2</v>
          </cell>
          <cell r="BI45">
            <v>1209500</v>
          </cell>
          <cell r="BJ45">
            <v>63</v>
          </cell>
          <cell r="BK45">
            <v>128688900</v>
          </cell>
          <cell r="BL45">
            <v>14</v>
          </cell>
          <cell r="BM45">
            <v>27797300</v>
          </cell>
          <cell r="BN45">
            <v>1</v>
          </cell>
          <cell r="BO45">
            <v>1760000</v>
          </cell>
          <cell r="BP45">
            <v>0</v>
          </cell>
          <cell r="BQ45">
            <v>0</v>
          </cell>
          <cell r="BR45">
            <v>465</v>
          </cell>
          <cell r="BS45">
            <v>513524000</v>
          </cell>
          <cell r="BT45">
            <v>71</v>
          </cell>
          <cell r="BU45">
            <v>66218100</v>
          </cell>
          <cell r="BV45">
            <v>551</v>
          </cell>
          <cell r="BW45">
            <v>609299400</v>
          </cell>
          <cell r="BX45">
            <v>16</v>
          </cell>
          <cell r="BY45">
            <v>5520600</v>
          </cell>
          <cell r="BZ45">
            <v>0</v>
          </cell>
          <cell r="CA45">
            <v>0</v>
          </cell>
          <cell r="CB45">
            <v>16</v>
          </cell>
          <cell r="CC45">
            <v>5520600</v>
          </cell>
          <cell r="CD45">
            <v>2955</v>
          </cell>
          <cell r="CE45">
            <v>5763791800</v>
          </cell>
          <cell r="CF45">
            <v>96</v>
          </cell>
          <cell r="CG45">
            <v>92571800</v>
          </cell>
          <cell r="CH45">
            <v>3051</v>
          </cell>
          <cell r="CI45">
            <v>5856363600</v>
          </cell>
          <cell r="CJ45">
            <v>6159</v>
          </cell>
          <cell r="CK45">
            <v>11530748900</v>
          </cell>
        </row>
        <row r="46">
          <cell r="E46">
            <v>38</v>
          </cell>
          <cell r="F46">
            <v>1472</v>
          </cell>
          <cell r="G46">
            <v>2729190400</v>
          </cell>
          <cell r="H46">
            <v>457</v>
          </cell>
          <cell r="I46">
            <v>208335000</v>
          </cell>
          <cell r="J46">
            <v>7</v>
          </cell>
          <cell r="K46">
            <v>10445700</v>
          </cell>
          <cell r="L46">
            <v>1936</v>
          </cell>
          <cell r="M46">
            <v>2947971100</v>
          </cell>
          <cell r="N46">
            <v>1620</v>
          </cell>
          <cell r="O46">
            <v>4012520700</v>
          </cell>
          <cell r="P46">
            <v>288</v>
          </cell>
          <cell r="Q46">
            <v>195763600</v>
          </cell>
          <cell r="R46">
            <v>165</v>
          </cell>
          <cell r="S46">
            <v>314970700</v>
          </cell>
          <cell r="T46">
            <v>2073</v>
          </cell>
          <cell r="U46">
            <v>4523255000</v>
          </cell>
          <cell r="V46">
            <v>4009</v>
          </cell>
          <cell r="W46">
            <v>7471226100</v>
          </cell>
          <cell r="X46">
            <v>0</v>
          </cell>
          <cell r="Y46">
            <v>0</v>
          </cell>
          <cell r="Z46">
            <v>93</v>
          </cell>
          <cell r="AA46">
            <v>99870600</v>
          </cell>
          <cell r="AB46">
            <v>93</v>
          </cell>
          <cell r="AC46">
            <v>99870600</v>
          </cell>
          <cell r="AD46">
            <v>3</v>
          </cell>
          <cell r="AE46">
            <v>5229800</v>
          </cell>
          <cell r="AF46">
            <v>1265</v>
          </cell>
          <cell r="AG46">
            <v>1656764100</v>
          </cell>
          <cell r="AH46">
            <v>1268</v>
          </cell>
          <cell r="AI46">
            <v>1661993900</v>
          </cell>
          <cell r="AJ46">
            <v>5370</v>
          </cell>
          <cell r="AK46">
            <v>9233090600</v>
          </cell>
          <cell r="AL46">
            <v>2994</v>
          </cell>
          <cell r="AM46">
            <v>6880488200</v>
          </cell>
          <cell r="AN46">
            <v>13</v>
          </cell>
          <cell r="AO46">
            <v>14703500</v>
          </cell>
          <cell r="AP46">
            <v>3007</v>
          </cell>
          <cell r="AQ46">
            <v>6895191700</v>
          </cell>
          <cell r="AR46">
            <v>168</v>
          </cell>
          <cell r="AS46">
            <v>278025800</v>
          </cell>
          <cell r="AT46">
            <v>553</v>
          </cell>
          <cell r="AU46">
            <v>401241100</v>
          </cell>
          <cell r="AV46">
            <v>13</v>
          </cell>
          <cell r="AW46">
            <v>4138700</v>
          </cell>
          <cell r="AX46">
            <v>566</v>
          </cell>
          <cell r="AY46">
            <v>405379800</v>
          </cell>
          <cell r="AZ46">
            <v>2</v>
          </cell>
          <cell r="BA46">
            <v>7696300</v>
          </cell>
          <cell r="BB46">
            <v>0</v>
          </cell>
          <cell r="BC46">
            <v>0</v>
          </cell>
          <cell r="BD46">
            <v>0</v>
          </cell>
          <cell r="BE46">
            <v>0</v>
          </cell>
          <cell r="BF46">
            <v>83</v>
          </cell>
          <cell r="BG46">
            <v>174564100</v>
          </cell>
          <cell r="BH46">
            <v>0</v>
          </cell>
          <cell r="BI46">
            <v>0</v>
          </cell>
          <cell r="BJ46">
            <v>85</v>
          </cell>
          <cell r="BK46">
            <v>182260400</v>
          </cell>
          <cell r="BL46">
            <v>10</v>
          </cell>
          <cell r="BM46">
            <v>19742000</v>
          </cell>
          <cell r="BN46">
            <v>1</v>
          </cell>
          <cell r="BO46">
            <v>1892600</v>
          </cell>
          <cell r="BP46">
            <v>0</v>
          </cell>
          <cell r="BQ46">
            <v>0</v>
          </cell>
          <cell r="BR46">
            <v>812</v>
          </cell>
          <cell r="BS46">
            <v>932640900</v>
          </cell>
          <cell r="BT46">
            <v>98</v>
          </cell>
          <cell r="BU46">
            <v>89541500</v>
          </cell>
          <cell r="BV46">
            <v>921</v>
          </cell>
          <cell r="BW46">
            <v>1043817000</v>
          </cell>
          <cell r="BX46">
            <v>26</v>
          </cell>
          <cell r="BY46">
            <v>7844200</v>
          </cell>
          <cell r="BZ46">
            <v>1</v>
          </cell>
          <cell r="CA46">
            <v>226100</v>
          </cell>
          <cell r="CB46">
            <v>27</v>
          </cell>
          <cell r="CC46">
            <v>8070300</v>
          </cell>
          <cell r="CD46">
            <v>4648</v>
          </cell>
          <cell r="CE46">
            <v>8702242600</v>
          </cell>
          <cell r="CF46">
            <v>126</v>
          </cell>
          <cell r="CG46">
            <v>110502400</v>
          </cell>
          <cell r="CH46">
            <v>4774</v>
          </cell>
          <cell r="CI46">
            <v>8812745000</v>
          </cell>
          <cell r="CJ46">
            <v>10144</v>
          </cell>
          <cell r="CK46">
            <v>18045835600</v>
          </cell>
        </row>
        <row r="47">
          <cell r="E47">
            <v>39</v>
          </cell>
          <cell r="F47">
            <v>853</v>
          </cell>
          <cell r="G47">
            <v>1590697500</v>
          </cell>
          <cell r="H47">
            <v>235</v>
          </cell>
          <cell r="I47">
            <v>154648800</v>
          </cell>
          <cell r="J47">
            <v>7</v>
          </cell>
          <cell r="K47">
            <v>12137200</v>
          </cell>
          <cell r="L47">
            <v>1095</v>
          </cell>
          <cell r="M47">
            <v>1757483500</v>
          </cell>
          <cell r="N47">
            <v>1087</v>
          </cell>
          <cell r="O47">
            <v>2612412200</v>
          </cell>
          <cell r="P47">
            <v>165</v>
          </cell>
          <cell r="Q47">
            <v>128337000</v>
          </cell>
          <cell r="R47">
            <v>354</v>
          </cell>
          <cell r="S47">
            <v>728508200</v>
          </cell>
          <cell r="T47">
            <v>1606</v>
          </cell>
          <cell r="U47">
            <v>3469257400</v>
          </cell>
          <cell r="V47">
            <v>2701</v>
          </cell>
          <cell r="W47">
            <v>5226740900</v>
          </cell>
          <cell r="X47">
            <v>1</v>
          </cell>
          <cell r="Y47">
            <v>2805900</v>
          </cell>
          <cell r="Z47">
            <v>43</v>
          </cell>
          <cell r="AA47">
            <v>42191800</v>
          </cell>
          <cell r="AB47">
            <v>44</v>
          </cell>
          <cell r="AC47">
            <v>44997700</v>
          </cell>
          <cell r="AD47">
            <v>2</v>
          </cell>
          <cell r="AE47">
            <v>5303000</v>
          </cell>
          <cell r="AF47">
            <v>703</v>
          </cell>
          <cell r="AG47">
            <v>933903800</v>
          </cell>
          <cell r="AH47">
            <v>705</v>
          </cell>
          <cell r="AI47">
            <v>939206800</v>
          </cell>
          <cell r="AJ47">
            <v>3450</v>
          </cell>
          <cell r="AK47">
            <v>6210945400</v>
          </cell>
          <cell r="AL47">
            <v>2047</v>
          </cell>
          <cell r="AM47">
            <v>4827437800</v>
          </cell>
          <cell r="AN47">
            <v>11</v>
          </cell>
          <cell r="AO47">
            <v>12658200</v>
          </cell>
          <cell r="AP47">
            <v>2058</v>
          </cell>
          <cell r="AQ47">
            <v>4840096000</v>
          </cell>
          <cell r="AR47">
            <v>93</v>
          </cell>
          <cell r="AS47">
            <v>181293400</v>
          </cell>
          <cell r="AT47">
            <v>249</v>
          </cell>
          <cell r="AU47">
            <v>188122000</v>
          </cell>
          <cell r="AV47">
            <v>1</v>
          </cell>
          <cell r="AW47">
            <v>428200</v>
          </cell>
          <cell r="AX47">
            <v>250</v>
          </cell>
          <cell r="AY47">
            <v>188550200</v>
          </cell>
          <cell r="AZ47">
            <v>1</v>
          </cell>
          <cell r="BA47">
            <v>5158900</v>
          </cell>
          <cell r="BB47">
            <v>0</v>
          </cell>
          <cell r="BC47">
            <v>0</v>
          </cell>
          <cell r="BD47">
            <v>0</v>
          </cell>
          <cell r="BE47">
            <v>0</v>
          </cell>
          <cell r="BF47">
            <v>39</v>
          </cell>
          <cell r="BG47">
            <v>85273500</v>
          </cell>
          <cell r="BH47">
            <v>1</v>
          </cell>
          <cell r="BI47">
            <v>549800</v>
          </cell>
          <cell r="BJ47">
            <v>41</v>
          </cell>
          <cell r="BK47">
            <v>90982200</v>
          </cell>
          <cell r="BL47">
            <v>16</v>
          </cell>
          <cell r="BM47">
            <v>29513300</v>
          </cell>
          <cell r="BN47">
            <v>1</v>
          </cell>
          <cell r="BO47">
            <v>1760000</v>
          </cell>
          <cell r="BP47">
            <v>0</v>
          </cell>
          <cell r="BQ47">
            <v>0</v>
          </cell>
          <cell r="BR47">
            <v>496</v>
          </cell>
          <cell r="BS47">
            <v>541036700</v>
          </cell>
          <cell r="BT47">
            <v>35</v>
          </cell>
          <cell r="BU47">
            <v>32137100</v>
          </cell>
          <cell r="BV47">
            <v>548</v>
          </cell>
          <cell r="BW47">
            <v>604447100</v>
          </cell>
          <cell r="BX47">
            <v>7</v>
          </cell>
          <cell r="BY47">
            <v>2609800</v>
          </cell>
          <cell r="BZ47">
            <v>0</v>
          </cell>
          <cell r="CA47">
            <v>0</v>
          </cell>
          <cell r="CB47">
            <v>7</v>
          </cell>
          <cell r="CC47">
            <v>2609800</v>
          </cell>
          <cell r="CD47">
            <v>2948</v>
          </cell>
          <cell r="CE47">
            <v>5860445400</v>
          </cell>
          <cell r="CF47">
            <v>49</v>
          </cell>
          <cell r="CG47">
            <v>47533300</v>
          </cell>
          <cell r="CH47">
            <v>2997</v>
          </cell>
          <cell r="CI47">
            <v>5907978700</v>
          </cell>
          <cell r="CJ47">
            <v>6447</v>
          </cell>
          <cell r="CK47">
            <v>12118924100</v>
          </cell>
        </row>
        <row r="48">
          <cell r="E48">
            <v>40</v>
          </cell>
          <cell r="F48">
            <v>1317</v>
          </cell>
          <cell r="G48">
            <v>2383197600</v>
          </cell>
          <cell r="H48">
            <v>377</v>
          </cell>
          <cell r="I48">
            <v>228609000</v>
          </cell>
          <cell r="J48">
            <v>13</v>
          </cell>
          <cell r="K48">
            <v>24284700</v>
          </cell>
          <cell r="L48">
            <v>1707</v>
          </cell>
          <cell r="M48">
            <v>2636091300</v>
          </cell>
          <cell r="N48">
            <v>1721</v>
          </cell>
          <cell r="O48">
            <v>4457173700</v>
          </cell>
          <cell r="P48">
            <v>178</v>
          </cell>
          <cell r="Q48">
            <v>128350100</v>
          </cell>
          <cell r="R48">
            <v>588</v>
          </cell>
          <cell r="S48">
            <v>1220890000</v>
          </cell>
          <cell r="T48">
            <v>2487</v>
          </cell>
          <cell r="U48">
            <v>5806413800</v>
          </cell>
          <cell r="V48">
            <v>4194</v>
          </cell>
          <cell r="W48">
            <v>8442505100</v>
          </cell>
          <cell r="X48">
            <v>1</v>
          </cell>
          <cell r="Y48">
            <v>4403000</v>
          </cell>
          <cell r="Z48">
            <v>107</v>
          </cell>
          <cell r="AA48">
            <v>121243600</v>
          </cell>
          <cell r="AB48">
            <v>108</v>
          </cell>
          <cell r="AC48">
            <v>125646600</v>
          </cell>
          <cell r="AD48">
            <v>2</v>
          </cell>
          <cell r="AE48">
            <v>2088600</v>
          </cell>
          <cell r="AF48">
            <v>1533</v>
          </cell>
          <cell r="AG48">
            <v>2063759200</v>
          </cell>
          <cell r="AH48">
            <v>1535</v>
          </cell>
          <cell r="AI48">
            <v>2065847800</v>
          </cell>
          <cell r="AJ48">
            <v>5837</v>
          </cell>
          <cell r="AK48">
            <v>10633999500</v>
          </cell>
          <cell r="AL48">
            <v>3688</v>
          </cell>
          <cell r="AM48">
            <v>8518833300</v>
          </cell>
          <cell r="AN48">
            <v>16</v>
          </cell>
          <cell r="AO48">
            <v>20539200</v>
          </cell>
          <cell r="AP48">
            <v>3704</v>
          </cell>
          <cell r="AQ48">
            <v>8539372500</v>
          </cell>
          <cell r="AR48">
            <v>476</v>
          </cell>
          <cell r="AS48">
            <v>954363600</v>
          </cell>
          <cell r="AT48">
            <v>575</v>
          </cell>
          <cell r="AU48">
            <v>495434400</v>
          </cell>
          <cell r="AV48">
            <v>3</v>
          </cell>
          <cell r="AW48">
            <v>293800</v>
          </cell>
          <cell r="AX48">
            <v>578</v>
          </cell>
          <cell r="AY48">
            <v>495728200</v>
          </cell>
          <cell r="AZ48">
            <v>4</v>
          </cell>
          <cell r="BA48">
            <v>15255100</v>
          </cell>
          <cell r="BB48">
            <v>0</v>
          </cell>
          <cell r="BC48">
            <v>0</v>
          </cell>
          <cell r="BD48">
            <v>0</v>
          </cell>
          <cell r="BE48">
            <v>0</v>
          </cell>
          <cell r="BF48">
            <v>84</v>
          </cell>
          <cell r="BG48">
            <v>161724500</v>
          </cell>
          <cell r="BH48">
            <v>1</v>
          </cell>
          <cell r="BI48">
            <v>549800</v>
          </cell>
          <cell r="BJ48">
            <v>89</v>
          </cell>
          <cell r="BK48">
            <v>177529400</v>
          </cell>
          <cell r="BL48">
            <v>21</v>
          </cell>
          <cell r="BM48">
            <v>45403600</v>
          </cell>
          <cell r="BN48">
            <v>0</v>
          </cell>
          <cell r="BO48">
            <v>0</v>
          </cell>
          <cell r="BP48">
            <v>0</v>
          </cell>
          <cell r="BQ48">
            <v>0</v>
          </cell>
          <cell r="BR48">
            <v>974</v>
          </cell>
          <cell r="BS48">
            <v>1113934500</v>
          </cell>
          <cell r="BT48">
            <v>124</v>
          </cell>
          <cell r="BU48">
            <v>119618400</v>
          </cell>
          <cell r="BV48">
            <v>1119</v>
          </cell>
          <cell r="BW48">
            <v>1278956500</v>
          </cell>
          <cell r="BX48">
            <v>47</v>
          </cell>
          <cell r="BY48">
            <v>15315200</v>
          </cell>
          <cell r="BZ48">
            <v>3</v>
          </cell>
          <cell r="CA48">
            <v>738100</v>
          </cell>
          <cell r="CB48">
            <v>50</v>
          </cell>
          <cell r="CC48">
            <v>16053300</v>
          </cell>
          <cell r="CD48">
            <v>5869</v>
          </cell>
          <cell r="CE48">
            <v>11320264200</v>
          </cell>
          <cell r="CF48">
            <v>147</v>
          </cell>
          <cell r="CG48">
            <v>141739300</v>
          </cell>
          <cell r="CH48">
            <v>6016</v>
          </cell>
          <cell r="CI48">
            <v>11462003500</v>
          </cell>
          <cell r="CJ48">
            <v>11853</v>
          </cell>
          <cell r="CK48">
            <v>22096003000</v>
          </cell>
        </row>
        <row r="49">
          <cell r="E49">
            <v>41</v>
          </cell>
          <cell r="F49">
            <v>941</v>
          </cell>
          <cell r="G49">
            <v>1734281500</v>
          </cell>
          <cell r="H49">
            <v>146</v>
          </cell>
          <cell r="I49">
            <v>84678100</v>
          </cell>
          <cell r="J49">
            <v>2</v>
          </cell>
          <cell r="K49">
            <v>2692000</v>
          </cell>
          <cell r="L49">
            <v>1089</v>
          </cell>
          <cell r="M49">
            <v>1821651600</v>
          </cell>
          <cell r="N49">
            <v>941</v>
          </cell>
          <cell r="O49">
            <v>2451552000</v>
          </cell>
          <cell r="P49">
            <v>93</v>
          </cell>
          <cell r="Q49">
            <v>67345200</v>
          </cell>
          <cell r="R49">
            <v>95</v>
          </cell>
          <cell r="S49">
            <v>202626100</v>
          </cell>
          <cell r="T49">
            <v>1129</v>
          </cell>
          <cell r="U49">
            <v>2721523300</v>
          </cell>
          <cell r="V49">
            <v>2218</v>
          </cell>
          <cell r="W49">
            <v>4543174900</v>
          </cell>
          <cell r="X49">
            <v>0</v>
          </cell>
          <cell r="Y49">
            <v>0</v>
          </cell>
          <cell r="Z49">
            <v>44</v>
          </cell>
          <cell r="AA49">
            <v>41397300</v>
          </cell>
          <cell r="AB49">
            <v>44</v>
          </cell>
          <cell r="AC49">
            <v>41397300</v>
          </cell>
          <cell r="AD49">
            <v>3</v>
          </cell>
          <cell r="AE49">
            <v>4810700</v>
          </cell>
          <cell r="AF49">
            <v>813</v>
          </cell>
          <cell r="AG49">
            <v>1093750400</v>
          </cell>
          <cell r="AH49">
            <v>816</v>
          </cell>
          <cell r="AI49">
            <v>1098561100</v>
          </cell>
          <cell r="AJ49">
            <v>3078</v>
          </cell>
          <cell r="AK49">
            <v>5683133300</v>
          </cell>
          <cell r="AL49">
            <v>1774</v>
          </cell>
          <cell r="AM49">
            <v>4242170000</v>
          </cell>
          <cell r="AN49">
            <v>17</v>
          </cell>
          <cell r="AO49">
            <v>26838300</v>
          </cell>
          <cell r="AP49">
            <v>1791</v>
          </cell>
          <cell r="AQ49">
            <v>4269008300</v>
          </cell>
          <cell r="AR49">
            <v>78</v>
          </cell>
          <cell r="AS49">
            <v>141100900</v>
          </cell>
          <cell r="AT49">
            <v>271</v>
          </cell>
          <cell r="AU49">
            <v>224066100</v>
          </cell>
          <cell r="AV49">
            <v>3</v>
          </cell>
          <cell r="AW49">
            <v>685200</v>
          </cell>
          <cell r="AX49">
            <v>274</v>
          </cell>
          <cell r="AY49">
            <v>224751300</v>
          </cell>
          <cell r="AZ49">
            <v>1</v>
          </cell>
          <cell r="BA49">
            <v>2472200</v>
          </cell>
          <cell r="BB49">
            <v>0</v>
          </cell>
          <cell r="BC49">
            <v>0</v>
          </cell>
          <cell r="BD49">
            <v>0</v>
          </cell>
          <cell r="BE49">
            <v>0</v>
          </cell>
          <cell r="BF49">
            <v>44</v>
          </cell>
          <cell r="BG49">
            <v>83421800</v>
          </cell>
          <cell r="BH49">
            <v>0</v>
          </cell>
          <cell r="BI49">
            <v>0</v>
          </cell>
          <cell r="BJ49">
            <v>45</v>
          </cell>
          <cell r="BK49">
            <v>85894000</v>
          </cell>
          <cell r="BL49">
            <v>8</v>
          </cell>
          <cell r="BM49">
            <v>15257900</v>
          </cell>
          <cell r="BN49">
            <v>2</v>
          </cell>
          <cell r="BO49">
            <v>3785200</v>
          </cell>
          <cell r="BP49">
            <v>0</v>
          </cell>
          <cell r="BQ49">
            <v>0</v>
          </cell>
          <cell r="BR49">
            <v>550</v>
          </cell>
          <cell r="BS49">
            <v>617477800</v>
          </cell>
          <cell r="BT49">
            <v>50</v>
          </cell>
          <cell r="BU49">
            <v>47879400</v>
          </cell>
          <cell r="BV49">
            <v>610</v>
          </cell>
          <cell r="BW49">
            <v>684400300</v>
          </cell>
          <cell r="BX49">
            <v>26</v>
          </cell>
          <cell r="BY49">
            <v>9580400</v>
          </cell>
          <cell r="BZ49">
            <v>0</v>
          </cell>
          <cell r="CA49">
            <v>0</v>
          </cell>
          <cell r="CB49">
            <v>26</v>
          </cell>
          <cell r="CC49">
            <v>9580400</v>
          </cell>
          <cell r="CD49">
            <v>2752</v>
          </cell>
          <cell r="CE49">
            <v>5335547100</v>
          </cell>
          <cell r="CF49">
            <v>72</v>
          </cell>
          <cell r="CG49">
            <v>79188100</v>
          </cell>
          <cell r="CH49">
            <v>2824</v>
          </cell>
          <cell r="CI49">
            <v>5414735200</v>
          </cell>
          <cell r="CJ49">
            <v>5902</v>
          </cell>
          <cell r="CK49">
            <v>11097868500</v>
          </cell>
        </row>
        <row r="50">
          <cell r="E50">
            <v>42</v>
          </cell>
          <cell r="F50">
            <v>982</v>
          </cell>
          <cell r="G50">
            <v>1882400600</v>
          </cell>
          <cell r="H50">
            <v>213</v>
          </cell>
          <cell r="I50">
            <v>124534500</v>
          </cell>
          <cell r="J50">
            <v>4</v>
          </cell>
          <cell r="K50">
            <v>7303500</v>
          </cell>
          <cell r="L50">
            <v>1199</v>
          </cell>
          <cell r="M50">
            <v>2014238600</v>
          </cell>
          <cell r="N50">
            <v>880</v>
          </cell>
          <cell r="O50">
            <v>2280170100</v>
          </cell>
          <cell r="P50">
            <v>110</v>
          </cell>
          <cell r="Q50">
            <v>80239500</v>
          </cell>
          <cell r="R50">
            <v>101</v>
          </cell>
          <cell r="S50">
            <v>193642700</v>
          </cell>
          <cell r="T50">
            <v>1091</v>
          </cell>
          <cell r="U50">
            <v>2554052300</v>
          </cell>
          <cell r="V50">
            <v>2290</v>
          </cell>
          <cell r="W50">
            <v>4568290900</v>
          </cell>
          <cell r="X50">
            <v>1</v>
          </cell>
          <cell r="Y50">
            <v>2334200</v>
          </cell>
          <cell r="Z50">
            <v>44</v>
          </cell>
          <cell r="AA50">
            <v>47795100</v>
          </cell>
          <cell r="AB50">
            <v>45</v>
          </cell>
          <cell r="AC50">
            <v>50129300</v>
          </cell>
          <cell r="AD50">
            <v>2</v>
          </cell>
          <cell r="AE50">
            <v>3700600</v>
          </cell>
          <cell r="AF50">
            <v>914</v>
          </cell>
          <cell r="AG50">
            <v>1264690100</v>
          </cell>
          <cell r="AH50">
            <v>916</v>
          </cell>
          <cell r="AI50">
            <v>1268390700</v>
          </cell>
          <cell r="AJ50">
            <v>3251</v>
          </cell>
          <cell r="AK50">
            <v>5886810900</v>
          </cell>
          <cell r="AL50">
            <v>1817</v>
          </cell>
          <cell r="AM50">
            <v>4383140300</v>
          </cell>
          <cell r="AN50">
            <v>11</v>
          </cell>
          <cell r="AO50">
            <v>13835100</v>
          </cell>
          <cell r="AP50">
            <v>1828</v>
          </cell>
          <cell r="AQ50">
            <v>4396975400</v>
          </cell>
          <cell r="AR50">
            <v>66</v>
          </cell>
          <cell r="AS50">
            <v>117152100</v>
          </cell>
          <cell r="AT50">
            <v>297</v>
          </cell>
          <cell r="AU50">
            <v>234226600</v>
          </cell>
          <cell r="AV50">
            <v>5</v>
          </cell>
          <cell r="AW50">
            <v>1405200</v>
          </cell>
          <cell r="AX50">
            <v>302</v>
          </cell>
          <cell r="AY50">
            <v>235631800</v>
          </cell>
          <cell r="AZ50">
            <v>1</v>
          </cell>
          <cell r="BA50">
            <v>5362100</v>
          </cell>
          <cell r="BB50">
            <v>0</v>
          </cell>
          <cell r="BC50">
            <v>0</v>
          </cell>
          <cell r="BD50">
            <v>0</v>
          </cell>
          <cell r="BE50">
            <v>0</v>
          </cell>
          <cell r="BF50">
            <v>52</v>
          </cell>
          <cell r="BG50">
            <v>109881500</v>
          </cell>
          <cell r="BH50">
            <v>0</v>
          </cell>
          <cell r="BI50">
            <v>0</v>
          </cell>
          <cell r="BJ50">
            <v>53</v>
          </cell>
          <cell r="BK50">
            <v>115243600</v>
          </cell>
          <cell r="BL50">
            <v>6</v>
          </cell>
          <cell r="BM50">
            <v>10901600</v>
          </cell>
          <cell r="BN50">
            <v>0</v>
          </cell>
          <cell r="BO50">
            <v>0</v>
          </cell>
          <cell r="BP50">
            <v>0</v>
          </cell>
          <cell r="BQ50">
            <v>0</v>
          </cell>
          <cell r="BR50">
            <v>680</v>
          </cell>
          <cell r="BS50">
            <v>793735900</v>
          </cell>
          <cell r="BT50">
            <v>71</v>
          </cell>
          <cell r="BU50">
            <v>67125000</v>
          </cell>
          <cell r="BV50">
            <v>757</v>
          </cell>
          <cell r="BW50">
            <v>871762500</v>
          </cell>
          <cell r="BX50">
            <v>28</v>
          </cell>
          <cell r="BY50">
            <v>8845200</v>
          </cell>
          <cell r="BZ50">
            <v>0</v>
          </cell>
          <cell r="CA50">
            <v>0</v>
          </cell>
          <cell r="CB50">
            <v>28</v>
          </cell>
          <cell r="CC50">
            <v>8845200</v>
          </cell>
          <cell r="CD50">
            <v>2947</v>
          </cell>
          <cell r="CE50">
            <v>5663245300</v>
          </cell>
          <cell r="CF50">
            <v>87</v>
          </cell>
          <cell r="CG50">
            <v>82365300</v>
          </cell>
          <cell r="CH50">
            <v>3034</v>
          </cell>
          <cell r="CI50">
            <v>5745610600</v>
          </cell>
          <cell r="CJ50">
            <v>6285</v>
          </cell>
          <cell r="CK50">
            <v>11632421500</v>
          </cell>
        </row>
        <row r="51">
          <cell r="E51">
            <v>43</v>
          </cell>
          <cell r="F51">
            <v>1554</v>
          </cell>
          <cell r="G51">
            <v>2625225500</v>
          </cell>
          <cell r="H51">
            <v>444</v>
          </cell>
          <cell r="I51">
            <v>235905400</v>
          </cell>
          <cell r="J51">
            <v>4</v>
          </cell>
          <cell r="K51">
            <v>7544200</v>
          </cell>
          <cell r="L51">
            <v>2002</v>
          </cell>
          <cell r="M51">
            <v>2868675100</v>
          </cell>
          <cell r="N51">
            <v>1660</v>
          </cell>
          <cell r="O51">
            <v>4026662700</v>
          </cell>
          <cell r="P51">
            <v>246</v>
          </cell>
          <cell r="Q51">
            <v>187411900</v>
          </cell>
          <cell r="R51">
            <v>235</v>
          </cell>
          <cell r="S51">
            <v>458983200</v>
          </cell>
          <cell r="T51">
            <v>2141</v>
          </cell>
          <cell r="U51">
            <v>4673057800</v>
          </cell>
          <cell r="V51">
            <v>4143</v>
          </cell>
          <cell r="W51">
            <v>7541732900</v>
          </cell>
          <cell r="X51">
            <v>0</v>
          </cell>
          <cell r="Y51">
            <v>0</v>
          </cell>
          <cell r="Z51">
            <v>97</v>
          </cell>
          <cell r="AA51">
            <v>96785200</v>
          </cell>
          <cell r="AB51">
            <v>97</v>
          </cell>
          <cell r="AC51">
            <v>96785200</v>
          </cell>
          <cell r="AD51">
            <v>5</v>
          </cell>
          <cell r="AE51">
            <v>7415700</v>
          </cell>
          <cell r="AF51">
            <v>1360</v>
          </cell>
          <cell r="AG51">
            <v>1759798900</v>
          </cell>
          <cell r="AH51">
            <v>1365</v>
          </cell>
          <cell r="AI51">
            <v>1767214600</v>
          </cell>
          <cell r="AJ51">
            <v>5605</v>
          </cell>
          <cell r="AK51">
            <v>9405732700</v>
          </cell>
          <cell r="AL51">
            <v>3107</v>
          </cell>
          <cell r="AM51">
            <v>7151400700</v>
          </cell>
          <cell r="AN51">
            <v>14</v>
          </cell>
          <cell r="AO51">
            <v>17293100</v>
          </cell>
          <cell r="AP51">
            <v>3121</v>
          </cell>
          <cell r="AQ51">
            <v>7168693800</v>
          </cell>
          <cell r="AR51">
            <v>104</v>
          </cell>
          <cell r="AS51">
            <v>193794600</v>
          </cell>
          <cell r="AT51">
            <v>616</v>
          </cell>
          <cell r="AU51">
            <v>456988800</v>
          </cell>
          <cell r="AV51">
            <v>0</v>
          </cell>
          <cell r="AW51">
            <v>0</v>
          </cell>
          <cell r="AX51">
            <v>616</v>
          </cell>
          <cell r="AY51">
            <v>456988800</v>
          </cell>
          <cell r="AZ51">
            <v>1</v>
          </cell>
          <cell r="BA51">
            <v>2334200</v>
          </cell>
          <cell r="BB51">
            <v>0</v>
          </cell>
          <cell r="BC51">
            <v>0</v>
          </cell>
          <cell r="BD51">
            <v>0</v>
          </cell>
          <cell r="BE51">
            <v>0</v>
          </cell>
          <cell r="BF51">
            <v>81</v>
          </cell>
          <cell r="BG51">
            <v>152350000</v>
          </cell>
          <cell r="BH51">
            <v>1</v>
          </cell>
          <cell r="BI51">
            <v>549800</v>
          </cell>
          <cell r="BJ51">
            <v>83</v>
          </cell>
          <cell r="BK51">
            <v>155234000</v>
          </cell>
          <cell r="BL51">
            <v>7</v>
          </cell>
          <cell r="BM51">
            <v>13919900</v>
          </cell>
          <cell r="BN51">
            <v>0</v>
          </cell>
          <cell r="BO51">
            <v>0</v>
          </cell>
          <cell r="BP51">
            <v>0</v>
          </cell>
          <cell r="BQ51">
            <v>0</v>
          </cell>
          <cell r="BR51">
            <v>958</v>
          </cell>
          <cell r="BS51">
            <v>1055256300</v>
          </cell>
          <cell r="BT51">
            <v>113</v>
          </cell>
          <cell r="BU51">
            <v>105826300</v>
          </cell>
          <cell r="BV51">
            <v>1078</v>
          </cell>
          <cell r="BW51">
            <v>1175002500</v>
          </cell>
          <cell r="BX51">
            <v>39</v>
          </cell>
          <cell r="BY51">
            <v>13785700</v>
          </cell>
          <cell r="BZ51">
            <v>0</v>
          </cell>
          <cell r="CA51">
            <v>0</v>
          </cell>
          <cell r="CB51">
            <v>39</v>
          </cell>
          <cell r="CC51">
            <v>13785700</v>
          </cell>
          <cell r="CD51">
            <v>4913</v>
          </cell>
          <cell r="CE51">
            <v>9039830200</v>
          </cell>
          <cell r="CF51">
            <v>128</v>
          </cell>
          <cell r="CG51">
            <v>123669200</v>
          </cell>
          <cell r="CH51">
            <v>5041</v>
          </cell>
          <cell r="CI51">
            <v>9163499400</v>
          </cell>
          <cell r="CJ51">
            <v>10646</v>
          </cell>
          <cell r="CK51">
            <v>18569232100</v>
          </cell>
        </row>
        <row r="52">
          <cell r="E52">
            <v>44</v>
          </cell>
          <cell r="F52">
            <v>616</v>
          </cell>
          <cell r="G52">
            <v>1098958800</v>
          </cell>
          <cell r="H52">
            <v>188</v>
          </cell>
          <cell r="I52">
            <v>113832100</v>
          </cell>
          <cell r="J52">
            <v>0</v>
          </cell>
          <cell r="K52">
            <v>0</v>
          </cell>
          <cell r="L52">
            <v>804</v>
          </cell>
          <cell r="M52">
            <v>1212790900</v>
          </cell>
          <cell r="N52">
            <v>700</v>
          </cell>
          <cell r="O52">
            <v>1734949900</v>
          </cell>
          <cell r="P52">
            <v>95</v>
          </cell>
          <cell r="Q52">
            <v>76655300</v>
          </cell>
          <cell r="R52">
            <v>156</v>
          </cell>
          <cell r="S52">
            <v>335141000</v>
          </cell>
          <cell r="T52">
            <v>951</v>
          </cell>
          <cell r="U52">
            <v>2146746200</v>
          </cell>
          <cell r="V52">
            <v>1755</v>
          </cell>
          <cell r="W52">
            <v>3359537100</v>
          </cell>
          <cell r="X52">
            <v>0</v>
          </cell>
          <cell r="Y52">
            <v>0</v>
          </cell>
          <cell r="Z52">
            <v>38</v>
          </cell>
          <cell r="AA52">
            <v>44283200</v>
          </cell>
          <cell r="AB52">
            <v>38</v>
          </cell>
          <cell r="AC52">
            <v>44283200</v>
          </cell>
          <cell r="AD52">
            <v>2</v>
          </cell>
          <cell r="AE52">
            <v>3266800</v>
          </cell>
          <cell r="AF52">
            <v>587</v>
          </cell>
          <cell r="AG52">
            <v>817200800</v>
          </cell>
          <cell r="AH52">
            <v>589</v>
          </cell>
          <cell r="AI52">
            <v>820467600</v>
          </cell>
          <cell r="AJ52">
            <v>2382</v>
          </cell>
          <cell r="AK52">
            <v>4224287900</v>
          </cell>
          <cell r="AL52">
            <v>1429</v>
          </cell>
          <cell r="AM52">
            <v>3524561300</v>
          </cell>
          <cell r="AN52">
            <v>19</v>
          </cell>
          <cell r="AO52">
            <v>22307100</v>
          </cell>
          <cell r="AP52">
            <v>1448</v>
          </cell>
          <cell r="AQ52">
            <v>3546868400</v>
          </cell>
          <cell r="AR52">
            <v>56</v>
          </cell>
          <cell r="AS52">
            <v>96596800</v>
          </cell>
          <cell r="AT52">
            <v>234</v>
          </cell>
          <cell r="AU52">
            <v>167473200</v>
          </cell>
          <cell r="AV52">
            <v>0</v>
          </cell>
          <cell r="AW52">
            <v>0</v>
          </cell>
          <cell r="AX52">
            <v>234</v>
          </cell>
          <cell r="AY52">
            <v>167473200</v>
          </cell>
          <cell r="AZ52">
            <v>4</v>
          </cell>
          <cell r="BA52">
            <v>13737000</v>
          </cell>
          <cell r="BB52">
            <v>0</v>
          </cell>
          <cell r="BC52">
            <v>0</v>
          </cell>
          <cell r="BD52">
            <v>0</v>
          </cell>
          <cell r="BE52">
            <v>0</v>
          </cell>
          <cell r="BF52">
            <v>24</v>
          </cell>
          <cell r="BG52">
            <v>48955500</v>
          </cell>
          <cell r="BH52">
            <v>1</v>
          </cell>
          <cell r="BI52">
            <v>824600</v>
          </cell>
          <cell r="BJ52">
            <v>29</v>
          </cell>
          <cell r="BK52">
            <v>63517100</v>
          </cell>
          <cell r="BL52">
            <v>3</v>
          </cell>
          <cell r="BM52">
            <v>5685300</v>
          </cell>
          <cell r="BN52">
            <v>1</v>
          </cell>
          <cell r="BO52">
            <v>1892600</v>
          </cell>
          <cell r="BP52">
            <v>0</v>
          </cell>
          <cell r="BQ52">
            <v>0</v>
          </cell>
          <cell r="BR52">
            <v>424</v>
          </cell>
          <cell r="BS52">
            <v>486649800</v>
          </cell>
          <cell r="BT52">
            <v>65</v>
          </cell>
          <cell r="BU52">
            <v>59525200</v>
          </cell>
          <cell r="BV52">
            <v>493</v>
          </cell>
          <cell r="BW52">
            <v>553752900</v>
          </cell>
          <cell r="BX52">
            <v>16</v>
          </cell>
          <cell r="BY52">
            <v>5895100</v>
          </cell>
          <cell r="BZ52">
            <v>0</v>
          </cell>
          <cell r="CA52">
            <v>0</v>
          </cell>
          <cell r="CB52">
            <v>16</v>
          </cell>
          <cell r="CC52">
            <v>5895100</v>
          </cell>
          <cell r="CD52">
            <v>2190</v>
          </cell>
          <cell r="CE52">
            <v>4349554000</v>
          </cell>
          <cell r="CF52">
            <v>86</v>
          </cell>
          <cell r="CG52">
            <v>84549500</v>
          </cell>
          <cell r="CH52">
            <v>2276</v>
          </cell>
          <cell r="CI52">
            <v>4434103500</v>
          </cell>
          <cell r="CJ52">
            <v>4658</v>
          </cell>
          <cell r="CK52">
            <v>8658391400</v>
          </cell>
        </row>
        <row r="53">
          <cell r="E53">
            <v>45</v>
          </cell>
          <cell r="F53">
            <v>1168</v>
          </cell>
          <cell r="G53">
            <v>2156543700</v>
          </cell>
          <cell r="H53">
            <v>138</v>
          </cell>
          <cell r="I53">
            <v>83240000</v>
          </cell>
          <cell r="J53">
            <v>6</v>
          </cell>
          <cell r="K53">
            <v>9508600</v>
          </cell>
          <cell r="L53">
            <v>1312</v>
          </cell>
          <cell r="M53">
            <v>2249292300</v>
          </cell>
          <cell r="N53">
            <v>1433</v>
          </cell>
          <cell r="O53">
            <v>3750475400</v>
          </cell>
          <cell r="P53">
            <v>75</v>
          </cell>
          <cell r="Q53">
            <v>63857800</v>
          </cell>
          <cell r="R53">
            <v>309</v>
          </cell>
          <cell r="S53">
            <v>653286600</v>
          </cell>
          <cell r="T53">
            <v>1817</v>
          </cell>
          <cell r="U53">
            <v>4467619800</v>
          </cell>
          <cell r="V53">
            <v>3129</v>
          </cell>
          <cell r="W53">
            <v>6716912100</v>
          </cell>
          <cell r="X53">
            <v>3</v>
          </cell>
          <cell r="Y53">
            <v>7720000</v>
          </cell>
          <cell r="Z53">
            <v>68</v>
          </cell>
          <cell r="AA53">
            <v>76041200</v>
          </cell>
          <cell r="AB53">
            <v>71</v>
          </cell>
          <cell r="AC53">
            <v>83761200</v>
          </cell>
          <cell r="AD53">
            <v>1</v>
          </cell>
          <cell r="AE53">
            <v>1044300</v>
          </cell>
          <cell r="AF53">
            <v>1033</v>
          </cell>
          <cell r="AG53">
            <v>1435681500</v>
          </cell>
          <cell r="AH53">
            <v>1034</v>
          </cell>
          <cell r="AI53">
            <v>1436725800</v>
          </cell>
          <cell r="AJ53">
            <v>4234</v>
          </cell>
          <cell r="AK53">
            <v>8237399100</v>
          </cell>
          <cell r="AL53">
            <v>2946</v>
          </cell>
          <cell r="AM53">
            <v>7085622900</v>
          </cell>
          <cell r="AN53">
            <v>7</v>
          </cell>
          <cell r="AO53">
            <v>9260300</v>
          </cell>
          <cell r="AP53">
            <v>2953</v>
          </cell>
          <cell r="AQ53">
            <v>7094883200</v>
          </cell>
          <cell r="AR53">
            <v>104</v>
          </cell>
          <cell r="AS53">
            <v>186343900</v>
          </cell>
          <cell r="AT53">
            <v>247</v>
          </cell>
          <cell r="AU53">
            <v>228196200</v>
          </cell>
          <cell r="AV53">
            <v>1</v>
          </cell>
          <cell r="AW53">
            <v>239800</v>
          </cell>
          <cell r="AX53">
            <v>248</v>
          </cell>
          <cell r="AY53">
            <v>228436000</v>
          </cell>
          <cell r="AZ53">
            <v>5</v>
          </cell>
          <cell r="BA53">
            <v>17294400</v>
          </cell>
          <cell r="BB53">
            <v>0</v>
          </cell>
          <cell r="BC53">
            <v>0</v>
          </cell>
          <cell r="BD53">
            <v>0</v>
          </cell>
          <cell r="BE53">
            <v>0</v>
          </cell>
          <cell r="BF53">
            <v>115</v>
          </cell>
          <cell r="BG53">
            <v>257080800</v>
          </cell>
          <cell r="BH53">
            <v>1</v>
          </cell>
          <cell r="BI53">
            <v>549800</v>
          </cell>
          <cell r="BJ53">
            <v>121</v>
          </cell>
          <cell r="BK53">
            <v>274925000</v>
          </cell>
          <cell r="BL53">
            <v>12</v>
          </cell>
          <cell r="BM53">
            <v>22266800</v>
          </cell>
          <cell r="BN53">
            <v>3</v>
          </cell>
          <cell r="BO53">
            <v>5677800</v>
          </cell>
          <cell r="BP53">
            <v>0</v>
          </cell>
          <cell r="BQ53">
            <v>0</v>
          </cell>
          <cell r="BR53">
            <v>801</v>
          </cell>
          <cell r="BS53">
            <v>890824200</v>
          </cell>
          <cell r="BT53">
            <v>33</v>
          </cell>
          <cell r="BU53">
            <v>32107200</v>
          </cell>
          <cell r="BV53">
            <v>849</v>
          </cell>
          <cell r="BW53">
            <v>950876000</v>
          </cell>
          <cell r="BX53">
            <v>13</v>
          </cell>
          <cell r="BY53">
            <v>6038400</v>
          </cell>
          <cell r="BZ53">
            <v>0</v>
          </cell>
          <cell r="CA53">
            <v>0</v>
          </cell>
          <cell r="CB53">
            <v>13</v>
          </cell>
          <cell r="CC53">
            <v>6038400</v>
          </cell>
          <cell r="CD53">
            <v>4243</v>
          </cell>
          <cell r="CE53">
            <v>8693667600</v>
          </cell>
          <cell r="CF53">
            <v>45</v>
          </cell>
          <cell r="CG53">
            <v>47834900</v>
          </cell>
          <cell r="CH53">
            <v>4288</v>
          </cell>
          <cell r="CI53">
            <v>8741502500</v>
          </cell>
          <cell r="CJ53">
            <v>8522</v>
          </cell>
          <cell r="CK53">
            <v>16978901600</v>
          </cell>
        </row>
        <row r="54">
          <cell r="E54">
            <v>46</v>
          </cell>
          <cell r="F54">
            <v>1766</v>
          </cell>
          <cell r="G54">
            <v>3083956400</v>
          </cell>
          <cell r="H54">
            <v>496</v>
          </cell>
          <cell r="I54">
            <v>237862300</v>
          </cell>
          <cell r="J54">
            <v>3</v>
          </cell>
          <cell r="K54">
            <v>4064100</v>
          </cell>
          <cell r="L54">
            <v>2265</v>
          </cell>
          <cell r="M54">
            <v>3325882800</v>
          </cell>
          <cell r="N54">
            <v>1675</v>
          </cell>
          <cell r="O54">
            <v>4230992400</v>
          </cell>
          <cell r="P54">
            <v>211</v>
          </cell>
          <cell r="Q54">
            <v>141779800</v>
          </cell>
          <cell r="R54">
            <v>95</v>
          </cell>
          <cell r="S54">
            <v>192153700</v>
          </cell>
          <cell r="T54">
            <v>1981</v>
          </cell>
          <cell r="U54">
            <v>4564925900</v>
          </cell>
          <cell r="V54">
            <v>4246</v>
          </cell>
          <cell r="W54">
            <v>7890808700</v>
          </cell>
          <cell r="X54">
            <v>4</v>
          </cell>
          <cell r="Y54">
            <v>12820700</v>
          </cell>
          <cell r="Z54">
            <v>116</v>
          </cell>
          <cell r="AA54">
            <v>129412500</v>
          </cell>
          <cell r="AB54">
            <v>120</v>
          </cell>
          <cell r="AC54">
            <v>142233200</v>
          </cell>
          <cell r="AD54">
            <v>0</v>
          </cell>
          <cell r="AE54">
            <v>0</v>
          </cell>
          <cell r="AF54">
            <v>1687</v>
          </cell>
          <cell r="AG54">
            <v>2251402400</v>
          </cell>
          <cell r="AH54">
            <v>1687</v>
          </cell>
          <cell r="AI54">
            <v>2251402400</v>
          </cell>
          <cell r="AJ54">
            <v>6053</v>
          </cell>
          <cell r="AK54">
            <v>10284444300</v>
          </cell>
          <cell r="AL54">
            <v>3713</v>
          </cell>
          <cell r="AM54">
            <v>8780232400</v>
          </cell>
          <cell r="AN54">
            <v>24</v>
          </cell>
          <cell r="AO54">
            <v>28287200</v>
          </cell>
          <cell r="AP54">
            <v>3737</v>
          </cell>
          <cell r="AQ54">
            <v>8808519600</v>
          </cell>
          <cell r="AR54">
            <v>99</v>
          </cell>
          <cell r="AS54">
            <v>181907600</v>
          </cell>
          <cell r="AT54">
            <v>592</v>
          </cell>
          <cell r="AU54">
            <v>426651100</v>
          </cell>
          <cell r="AV54">
            <v>6</v>
          </cell>
          <cell r="AW54">
            <v>1065500</v>
          </cell>
          <cell r="AX54">
            <v>598</v>
          </cell>
          <cell r="AY54">
            <v>427716600</v>
          </cell>
          <cell r="AZ54">
            <v>10</v>
          </cell>
          <cell r="BA54">
            <v>31231100</v>
          </cell>
          <cell r="BB54">
            <v>0</v>
          </cell>
          <cell r="BC54">
            <v>0</v>
          </cell>
          <cell r="BD54">
            <v>0</v>
          </cell>
          <cell r="BE54">
            <v>0</v>
          </cell>
          <cell r="BF54">
            <v>120</v>
          </cell>
          <cell r="BG54">
            <v>259736300</v>
          </cell>
          <cell r="BH54">
            <v>2</v>
          </cell>
          <cell r="BI54">
            <v>1374400</v>
          </cell>
          <cell r="BJ54">
            <v>132</v>
          </cell>
          <cell r="BK54">
            <v>292341800</v>
          </cell>
          <cell r="BL54">
            <v>18</v>
          </cell>
          <cell r="BM54">
            <v>36154900</v>
          </cell>
          <cell r="BN54">
            <v>3</v>
          </cell>
          <cell r="BO54">
            <v>5677800</v>
          </cell>
          <cell r="BP54">
            <v>0</v>
          </cell>
          <cell r="BQ54">
            <v>0</v>
          </cell>
          <cell r="BR54">
            <v>1127</v>
          </cell>
          <cell r="BS54">
            <v>1275700800</v>
          </cell>
          <cell r="BT54">
            <v>108</v>
          </cell>
          <cell r="BU54">
            <v>100359000</v>
          </cell>
          <cell r="BV54">
            <v>1256</v>
          </cell>
          <cell r="BW54">
            <v>1417892500</v>
          </cell>
          <cell r="BX54">
            <v>35</v>
          </cell>
          <cell r="BY54">
            <v>11331800</v>
          </cell>
          <cell r="BZ54">
            <v>1</v>
          </cell>
          <cell r="CA54">
            <v>103600</v>
          </cell>
          <cell r="CB54">
            <v>36</v>
          </cell>
          <cell r="CC54">
            <v>11435400</v>
          </cell>
          <cell r="CD54">
            <v>5714</v>
          </cell>
          <cell r="CE54">
            <v>11002946000</v>
          </cell>
          <cell r="CF54">
            <v>144</v>
          </cell>
          <cell r="CG54">
            <v>136867500</v>
          </cell>
          <cell r="CH54">
            <v>5858</v>
          </cell>
          <cell r="CI54">
            <v>11139813500</v>
          </cell>
          <cell r="CJ54">
            <v>11911</v>
          </cell>
          <cell r="CK54">
            <v>21424257800</v>
          </cell>
        </row>
        <row r="55">
          <cell r="E55">
            <v>47</v>
          </cell>
          <cell r="F55">
            <v>760</v>
          </cell>
          <cell r="G55">
            <v>1236695900</v>
          </cell>
          <cell r="H55">
            <v>394</v>
          </cell>
          <cell r="I55">
            <v>284266100</v>
          </cell>
          <cell r="J55">
            <v>1</v>
          </cell>
          <cell r="K55">
            <v>1627500</v>
          </cell>
          <cell r="L55">
            <v>1155</v>
          </cell>
          <cell r="M55">
            <v>1522589500</v>
          </cell>
          <cell r="N55">
            <v>913</v>
          </cell>
          <cell r="O55">
            <v>2221870700</v>
          </cell>
          <cell r="P55">
            <v>186</v>
          </cell>
          <cell r="Q55">
            <v>180623000</v>
          </cell>
          <cell r="R55">
            <v>51</v>
          </cell>
          <cell r="S55">
            <v>104300100</v>
          </cell>
          <cell r="T55">
            <v>1150</v>
          </cell>
          <cell r="U55">
            <v>2506793800</v>
          </cell>
          <cell r="V55">
            <v>2305</v>
          </cell>
          <cell r="W55">
            <v>4029383300</v>
          </cell>
          <cell r="X55">
            <v>2</v>
          </cell>
          <cell r="Y55">
            <v>6511200</v>
          </cell>
          <cell r="Z55">
            <v>51</v>
          </cell>
          <cell r="AA55">
            <v>56650400</v>
          </cell>
          <cell r="AB55">
            <v>53</v>
          </cell>
          <cell r="AC55">
            <v>63161600</v>
          </cell>
          <cell r="AD55">
            <v>1</v>
          </cell>
          <cell r="AE55">
            <v>1683400</v>
          </cell>
          <cell r="AF55">
            <v>568</v>
          </cell>
          <cell r="AG55">
            <v>629976900</v>
          </cell>
          <cell r="AH55">
            <v>569</v>
          </cell>
          <cell r="AI55">
            <v>631660300</v>
          </cell>
          <cell r="AJ55">
            <v>2927</v>
          </cell>
          <cell r="AK55">
            <v>4724205200</v>
          </cell>
          <cell r="AL55">
            <v>945</v>
          </cell>
          <cell r="AM55">
            <v>1926633800</v>
          </cell>
          <cell r="AN55">
            <v>24</v>
          </cell>
          <cell r="AO55">
            <v>31268000</v>
          </cell>
          <cell r="AP55">
            <v>969</v>
          </cell>
          <cell r="AQ55">
            <v>1957901800</v>
          </cell>
          <cell r="AR55">
            <v>24</v>
          </cell>
          <cell r="AS55">
            <v>35009100</v>
          </cell>
          <cell r="AT55">
            <v>448</v>
          </cell>
          <cell r="AU55">
            <v>409938200</v>
          </cell>
          <cell r="AV55">
            <v>0</v>
          </cell>
          <cell r="AW55">
            <v>0</v>
          </cell>
          <cell r="AX55">
            <v>448</v>
          </cell>
          <cell r="AY55">
            <v>409938200</v>
          </cell>
          <cell r="AZ55">
            <v>0</v>
          </cell>
          <cell r="BA55">
            <v>0</v>
          </cell>
          <cell r="BB55">
            <v>0</v>
          </cell>
          <cell r="BC55">
            <v>0</v>
          </cell>
          <cell r="BD55">
            <v>0</v>
          </cell>
          <cell r="BE55">
            <v>0</v>
          </cell>
          <cell r="BF55">
            <v>65</v>
          </cell>
          <cell r="BG55">
            <v>104563700</v>
          </cell>
          <cell r="BH55">
            <v>0</v>
          </cell>
          <cell r="BI55">
            <v>0</v>
          </cell>
          <cell r="BJ55">
            <v>65</v>
          </cell>
          <cell r="BK55">
            <v>104563700</v>
          </cell>
          <cell r="BL55">
            <v>3</v>
          </cell>
          <cell r="BM55">
            <v>5834300</v>
          </cell>
          <cell r="BN55">
            <v>0</v>
          </cell>
          <cell r="BO55">
            <v>0</v>
          </cell>
          <cell r="BP55">
            <v>0</v>
          </cell>
          <cell r="BQ55">
            <v>0</v>
          </cell>
          <cell r="BR55">
            <v>294</v>
          </cell>
          <cell r="BS55">
            <v>303480700</v>
          </cell>
          <cell r="BT55">
            <v>64</v>
          </cell>
          <cell r="BU55">
            <v>60402500</v>
          </cell>
          <cell r="BV55">
            <v>361</v>
          </cell>
          <cell r="BW55">
            <v>369717500</v>
          </cell>
          <cell r="BX55">
            <v>33</v>
          </cell>
          <cell r="BY55">
            <v>12020200</v>
          </cell>
          <cell r="BZ55">
            <v>0</v>
          </cell>
          <cell r="CA55">
            <v>0</v>
          </cell>
          <cell r="CB55">
            <v>33</v>
          </cell>
          <cell r="CC55">
            <v>12020200</v>
          </cell>
          <cell r="CD55">
            <v>1812</v>
          </cell>
          <cell r="CE55">
            <v>2797480000</v>
          </cell>
          <cell r="CF55">
            <v>88</v>
          </cell>
          <cell r="CG55">
            <v>91670500</v>
          </cell>
          <cell r="CH55">
            <v>1900</v>
          </cell>
          <cell r="CI55">
            <v>2889150500</v>
          </cell>
          <cell r="CJ55">
            <v>4827</v>
          </cell>
          <cell r="CK55">
            <v>7613355700</v>
          </cell>
        </row>
        <row r="57">
          <cell r="E57">
            <v>48</v>
          </cell>
          <cell r="F57">
            <v>1976</v>
          </cell>
          <cell r="G57">
            <v>3946996600</v>
          </cell>
          <cell r="H57">
            <v>264</v>
          </cell>
          <cell r="I57">
            <v>189836000</v>
          </cell>
          <cell r="J57">
            <v>11</v>
          </cell>
          <cell r="K57">
            <v>21511700</v>
          </cell>
          <cell r="L57">
            <v>2251</v>
          </cell>
          <cell r="M57">
            <v>4158344300</v>
          </cell>
          <cell r="N57">
            <v>2374</v>
          </cell>
          <cell r="O57">
            <v>6491617900</v>
          </cell>
          <cell r="P57">
            <v>149</v>
          </cell>
          <cell r="Q57">
            <v>131442100</v>
          </cell>
          <cell r="R57">
            <v>200</v>
          </cell>
          <cell r="S57">
            <v>416909600</v>
          </cell>
          <cell r="T57">
            <v>2723</v>
          </cell>
          <cell r="U57">
            <v>7039969600</v>
          </cell>
          <cell r="V57">
            <v>4974</v>
          </cell>
          <cell r="W57">
            <v>11198313900</v>
          </cell>
          <cell r="X57">
            <v>3</v>
          </cell>
          <cell r="Y57">
            <v>10014800</v>
          </cell>
          <cell r="Z57">
            <v>101</v>
          </cell>
          <cell r="AA57">
            <v>107501000</v>
          </cell>
          <cell r="AB57">
            <v>104</v>
          </cell>
          <cell r="AC57">
            <v>117515800</v>
          </cell>
          <cell r="AD57">
            <v>1</v>
          </cell>
          <cell r="AE57">
            <v>2245300</v>
          </cell>
          <cell r="AF57">
            <v>1770</v>
          </cell>
          <cell r="AG57">
            <v>2514488200</v>
          </cell>
          <cell r="AH57">
            <v>1771</v>
          </cell>
          <cell r="AI57">
            <v>2516733500</v>
          </cell>
          <cell r="AJ57">
            <v>6849</v>
          </cell>
          <cell r="AK57">
            <v>13832563200</v>
          </cell>
          <cell r="AL57">
            <v>3821</v>
          </cell>
          <cell r="AM57">
            <v>9446324700</v>
          </cell>
          <cell r="AN57">
            <v>0</v>
          </cell>
          <cell r="AO57">
            <v>0</v>
          </cell>
          <cell r="AP57">
            <v>3821</v>
          </cell>
          <cell r="AQ57">
            <v>9446324700</v>
          </cell>
          <cell r="AR57">
            <v>155</v>
          </cell>
          <cell r="AS57">
            <v>276331300</v>
          </cell>
          <cell r="AT57">
            <v>318</v>
          </cell>
          <cell r="AU57">
            <v>325532800</v>
          </cell>
          <cell r="AV57">
            <v>0</v>
          </cell>
          <cell r="AW57">
            <v>0</v>
          </cell>
          <cell r="AX57">
            <v>318</v>
          </cell>
          <cell r="AY57">
            <v>325532800</v>
          </cell>
          <cell r="AZ57">
            <v>5</v>
          </cell>
          <cell r="BA57">
            <v>16906100</v>
          </cell>
          <cell r="BB57">
            <v>0</v>
          </cell>
          <cell r="BC57">
            <v>0</v>
          </cell>
          <cell r="BD57">
            <v>0</v>
          </cell>
          <cell r="BE57">
            <v>0</v>
          </cell>
          <cell r="BF57">
            <v>72</v>
          </cell>
          <cell r="BG57">
            <v>158672400</v>
          </cell>
          <cell r="BH57">
            <v>0</v>
          </cell>
          <cell r="BI57">
            <v>0</v>
          </cell>
          <cell r="BJ57">
            <v>77</v>
          </cell>
          <cell r="BK57">
            <v>175578500</v>
          </cell>
          <cell r="BL57">
            <v>13</v>
          </cell>
          <cell r="BM57">
            <v>25210800</v>
          </cell>
          <cell r="BN57">
            <v>0</v>
          </cell>
          <cell r="BO57">
            <v>0</v>
          </cell>
          <cell r="BP57">
            <v>0</v>
          </cell>
          <cell r="BQ57">
            <v>0</v>
          </cell>
          <cell r="BR57">
            <v>1215</v>
          </cell>
          <cell r="BS57">
            <v>1443762100</v>
          </cell>
          <cell r="BT57">
            <v>0</v>
          </cell>
          <cell r="BU57">
            <v>0</v>
          </cell>
          <cell r="BV57">
            <v>1228</v>
          </cell>
          <cell r="BW57">
            <v>1468972900</v>
          </cell>
          <cell r="BX57">
            <v>29</v>
          </cell>
          <cell r="BY57">
            <v>11352400</v>
          </cell>
          <cell r="BZ57">
            <v>0</v>
          </cell>
          <cell r="CA57">
            <v>0</v>
          </cell>
          <cell r="CB57">
            <v>29</v>
          </cell>
          <cell r="CC57">
            <v>11352400</v>
          </cell>
          <cell r="CD57">
            <v>5628</v>
          </cell>
          <cell r="CE57">
            <v>11704092600</v>
          </cell>
          <cell r="CF57">
            <v>0</v>
          </cell>
          <cell r="CG57">
            <v>0</v>
          </cell>
          <cell r="CH57">
            <v>5628</v>
          </cell>
          <cell r="CI57">
            <v>11704092600</v>
          </cell>
          <cell r="CJ57">
            <v>12477</v>
          </cell>
          <cell r="CK57">
            <v>25536655800</v>
          </cell>
        </row>
        <row r="58">
          <cell r="E58">
            <v>49</v>
          </cell>
          <cell r="F58">
            <v>852</v>
          </cell>
          <cell r="G58">
            <v>1809568300</v>
          </cell>
          <cell r="H58">
            <v>33</v>
          </cell>
          <cell r="I58">
            <v>19687900</v>
          </cell>
          <cell r="J58">
            <v>4</v>
          </cell>
          <cell r="K58">
            <v>8366200</v>
          </cell>
          <cell r="L58">
            <v>889</v>
          </cell>
          <cell r="M58">
            <v>1837622400</v>
          </cell>
          <cell r="N58">
            <v>1084</v>
          </cell>
          <cell r="O58">
            <v>3076556100</v>
          </cell>
          <cell r="P58">
            <v>27</v>
          </cell>
          <cell r="Q58">
            <v>22851500</v>
          </cell>
          <cell r="R58">
            <v>63</v>
          </cell>
          <cell r="S58">
            <v>133468700</v>
          </cell>
          <cell r="T58">
            <v>1174</v>
          </cell>
          <cell r="U58">
            <v>3232876300</v>
          </cell>
          <cell r="V58">
            <v>2063</v>
          </cell>
          <cell r="W58">
            <v>5070498700</v>
          </cell>
          <cell r="X58">
            <v>1</v>
          </cell>
          <cell r="Y58">
            <v>2805900</v>
          </cell>
          <cell r="Z58">
            <v>41</v>
          </cell>
          <cell r="AA58">
            <v>45072700</v>
          </cell>
          <cell r="AB58">
            <v>42</v>
          </cell>
          <cell r="AC58">
            <v>47878600</v>
          </cell>
          <cell r="AD58">
            <v>3</v>
          </cell>
          <cell r="AE58">
            <v>4420800</v>
          </cell>
          <cell r="AF58">
            <v>620</v>
          </cell>
          <cell r="AG58">
            <v>906912400</v>
          </cell>
          <cell r="AH58">
            <v>623</v>
          </cell>
          <cell r="AI58">
            <v>911333200</v>
          </cell>
          <cell r="AJ58">
            <v>2728</v>
          </cell>
          <cell r="AK58">
            <v>6029710500</v>
          </cell>
          <cell r="AL58">
            <v>1250</v>
          </cell>
          <cell r="AM58">
            <v>3365803200</v>
          </cell>
          <cell r="AN58">
            <v>0</v>
          </cell>
          <cell r="AO58">
            <v>0</v>
          </cell>
          <cell r="AP58">
            <v>1250</v>
          </cell>
          <cell r="AQ58">
            <v>3365803200</v>
          </cell>
          <cell r="AR58">
            <v>76</v>
          </cell>
          <cell r="AS58">
            <v>129483900</v>
          </cell>
          <cell r="AT58">
            <v>25</v>
          </cell>
          <cell r="AU58">
            <v>17471600</v>
          </cell>
          <cell r="AV58">
            <v>0</v>
          </cell>
          <cell r="AW58">
            <v>0</v>
          </cell>
          <cell r="AX58">
            <v>25</v>
          </cell>
          <cell r="AY58">
            <v>17471600</v>
          </cell>
          <cell r="AZ58">
            <v>0</v>
          </cell>
          <cell r="BA58">
            <v>0</v>
          </cell>
          <cell r="BB58">
            <v>0</v>
          </cell>
          <cell r="BC58">
            <v>0</v>
          </cell>
          <cell r="BD58">
            <v>0</v>
          </cell>
          <cell r="BE58">
            <v>0</v>
          </cell>
          <cell r="BF58">
            <v>30</v>
          </cell>
          <cell r="BG58">
            <v>73908800</v>
          </cell>
          <cell r="BH58">
            <v>0</v>
          </cell>
          <cell r="BI58">
            <v>0</v>
          </cell>
          <cell r="BJ58">
            <v>30</v>
          </cell>
          <cell r="BK58">
            <v>73908800</v>
          </cell>
          <cell r="BL58">
            <v>5</v>
          </cell>
          <cell r="BM58">
            <v>10927500</v>
          </cell>
          <cell r="BN58">
            <v>0</v>
          </cell>
          <cell r="BO58">
            <v>0</v>
          </cell>
          <cell r="BP58">
            <v>0</v>
          </cell>
          <cell r="BQ58">
            <v>0</v>
          </cell>
          <cell r="BR58">
            <v>344</v>
          </cell>
          <cell r="BS58">
            <v>406267200</v>
          </cell>
          <cell r="BT58">
            <v>0</v>
          </cell>
          <cell r="BU58">
            <v>0</v>
          </cell>
          <cell r="BV58">
            <v>349</v>
          </cell>
          <cell r="BW58">
            <v>417194700</v>
          </cell>
          <cell r="BX58">
            <v>3</v>
          </cell>
          <cell r="BY58">
            <v>1243000</v>
          </cell>
          <cell r="BZ58">
            <v>0</v>
          </cell>
          <cell r="CA58">
            <v>0</v>
          </cell>
          <cell r="CB58">
            <v>3</v>
          </cell>
          <cell r="CC58">
            <v>1243000</v>
          </cell>
          <cell r="CD58">
            <v>1733</v>
          </cell>
          <cell r="CE58">
            <v>4005105200</v>
          </cell>
          <cell r="CF58">
            <v>0</v>
          </cell>
          <cell r="CG58">
            <v>0</v>
          </cell>
          <cell r="CH58">
            <v>1733</v>
          </cell>
          <cell r="CI58">
            <v>4005105200</v>
          </cell>
          <cell r="CJ58">
            <v>4461</v>
          </cell>
          <cell r="CK58">
            <v>10034815700</v>
          </cell>
        </row>
        <row r="59">
          <cell r="E59">
            <v>50</v>
          </cell>
          <cell r="F59">
            <v>314</v>
          </cell>
          <cell r="G59">
            <v>685270100</v>
          </cell>
          <cell r="H59">
            <v>7</v>
          </cell>
          <cell r="I59">
            <v>3146600</v>
          </cell>
          <cell r="J59">
            <v>8</v>
          </cell>
          <cell r="K59">
            <v>14029900</v>
          </cell>
          <cell r="L59">
            <v>329</v>
          </cell>
          <cell r="M59">
            <v>702446600</v>
          </cell>
          <cell r="N59">
            <v>375</v>
          </cell>
          <cell r="O59">
            <v>1079806000</v>
          </cell>
          <cell r="P59">
            <v>14</v>
          </cell>
          <cell r="Q59">
            <v>9124800</v>
          </cell>
          <cell r="R59">
            <v>64</v>
          </cell>
          <cell r="S59">
            <v>138781100</v>
          </cell>
          <cell r="T59">
            <v>453</v>
          </cell>
          <cell r="U59">
            <v>1227711900</v>
          </cell>
          <cell r="V59">
            <v>782</v>
          </cell>
          <cell r="W59">
            <v>1930158500</v>
          </cell>
          <cell r="X59">
            <v>0</v>
          </cell>
          <cell r="Y59">
            <v>0</v>
          </cell>
          <cell r="Z59">
            <v>5</v>
          </cell>
          <cell r="AA59">
            <v>5334200</v>
          </cell>
          <cell r="AB59">
            <v>5</v>
          </cell>
          <cell r="AC59">
            <v>5334200</v>
          </cell>
          <cell r="AD59">
            <v>0</v>
          </cell>
          <cell r="AE59">
            <v>0</v>
          </cell>
          <cell r="AF59">
            <v>271</v>
          </cell>
          <cell r="AG59">
            <v>390537300</v>
          </cell>
          <cell r="AH59">
            <v>271</v>
          </cell>
          <cell r="AI59">
            <v>390537300</v>
          </cell>
          <cell r="AJ59">
            <v>1058</v>
          </cell>
          <cell r="AK59">
            <v>2326030000</v>
          </cell>
          <cell r="AL59">
            <v>533</v>
          </cell>
          <cell r="AM59">
            <v>1345266900</v>
          </cell>
          <cell r="AN59">
            <v>0</v>
          </cell>
          <cell r="AO59">
            <v>0</v>
          </cell>
          <cell r="AP59">
            <v>533</v>
          </cell>
          <cell r="AQ59">
            <v>1345266900</v>
          </cell>
          <cell r="AR59">
            <v>35</v>
          </cell>
          <cell r="AS59">
            <v>68213700</v>
          </cell>
          <cell r="AT59">
            <v>14</v>
          </cell>
          <cell r="AU59">
            <v>14179900</v>
          </cell>
          <cell r="AV59">
            <v>0</v>
          </cell>
          <cell r="AW59">
            <v>0</v>
          </cell>
          <cell r="AX59">
            <v>14</v>
          </cell>
          <cell r="AY59">
            <v>14179900</v>
          </cell>
          <cell r="AZ59">
            <v>0</v>
          </cell>
          <cell r="BA59">
            <v>0</v>
          </cell>
          <cell r="BB59">
            <v>0</v>
          </cell>
          <cell r="BC59">
            <v>0</v>
          </cell>
          <cell r="BD59">
            <v>0</v>
          </cell>
          <cell r="BE59">
            <v>0</v>
          </cell>
          <cell r="BF59">
            <v>13</v>
          </cell>
          <cell r="BG59">
            <v>32092000</v>
          </cell>
          <cell r="BH59">
            <v>0</v>
          </cell>
          <cell r="BI59">
            <v>0</v>
          </cell>
          <cell r="BJ59">
            <v>13</v>
          </cell>
          <cell r="BK59">
            <v>32092000</v>
          </cell>
          <cell r="BL59">
            <v>2</v>
          </cell>
          <cell r="BM59">
            <v>3659400</v>
          </cell>
          <cell r="BN59">
            <v>0</v>
          </cell>
          <cell r="BO59">
            <v>0</v>
          </cell>
          <cell r="BP59">
            <v>0</v>
          </cell>
          <cell r="BQ59">
            <v>0</v>
          </cell>
          <cell r="BR59">
            <v>187</v>
          </cell>
          <cell r="BS59">
            <v>213462600</v>
          </cell>
          <cell r="BT59">
            <v>0</v>
          </cell>
          <cell r="BU59">
            <v>0</v>
          </cell>
          <cell r="BV59">
            <v>189</v>
          </cell>
          <cell r="BW59">
            <v>217122000</v>
          </cell>
          <cell r="BX59">
            <v>784</v>
          </cell>
          <cell r="BY59">
            <v>1676874500</v>
          </cell>
          <cell r="BZ59">
            <v>0</v>
          </cell>
          <cell r="CA59">
            <v>0</v>
          </cell>
          <cell r="CB59">
            <v>784</v>
          </cell>
          <cell r="CC59">
            <v>1676874500</v>
          </cell>
          <cell r="CD59">
            <v>1568</v>
          </cell>
          <cell r="CE59">
            <v>3353749000</v>
          </cell>
          <cell r="CF59">
            <v>0</v>
          </cell>
          <cell r="CG59">
            <v>0</v>
          </cell>
          <cell r="CH59">
            <v>1568</v>
          </cell>
          <cell r="CI59">
            <v>3353749000</v>
          </cell>
          <cell r="CJ59">
            <v>2626</v>
          </cell>
          <cell r="CK59">
            <v>5679779000</v>
          </cell>
        </row>
        <row r="60">
          <cell r="E60">
            <v>51</v>
          </cell>
          <cell r="F60">
            <v>255</v>
          </cell>
          <cell r="G60">
            <v>493840200</v>
          </cell>
          <cell r="H60">
            <v>6</v>
          </cell>
          <cell r="I60">
            <v>1642500</v>
          </cell>
          <cell r="J60">
            <v>0</v>
          </cell>
          <cell r="K60">
            <v>0</v>
          </cell>
          <cell r="L60">
            <v>261</v>
          </cell>
          <cell r="M60">
            <v>495482700</v>
          </cell>
          <cell r="N60">
            <v>332</v>
          </cell>
          <cell r="O60">
            <v>1365932600</v>
          </cell>
          <cell r="P60">
            <v>0</v>
          </cell>
          <cell r="Q60">
            <v>0</v>
          </cell>
          <cell r="R60">
            <v>11</v>
          </cell>
          <cell r="S60">
            <v>23649600</v>
          </cell>
          <cell r="T60">
            <v>343</v>
          </cell>
          <cell r="U60">
            <v>1389582200</v>
          </cell>
          <cell r="V60">
            <v>604</v>
          </cell>
          <cell r="W60">
            <v>1885064900</v>
          </cell>
          <cell r="X60">
            <v>0</v>
          </cell>
          <cell r="Y60">
            <v>0</v>
          </cell>
          <cell r="Z60">
            <v>9</v>
          </cell>
          <cell r="AA60">
            <v>10332800</v>
          </cell>
          <cell r="AB60">
            <v>9</v>
          </cell>
          <cell r="AC60">
            <v>10332800</v>
          </cell>
          <cell r="AD60">
            <v>0</v>
          </cell>
          <cell r="AE60">
            <v>0</v>
          </cell>
          <cell r="AF60">
            <v>192</v>
          </cell>
          <cell r="AG60">
            <v>284514100</v>
          </cell>
          <cell r="AH60">
            <v>192</v>
          </cell>
          <cell r="AI60">
            <v>284514100</v>
          </cell>
          <cell r="AJ60">
            <v>805</v>
          </cell>
          <cell r="AK60">
            <v>2179911800</v>
          </cell>
          <cell r="AL60">
            <v>359</v>
          </cell>
          <cell r="AM60">
            <v>981154600</v>
          </cell>
          <cell r="AN60">
            <v>0</v>
          </cell>
          <cell r="AO60">
            <v>0</v>
          </cell>
          <cell r="AP60">
            <v>359</v>
          </cell>
          <cell r="AQ60">
            <v>981154600</v>
          </cell>
          <cell r="AR60">
            <v>2</v>
          </cell>
          <cell r="AS60">
            <v>3761700</v>
          </cell>
          <cell r="AT60">
            <v>12</v>
          </cell>
          <cell r="AU60">
            <v>10921100</v>
          </cell>
          <cell r="AV60">
            <v>0</v>
          </cell>
          <cell r="AW60">
            <v>0</v>
          </cell>
          <cell r="AX60">
            <v>12</v>
          </cell>
          <cell r="AY60">
            <v>10921100</v>
          </cell>
          <cell r="AZ60">
            <v>1</v>
          </cell>
          <cell r="BA60">
            <v>3568600</v>
          </cell>
          <cell r="BB60">
            <v>0</v>
          </cell>
          <cell r="BC60">
            <v>0</v>
          </cell>
          <cell r="BD60">
            <v>0</v>
          </cell>
          <cell r="BE60">
            <v>0</v>
          </cell>
          <cell r="BF60">
            <v>10</v>
          </cell>
          <cell r="BG60">
            <v>20475000</v>
          </cell>
          <cell r="BH60">
            <v>0</v>
          </cell>
          <cell r="BI60">
            <v>0</v>
          </cell>
          <cell r="BJ60">
            <v>11</v>
          </cell>
          <cell r="BK60">
            <v>24043600</v>
          </cell>
          <cell r="BL60">
            <v>1</v>
          </cell>
          <cell r="BM60">
            <v>1829700</v>
          </cell>
          <cell r="BN60">
            <v>0</v>
          </cell>
          <cell r="BO60">
            <v>0</v>
          </cell>
          <cell r="BP60">
            <v>0</v>
          </cell>
          <cell r="BQ60">
            <v>0</v>
          </cell>
          <cell r="BR60">
            <v>139</v>
          </cell>
          <cell r="BS60">
            <v>172794400</v>
          </cell>
          <cell r="BT60">
            <v>0</v>
          </cell>
          <cell r="BU60">
            <v>0</v>
          </cell>
          <cell r="BV60">
            <v>140</v>
          </cell>
          <cell r="BW60">
            <v>174624100</v>
          </cell>
          <cell r="BX60">
            <v>2</v>
          </cell>
          <cell r="BY60">
            <v>584200</v>
          </cell>
          <cell r="BZ60">
            <v>0</v>
          </cell>
          <cell r="CA60">
            <v>0</v>
          </cell>
          <cell r="CB60">
            <v>2</v>
          </cell>
          <cell r="CC60">
            <v>584200</v>
          </cell>
          <cell r="CD60">
            <v>526</v>
          </cell>
          <cell r="CE60">
            <v>1195089300</v>
          </cell>
          <cell r="CF60">
            <v>0</v>
          </cell>
          <cell r="CG60">
            <v>0</v>
          </cell>
          <cell r="CH60">
            <v>526</v>
          </cell>
          <cell r="CI60">
            <v>1195089300</v>
          </cell>
          <cell r="CJ60">
            <v>1331</v>
          </cell>
          <cell r="CK60">
            <v>3375001100</v>
          </cell>
        </row>
        <row r="61">
          <cell r="E61">
            <v>52</v>
          </cell>
          <cell r="F61">
            <v>344</v>
          </cell>
          <cell r="G61">
            <v>630168200</v>
          </cell>
          <cell r="H61">
            <v>58</v>
          </cell>
          <cell r="I61">
            <v>38746100</v>
          </cell>
          <cell r="J61">
            <v>1</v>
          </cell>
          <cell r="K61">
            <v>837100</v>
          </cell>
          <cell r="L61">
            <v>403</v>
          </cell>
          <cell r="M61">
            <v>669751400</v>
          </cell>
          <cell r="N61">
            <v>321</v>
          </cell>
          <cell r="O61">
            <v>818027300</v>
          </cell>
          <cell r="P61">
            <v>22</v>
          </cell>
          <cell r="Q61">
            <v>15791800</v>
          </cell>
          <cell r="R61">
            <v>18</v>
          </cell>
          <cell r="S61">
            <v>33670000</v>
          </cell>
          <cell r="T61">
            <v>361</v>
          </cell>
          <cell r="U61">
            <v>867489100</v>
          </cell>
          <cell r="V61">
            <v>764</v>
          </cell>
          <cell r="W61">
            <v>1537240500</v>
          </cell>
          <cell r="X61">
            <v>2</v>
          </cell>
          <cell r="Y61">
            <v>5385800</v>
          </cell>
          <cell r="Z61">
            <v>8</v>
          </cell>
          <cell r="AA61">
            <v>8335100</v>
          </cell>
          <cell r="AB61">
            <v>10</v>
          </cell>
          <cell r="AC61">
            <v>13720900</v>
          </cell>
          <cell r="AD61">
            <v>5</v>
          </cell>
          <cell r="AE61">
            <v>8315400</v>
          </cell>
          <cell r="AF61">
            <v>312</v>
          </cell>
          <cell r="AG61">
            <v>404986100</v>
          </cell>
          <cell r="AH61">
            <v>317</v>
          </cell>
          <cell r="AI61">
            <v>413301500</v>
          </cell>
          <cell r="AJ61">
            <v>1091</v>
          </cell>
          <cell r="AK61">
            <v>1964262900</v>
          </cell>
          <cell r="AL61">
            <v>598</v>
          </cell>
          <cell r="AM61">
            <v>1420685400</v>
          </cell>
          <cell r="AN61">
            <v>0</v>
          </cell>
          <cell r="AO61">
            <v>0</v>
          </cell>
          <cell r="AP61">
            <v>598</v>
          </cell>
          <cell r="AQ61">
            <v>1420685400</v>
          </cell>
          <cell r="AR61">
            <v>10</v>
          </cell>
          <cell r="AS61">
            <v>16640100</v>
          </cell>
          <cell r="AT61">
            <v>82</v>
          </cell>
          <cell r="AU61">
            <v>69982300</v>
          </cell>
          <cell r="AV61">
            <v>0</v>
          </cell>
          <cell r="AW61">
            <v>0</v>
          </cell>
          <cell r="AX61">
            <v>82</v>
          </cell>
          <cell r="AY61">
            <v>69982300</v>
          </cell>
          <cell r="AZ61">
            <v>0</v>
          </cell>
          <cell r="BA61">
            <v>0</v>
          </cell>
          <cell r="BB61">
            <v>0</v>
          </cell>
          <cell r="BC61">
            <v>0</v>
          </cell>
          <cell r="BD61">
            <v>0</v>
          </cell>
          <cell r="BE61">
            <v>0</v>
          </cell>
          <cell r="BF61">
            <v>15</v>
          </cell>
          <cell r="BG61">
            <v>28744000</v>
          </cell>
          <cell r="BH61">
            <v>0</v>
          </cell>
          <cell r="BI61">
            <v>0</v>
          </cell>
          <cell r="BJ61">
            <v>15</v>
          </cell>
          <cell r="BK61">
            <v>28744000</v>
          </cell>
          <cell r="BL61">
            <v>2</v>
          </cell>
          <cell r="BM61">
            <v>3659400</v>
          </cell>
          <cell r="BN61">
            <v>0</v>
          </cell>
          <cell r="BO61">
            <v>0</v>
          </cell>
          <cell r="BP61">
            <v>0</v>
          </cell>
          <cell r="BQ61">
            <v>0</v>
          </cell>
          <cell r="BR61">
            <v>179</v>
          </cell>
          <cell r="BS61">
            <v>204044100</v>
          </cell>
          <cell r="BT61">
            <v>0</v>
          </cell>
          <cell r="BU61">
            <v>0</v>
          </cell>
          <cell r="BV61">
            <v>181</v>
          </cell>
          <cell r="BW61">
            <v>207703500</v>
          </cell>
          <cell r="BX61">
            <v>4</v>
          </cell>
          <cell r="BY61">
            <v>1450900</v>
          </cell>
          <cell r="BZ61">
            <v>0</v>
          </cell>
          <cell r="CA61">
            <v>0</v>
          </cell>
          <cell r="CB61">
            <v>4</v>
          </cell>
          <cell r="CC61">
            <v>1450900</v>
          </cell>
          <cell r="CD61">
            <v>890</v>
          </cell>
          <cell r="CE61">
            <v>1745206200</v>
          </cell>
          <cell r="CF61">
            <v>0</v>
          </cell>
          <cell r="CG61">
            <v>0</v>
          </cell>
          <cell r="CH61">
            <v>890</v>
          </cell>
          <cell r="CI61">
            <v>1745206200</v>
          </cell>
          <cell r="CJ61">
            <v>1981</v>
          </cell>
          <cell r="CK61">
            <v>3709469100</v>
          </cell>
        </row>
        <row r="62">
          <cell r="E62">
            <v>53</v>
          </cell>
          <cell r="F62">
            <v>320</v>
          </cell>
          <cell r="G62">
            <v>707452900</v>
          </cell>
          <cell r="H62">
            <v>34</v>
          </cell>
          <cell r="I62">
            <v>26127700</v>
          </cell>
          <cell r="J62">
            <v>0</v>
          </cell>
          <cell r="K62">
            <v>0</v>
          </cell>
          <cell r="L62">
            <v>354</v>
          </cell>
          <cell r="M62">
            <v>733580600</v>
          </cell>
          <cell r="N62">
            <v>342</v>
          </cell>
          <cell r="O62">
            <v>895501200</v>
          </cell>
          <cell r="P62">
            <v>30</v>
          </cell>
          <cell r="Q62">
            <v>32463400</v>
          </cell>
          <cell r="R62">
            <v>25</v>
          </cell>
          <cell r="S62">
            <v>52596100</v>
          </cell>
          <cell r="T62">
            <v>397</v>
          </cell>
          <cell r="U62">
            <v>980560700</v>
          </cell>
          <cell r="V62">
            <v>751</v>
          </cell>
          <cell r="W62">
            <v>1714141300</v>
          </cell>
          <cell r="X62">
            <v>0</v>
          </cell>
          <cell r="Y62">
            <v>0</v>
          </cell>
          <cell r="Z62">
            <v>14</v>
          </cell>
          <cell r="AA62">
            <v>15780600</v>
          </cell>
          <cell r="AB62">
            <v>14</v>
          </cell>
          <cell r="AC62">
            <v>15780600</v>
          </cell>
          <cell r="AD62">
            <v>0</v>
          </cell>
          <cell r="AE62">
            <v>0</v>
          </cell>
          <cell r="AF62">
            <v>276</v>
          </cell>
          <cell r="AG62">
            <v>398323500</v>
          </cell>
          <cell r="AH62">
            <v>276</v>
          </cell>
          <cell r="AI62">
            <v>398323500</v>
          </cell>
          <cell r="AJ62">
            <v>1041</v>
          </cell>
          <cell r="AK62">
            <v>2128245400</v>
          </cell>
          <cell r="AL62">
            <v>771</v>
          </cell>
          <cell r="AM62">
            <v>1908901800</v>
          </cell>
          <cell r="AN62">
            <v>0</v>
          </cell>
          <cell r="AO62">
            <v>0</v>
          </cell>
          <cell r="AP62">
            <v>771</v>
          </cell>
          <cell r="AQ62">
            <v>1908901800</v>
          </cell>
          <cell r="AR62">
            <v>23</v>
          </cell>
          <cell r="AS62">
            <v>47639600</v>
          </cell>
          <cell r="AT62">
            <v>51</v>
          </cell>
          <cell r="AU62">
            <v>53490000</v>
          </cell>
          <cell r="AV62">
            <v>0</v>
          </cell>
          <cell r="AW62">
            <v>0</v>
          </cell>
          <cell r="AX62">
            <v>51</v>
          </cell>
          <cell r="AY62">
            <v>53490000</v>
          </cell>
          <cell r="AZ62">
            <v>3</v>
          </cell>
          <cell r="BA62">
            <v>10299400</v>
          </cell>
          <cell r="BB62">
            <v>0</v>
          </cell>
          <cell r="BC62">
            <v>0</v>
          </cell>
          <cell r="BD62">
            <v>0</v>
          </cell>
          <cell r="BE62">
            <v>0</v>
          </cell>
          <cell r="BF62">
            <v>17</v>
          </cell>
          <cell r="BG62">
            <v>33368200</v>
          </cell>
          <cell r="BH62">
            <v>0</v>
          </cell>
          <cell r="BI62">
            <v>0</v>
          </cell>
          <cell r="BJ62">
            <v>20</v>
          </cell>
          <cell r="BK62">
            <v>43667600</v>
          </cell>
          <cell r="BL62">
            <v>5</v>
          </cell>
          <cell r="BM62">
            <v>10245300</v>
          </cell>
          <cell r="BN62">
            <v>0</v>
          </cell>
          <cell r="BO62">
            <v>0</v>
          </cell>
          <cell r="BP62">
            <v>0</v>
          </cell>
          <cell r="BQ62">
            <v>0</v>
          </cell>
          <cell r="BR62">
            <v>196</v>
          </cell>
          <cell r="BS62">
            <v>239339900</v>
          </cell>
          <cell r="BT62">
            <v>0</v>
          </cell>
          <cell r="BU62">
            <v>0</v>
          </cell>
          <cell r="BV62">
            <v>201</v>
          </cell>
          <cell r="BW62">
            <v>249585200</v>
          </cell>
          <cell r="BX62">
            <v>0</v>
          </cell>
          <cell r="BY62">
            <v>0</v>
          </cell>
          <cell r="BZ62">
            <v>0</v>
          </cell>
          <cell r="CA62">
            <v>0</v>
          </cell>
          <cell r="CB62">
            <v>0</v>
          </cell>
          <cell r="CC62">
            <v>0</v>
          </cell>
          <cell r="CD62">
            <v>1066</v>
          </cell>
          <cell r="CE62">
            <v>2303284200</v>
          </cell>
          <cell r="CF62">
            <v>0</v>
          </cell>
          <cell r="CG62">
            <v>0</v>
          </cell>
          <cell r="CH62">
            <v>1066</v>
          </cell>
          <cell r="CI62">
            <v>2303284200</v>
          </cell>
          <cell r="CJ62">
            <v>2107</v>
          </cell>
          <cell r="CK62">
            <v>4431529600</v>
          </cell>
        </row>
        <row r="63">
          <cell r="E63">
            <v>54</v>
          </cell>
          <cell r="F63">
            <v>175</v>
          </cell>
          <cell r="G63">
            <v>344786300</v>
          </cell>
          <cell r="H63">
            <v>8</v>
          </cell>
          <cell r="I63">
            <v>6664300</v>
          </cell>
          <cell r="J63">
            <v>0</v>
          </cell>
          <cell r="K63">
            <v>0</v>
          </cell>
          <cell r="L63">
            <v>183</v>
          </cell>
          <cell r="M63">
            <v>351450600</v>
          </cell>
          <cell r="N63">
            <v>199</v>
          </cell>
          <cell r="O63">
            <v>543077000</v>
          </cell>
          <cell r="P63">
            <v>9</v>
          </cell>
          <cell r="Q63">
            <v>5219400</v>
          </cell>
          <cell r="R63">
            <v>15</v>
          </cell>
          <cell r="S63">
            <v>29044400</v>
          </cell>
          <cell r="T63">
            <v>223</v>
          </cell>
          <cell r="U63">
            <v>577340800</v>
          </cell>
          <cell r="V63">
            <v>406</v>
          </cell>
          <cell r="W63">
            <v>928791400</v>
          </cell>
          <cell r="X63">
            <v>0</v>
          </cell>
          <cell r="Y63">
            <v>0</v>
          </cell>
          <cell r="Z63">
            <v>2</v>
          </cell>
          <cell r="AA63">
            <v>2645900</v>
          </cell>
          <cell r="AB63">
            <v>2</v>
          </cell>
          <cell r="AC63">
            <v>2645900</v>
          </cell>
          <cell r="AD63">
            <v>0</v>
          </cell>
          <cell r="AE63">
            <v>0</v>
          </cell>
          <cell r="AF63">
            <v>137</v>
          </cell>
          <cell r="AG63">
            <v>197158600</v>
          </cell>
          <cell r="AH63">
            <v>137</v>
          </cell>
          <cell r="AI63">
            <v>197158600</v>
          </cell>
          <cell r="AJ63">
            <v>545</v>
          </cell>
          <cell r="AK63">
            <v>1128595900</v>
          </cell>
          <cell r="AL63">
            <v>426</v>
          </cell>
          <cell r="AM63">
            <v>1053504300</v>
          </cell>
          <cell r="AN63">
            <v>0</v>
          </cell>
          <cell r="AO63">
            <v>0</v>
          </cell>
          <cell r="AP63">
            <v>426</v>
          </cell>
          <cell r="AQ63">
            <v>1053504300</v>
          </cell>
          <cell r="AR63">
            <v>3</v>
          </cell>
          <cell r="AS63">
            <v>5084100</v>
          </cell>
          <cell r="AT63">
            <v>19</v>
          </cell>
          <cell r="AU63">
            <v>16377000</v>
          </cell>
          <cell r="AV63">
            <v>0</v>
          </cell>
          <cell r="AW63">
            <v>0</v>
          </cell>
          <cell r="AX63">
            <v>19</v>
          </cell>
          <cell r="AY63">
            <v>16377000</v>
          </cell>
          <cell r="AZ63">
            <v>0</v>
          </cell>
          <cell r="BA63">
            <v>0</v>
          </cell>
          <cell r="BB63">
            <v>0</v>
          </cell>
          <cell r="BC63">
            <v>0</v>
          </cell>
          <cell r="BD63">
            <v>0</v>
          </cell>
          <cell r="BE63">
            <v>0</v>
          </cell>
          <cell r="BF63">
            <v>8</v>
          </cell>
          <cell r="BG63">
            <v>13659700</v>
          </cell>
          <cell r="BH63">
            <v>0</v>
          </cell>
          <cell r="BI63">
            <v>0</v>
          </cell>
          <cell r="BJ63">
            <v>8</v>
          </cell>
          <cell r="BK63">
            <v>13659700</v>
          </cell>
          <cell r="BL63">
            <v>0</v>
          </cell>
          <cell r="BM63">
            <v>0</v>
          </cell>
          <cell r="BN63">
            <v>0</v>
          </cell>
          <cell r="BO63">
            <v>0</v>
          </cell>
          <cell r="BP63">
            <v>0</v>
          </cell>
          <cell r="BQ63">
            <v>0</v>
          </cell>
          <cell r="BR63">
            <v>109</v>
          </cell>
          <cell r="BS63">
            <v>122209600</v>
          </cell>
          <cell r="BT63">
            <v>0</v>
          </cell>
          <cell r="BU63">
            <v>0</v>
          </cell>
          <cell r="BV63">
            <v>109</v>
          </cell>
          <cell r="BW63">
            <v>122209600</v>
          </cell>
          <cell r="BX63">
            <v>0</v>
          </cell>
          <cell r="BY63">
            <v>0</v>
          </cell>
          <cell r="BZ63">
            <v>0</v>
          </cell>
          <cell r="CA63">
            <v>0</v>
          </cell>
          <cell r="CB63">
            <v>0</v>
          </cell>
          <cell r="CC63">
            <v>0</v>
          </cell>
          <cell r="CD63">
            <v>565</v>
          </cell>
          <cell r="CE63">
            <v>1210834700</v>
          </cell>
          <cell r="CF63">
            <v>0</v>
          </cell>
          <cell r="CG63">
            <v>0</v>
          </cell>
          <cell r="CH63">
            <v>565</v>
          </cell>
          <cell r="CI63">
            <v>1210834700</v>
          </cell>
          <cell r="CJ63">
            <v>1110</v>
          </cell>
          <cell r="CK63">
            <v>2339430600</v>
          </cell>
        </row>
        <row r="64">
          <cell r="E64">
            <v>55</v>
          </cell>
          <cell r="F64">
            <v>435</v>
          </cell>
          <cell r="G64">
            <v>882246200</v>
          </cell>
          <cell r="H64">
            <v>52</v>
          </cell>
          <cell r="I64">
            <v>23452900</v>
          </cell>
          <cell r="J64">
            <v>3</v>
          </cell>
          <cell r="K64">
            <v>5236900</v>
          </cell>
          <cell r="L64">
            <v>490</v>
          </cell>
          <cell r="M64">
            <v>910936000</v>
          </cell>
          <cell r="N64">
            <v>509</v>
          </cell>
          <cell r="O64">
            <v>1375524200</v>
          </cell>
          <cell r="P64">
            <v>36</v>
          </cell>
          <cell r="Q64">
            <v>21772200</v>
          </cell>
          <cell r="R64">
            <v>80</v>
          </cell>
          <cell r="S64">
            <v>168251200</v>
          </cell>
          <cell r="T64">
            <v>625</v>
          </cell>
          <cell r="U64">
            <v>1565547600</v>
          </cell>
          <cell r="V64">
            <v>1115</v>
          </cell>
          <cell r="W64">
            <v>2476483600</v>
          </cell>
          <cell r="X64">
            <v>0</v>
          </cell>
          <cell r="Y64">
            <v>0</v>
          </cell>
          <cell r="Z64">
            <v>9</v>
          </cell>
          <cell r="AA64">
            <v>11917700</v>
          </cell>
          <cell r="AB64">
            <v>9</v>
          </cell>
          <cell r="AC64">
            <v>11917700</v>
          </cell>
          <cell r="AD64">
            <v>3</v>
          </cell>
          <cell r="AE64">
            <v>4370700</v>
          </cell>
          <cell r="AF64">
            <v>297</v>
          </cell>
          <cell r="AG64">
            <v>409852100</v>
          </cell>
          <cell r="AH64">
            <v>300</v>
          </cell>
          <cell r="AI64">
            <v>414222800</v>
          </cell>
          <cell r="AJ64">
            <v>1424</v>
          </cell>
          <cell r="AK64">
            <v>2902624100</v>
          </cell>
          <cell r="AL64">
            <v>697</v>
          </cell>
          <cell r="AM64">
            <v>1720623700</v>
          </cell>
          <cell r="AN64">
            <v>0</v>
          </cell>
          <cell r="AO64">
            <v>0</v>
          </cell>
          <cell r="AP64">
            <v>697</v>
          </cell>
          <cell r="AQ64">
            <v>1720623700</v>
          </cell>
          <cell r="AR64">
            <v>41</v>
          </cell>
          <cell r="AS64">
            <v>74030800</v>
          </cell>
          <cell r="AT64">
            <v>44</v>
          </cell>
          <cell r="AU64">
            <v>36128400</v>
          </cell>
          <cell r="AV64">
            <v>0</v>
          </cell>
          <cell r="AW64">
            <v>0</v>
          </cell>
          <cell r="AX64">
            <v>44</v>
          </cell>
          <cell r="AY64">
            <v>36128400</v>
          </cell>
          <cell r="AZ64">
            <v>1</v>
          </cell>
          <cell r="BA64">
            <v>3841400</v>
          </cell>
          <cell r="BB64">
            <v>0</v>
          </cell>
          <cell r="BC64">
            <v>0</v>
          </cell>
          <cell r="BD64">
            <v>0</v>
          </cell>
          <cell r="BE64">
            <v>0</v>
          </cell>
          <cell r="BF64">
            <v>20</v>
          </cell>
          <cell r="BG64">
            <v>50637100</v>
          </cell>
          <cell r="BH64">
            <v>0</v>
          </cell>
          <cell r="BI64">
            <v>0</v>
          </cell>
          <cell r="BJ64">
            <v>21</v>
          </cell>
          <cell r="BK64">
            <v>54478500</v>
          </cell>
          <cell r="BL64">
            <v>5</v>
          </cell>
          <cell r="BM64">
            <v>10234500</v>
          </cell>
          <cell r="BN64">
            <v>0</v>
          </cell>
          <cell r="BO64">
            <v>0</v>
          </cell>
          <cell r="BP64">
            <v>0</v>
          </cell>
          <cell r="BQ64">
            <v>0</v>
          </cell>
          <cell r="BR64">
            <v>213</v>
          </cell>
          <cell r="BS64">
            <v>246468000</v>
          </cell>
          <cell r="BT64">
            <v>0</v>
          </cell>
          <cell r="BU64">
            <v>0</v>
          </cell>
          <cell r="BV64">
            <v>218</v>
          </cell>
          <cell r="BW64">
            <v>256702500</v>
          </cell>
          <cell r="BX64">
            <v>6</v>
          </cell>
          <cell r="BY64">
            <v>1974300</v>
          </cell>
          <cell r="BZ64">
            <v>0</v>
          </cell>
          <cell r="CA64">
            <v>0</v>
          </cell>
          <cell r="CB64">
            <v>6</v>
          </cell>
          <cell r="CC64">
            <v>1974300</v>
          </cell>
          <cell r="CD64">
            <v>1027</v>
          </cell>
          <cell r="CE64">
            <v>2143938200</v>
          </cell>
          <cell r="CF64">
            <v>0</v>
          </cell>
          <cell r="CG64">
            <v>0</v>
          </cell>
          <cell r="CH64">
            <v>1027</v>
          </cell>
          <cell r="CI64">
            <v>2143938200</v>
          </cell>
          <cell r="CJ64">
            <v>2451</v>
          </cell>
          <cell r="CK64">
            <v>5046562300</v>
          </cell>
        </row>
        <row r="65">
          <cell r="E65">
            <v>56</v>
          </cell>
          <cell r="F65">
            <v>308</v>
          </cell>
          <cell r="G65">
            <v>606398500</v>
          </cell>
          <cell r="H65">
            <v>41</v>
          </cell>
          <cell r="I65">
            <v>31161700</v>
          </cell>
          <cell r="J65">
            <v>0</v>
          </cell>
          <cell r="K65">
            <v>0</v>
          </cell>
          <cell r="L65">
            <v>349</v>
          </cell>
          <cell r="M65">
            <v>637560200</v>
          </cell>
          <cell r="N65">
            <v>259</v>
          </cell>
          <cell r="O65">
            <v>696189800</v>
          </cell>
          <cell r="P65">
            <v>23</v>
          </cell>
          <cell r="Q65">
            <v>17599700</v>
          </cell>
          <cell r="R65">
            <v>36</v>
          </cell>
          <cell r="S65">
            <v>66058400</v>
          </cell>
          <cell r="T65">
            <v>318</v>
          </cell>
          <cell r="U65">
            <v>779847900</v>
          </cell>
          <cell r="V65">
            <v>667</v>
          </cell>
          <cell r="W65">
            <v>1417408100</v>
          </cell>
          <cell r="X65">
            <v>0</v>
          </cell>
          <cell r="Y65">
            <v>0</v>
          </cell>
          <cell r="Z65">
            <v>16</v>
          </cell>
          <cell r="AA65">
            <v>15935700</v>
          </cell>
          <cell r="AB65">
            <v>16</v>
          </cell>
          <cell r="AC65">
            <v>15935700</v>
          </cell>
          <cell r="AD65">
            <v>1</v>
          </cell>
          <cell r="AE65">
            <v>2568800</v>
          </cell>
          <cell r="AF65">
            <v>220</v>
          </cell>
          <cell r="AG65">
            <v>284634300</v>
          </cell>
          <cell r="AH65">
            <v>221</v>
          </cell>
          <cell r="AI65">
            <v>287203100</v>
          </cell>
          <cell r="AJ65">
            <v>904</v>
          </cell>
          <cell r="AK65">
            <v>1720546900</v>
          </cell>
          <cell r="AL65">
            <v>541</v>
          </cell>
          <cell r="AM65">
            <v>1184926400</v>
          </cell>
          <cell r="AN65">
            <v>0</v>
          </cell>
          <cell r="AO65">
            <v>0</v>
          </cell>
          <cell r="AP65">
            <v>541</v>
          </cell>
          <cell r="AQ65">
            <v>1184926400</v>
          </cell>
          <cell r="AR65">
            <v>12</v>
          </cell>
          <cell r="AS65">
            <v>18620900</v>
          </cell>
          <cell r="AT65">
            <v>72</v>
          </cell>
          <cell r="AU65">
            <v>66062700</v>
          </cell>
          <cell r="AV65">
            <v>0</v>
          </cell>
          <cell r="AW65">
            <v>0</v>
          </cell>
          <cell r="AX65">
            <v>72</v>
          </cell>
          <cell r="AY65">
            <v>66062700</v>
          </cell>
          <cell r="AZ65">
            <v>0</v>
          </cell>
          <cell r="BA65">
            <v>0</v>
          </cell>
          <cell r="BB65">
            <v>0</v>
          </cell>
          <cell r="BC65">
            <v>0</v>
          </cell>
          <cell r="BD65">
            <v>0</v>
          </cell>
          <cell r="BE65">
            <v>0</v>
          </cell>
          <cell r="BF65">
            <v>23</v>
          </cell>
          <cell r="BG65">
            <v>42972200</v>
          </cell>
          <cell r="BH65">
            <v>0</v>
          </cell>
          <cell r="BI65">
            <v>0</v>
          </cell>
          <cell r="BJ65">
            <v>23</v>
          </cell>
          <cell r="BK65">
            <v>42972200</v>
          </cell>
          <cell r="BL65">
            <v>2</v>
          </cell>
          <cell r="BM65">
            <v>3659400</v>
          </cell>
          <cell r="BN65">
            <v>0</v>
          </cell>
          <cell r="BO65">
            <v>0</v>
          </cell>
          <cell r="BP65">
            <v>0</v>
          </cell>
          <cell r="BQ65">
            <v>0</v>
          </cell>
          <cell r="BR65">
            <v>162</v>
          </cell>
          <cell r="BS65">
            <v>185738100</v>
          </cell>
          <cell r="BT65">
            <v>0</v>
          </cell>
          <cell r="BU65">
            <v>0</v>
          </cell>
          <cell r="BV65">
            <v>164</v>
          </cell>
          <cell r="BW65">
            <v>189397500</v>
          </cell>
          <cell r="BX65">
            <v>8</v>
          </cell>
          <cell r="BY65">
            <v>3167800</v>
          </cell>
          <cell r="BZ65">
            <v>0</v>
          </cell>
          <cell r="CA65">
            <v>0</v>
          </cell>
          <cell r="CB65">
            <v>8</v>
          </cell>
          <cell r="CC65">
            <v>3167800</v>
          </cell>
          <cell r="CD65">
            <v>820</v>
          </cell>
          <cell r="CE65">
            <v>1505147500</v>
          </cell>
          <cell r="CF65">
            <v>0</v>
          </cell>
          <cell r="CG65">
            <v>0</v>
          </cell>
          <cell r="CH65">
            <v>820</v>
          </cell>
          <cell r="CI65">
            <v>1505147500</v>
          </cell>
          <cell r="CJ65">
            <v>1724</v>
          </cell>
          <cell r="CK65">
            <v>3225694400</v>
          </cell>
        </row>
        <row r="66">
          <cell r="E66">
            <v>57</v>
          </cell>
          <cell r="F66">
            <v>318</v>
          </cell>
          <cell r="G66">
            <v>576058600</v>
          </cell>
          <cell r="H66">
            <v>12</v>
          </cell>
          <cell r="I66">
            <v>6311800</v>
          </cell>
          <cell r="J66">
            <v>0</v>
          </cell>
          <cell r="K66">
            <v>0</v>
          </cell>
          <cell r="L66">
            <v>330</v>
          </cell>
          <cell r="M66">
            <v>582370400</v>
          </cell>
          <cell r="N66">
            <v>358</v>
          </cell>
          <cell r="O66">
            <v>924618200</v>
          </cell>
          <cell r="P66">
            <v>15</v>
          </cell>
          <cell r="Q66">
            <v>11002600</v>
          </cell>
          <cell r="R66">
            <v>25</v>
          </cell>
          <cell r="S66">
            <v>49621000</v>
          </cell>
          <cell r="T66">
            <v>398</v>
          </cell>
          <cell r="U66">
            <v>985241800</v>
          </cell>
          <cell r="V66">
            <v>728</v>
          </cell>
          <cell r="W66">
            <v>1567612200</v>
          </cell>
          <cell r="X66">
            <v>1</v>
          </cell>
          <cell r="Y66">
            <v>2805900</v>
          </cell>
          <cell r="Z66">
            <v>22</v>
          </cell>
          <cell r="AA66">
            <v>27424800</v>
          </cell>
          <cell r="AB66">
            <v>23</v>
          </cell>
          <cell r="AC66">
            <v>30230700</v>
          </cell>
          <cell r="AD66">
            <v>3</v>
          </cell>
          <cell r="AE66">
            <v>4845500</v>
          </cell>
          <cell r="AF66">
            <v>245</v>
          </cell>
          <cell r="AG66">
            <v>335468200</v>
          </cell>
          <cell r="AH66">
            <v>248</v>
          </cell>
          <cell r="AI66">
            <v>340313700</v>
          </cell>
          <cell r="AJ66">
            <v>999</v>
          </cell>
          <cell r="AK66">
            <v>1938156600</v>
          </cell>
          <cell r="AL66">
            <v>556</v>
          </cell>
          <cell r="AM66">
            <v>1314044600</v>
          </cell>
          <cell r="AN66">
            <v>0</v>
          </cell>
          <cell r="AO66">
            <v>0</v>
          </cell>
          <cell r="AP66">
            <v>556</v>
          </cell>
          <cell r="AQ66">
            <v>1314044600</v>
          </cell>
          <cell r="AR66">
            <v>50</v>
          </cell>
          <cell r="AS66">
            <v>78257300</v>
          </cell>
          <cell r="AT66">
            <v>55</v>
          </cell>
          <cell r="AU66">
            <v>58491900</v>
          </cell>
          <cell r="AV66">
            <v>0</v>
          </cell>
          <cell r="AW66">
            <v>0</v>
          </cell>
          <cell r="AX66">
            <v>55</v>
          </cell>
          <cell r="AY66">
            <v>58491900</v>
          </cell>
          <cell r="AZ66">
            <v>1</v>
          </cell>
          <cell r="BA66">
            <v>3365400</v>
          </cell>
          <cell r="BB66">
            <v>0</v>
          </cell>
          <cell r="BC66">
            <v>0</v>
          </cell>
          <cell r="BD66">
            <v>0</v>
          </cell>
          <cell r="BE66">
            <v>0</v>
          </cell>
          <cell r="BF66">
            <v>19</v>
          </cell>
          <cell r="BG66">
            <v>38566700</v>
          </cell>
          <cell r="BH66">
            <v>0</v>
          </cell>
          <cell r="BI66">
            <v>0</v>
          </cell>
          <cell r="BJ66">
            <v>20</v>
          </cell>
          <cell r="BK66">
            <v>41932100</v>
          </cell>
          <cell r="BL66">
            <v>0</v>
          </cell>
          <cell r="BM66">
            <v>0</v>
          </cell>
          <cell r="BN66">
            <v>0</v>
          </cell>
          <cell r="BO66">
            <v>0</v>
          </cell>
          <cell r="BP66">
            <v>0</v>
          </cell>
          <cell r="BQ66">
            <v>0</v>
          </cell>
          <cell r="BR66">
            <v>194</v>
          </cell>
          <cell r="BS66">
            <v>214487700</v>
          </cell>
          <cell r="BT66">
            <v>0</v>
          </cell>
          <cell r="BU66">
            <v>0</v>
          </cell>
          <cell r="BV66">
            <v>194</v>
          </cell>
          <cell r="BW66">
            <v>214487700</v>
          </cell>
          <cell r="BX66">
            <v>5</v>
          </cell>
          <cell r="BY66">
            <v>2422500</v>
          </cell>
          <cell r="BZ66">
            <v>0</v>
          </cell>
          <cell r="CA66">
            <v>0</v>
          </cell>
          <cell r="CB66">
            <v>5</v>
          </cell>
          <cell r="CC66">
            <v>2422500</v>
          </cell>
          <cell r="CD66">
            <v>880</v>
          </cell>
          <cell r="CE66">
            <v>1709636100</v>
          </cell>
          <cell r="CF66">
            <v>0</v>
          </cell>
          <cell r="CG66">
            <v>0</v>
          </cell>
          <cell r="CH66">
            <v>880</v>
          </cell>
          <cell r="CI66">
            <v>1709636100</v>
          </cell>
          <cell r="CJ66">
            <v>1879</v>
          </cell>
          <cell r="CK66">
            <v>3647792700</v>
          </cell>
        </row>
        <row r="67">
          <cell r="E67">
            <v>58</v>
          </cell>
          <cell r="F67">
            <v>391</v>
          </cell>
          <cell r="G67">
            <v>821621100</v>
          </cell>
          <cell r="H67">
            <v>36</v>
          </cell>
          <cell r="I67">
            <v>24514800</v>
          </cell>
          <cell r="J67">
            <v>0</v>
          </cell>
          <cell r="K67">
            <v>0</v>
          </cell>
          <cell r="L67">
            <v>427</v>
          </cell>
          <cell r="M67">
            <v>846135900</v>
          </cell>
          <cell r="N67">
            <v>381</v>
          </cell>
          <cell r="O67">
            <v>1003689100</v>
          </cell>
          <cell r="P67">
            <v>15</v>
          </cell>
          <cell r="Q67">
            <v>11872700</v>
          </cell>
          <cell r="R67">
            <v>15</v>
          </cell>
          <cell r="S67">
            <v>37442300</v>
          </cell>
          <cell r="T67">
            <v>411</v>
          </cell>
          <cell r="U67">
            <v>1053004100</v>
          </cell>
          <cell r="V67">
            <v>838</v>
          </cell>
          <cell r="W67">
            <v>1899140000</v>
          </cell>
          <cell r="X67">
            <v>2</v>
          </cell>
          <cell r="Y67">
            <v>5611800</v>
          </cell>
          <cell r="Z67">
            <v>12</v>
          </cell>
          <cell r="AA67">
            <v>12326200</v>
          </cell>
          <cell r="AB67">
            <v>14</v>
          </cell>
          <cell r="AC67">
            <v>17938000</v>
          </cell>
          <cell r="AD67">
            <v>0</v>
          </cell>
          <cell r="AE67">
            <v>0</v>
          </cell>
          <cell r="AF67">
            <v>317</v>
          </cell>
          <cell r="AG67">
            <v>480070200</v>
          </cell>
          <cell r="AH67">
            <v>317</v>
          </cell>
          <cell r="AI67">
            <v>480070200</v>
          </cell>
          <cell r="AJ67">
            <v>1169</v>
          </cell>
          <cell r="AK67">
            <v>2397148200</v>
          </cell>
          <cell r="AL67">
            <v>683</v>
          </cell>
          <cell r="AM67">
            <v>1721890700</v>
          </cell>
          <cell r="AN67">
            <v>0</v>
          </cell>
          <cell r="AO67">
            <v>0</v>
          </cell>
          <cell r="AP67">
            <v>683</v>
          </cell>
          <cell r="AQ67">
            <v>1721890700</v>
          </cell>
          <cell r="AR67">
            <v>4</v>
          </cell>
          <cell r="AS67">
            <v>7190900</v>
          </cell>
          <cell r="AT67">
            <v>37</v>
          </cell>
          <cell r="AU67">
            <v>42844100</v>
          </cell>
          <cell r="AV67">
            <v>0</v>
          </cell>
          <cell r="AW67">
            <v>0</v>
          </cell>
          <cell r="AX67">
            <v>37</v>
          </cell>
          <cell r="AY67">
            <v>42844100</v>
          </cell>
          <cell r="AZ67">
            <v>1</v>
          </cell>
          <cell r="BA67">
            <v>3733200</v>
          </cell>
          <cell r="BB67">
            <v>0</v>
          </cell>
          <cell r="BC67">
            <v>0</v>
          </cell>
          <cell r="BD67">
            <v>0</v>
          </cell>
          <cell r="BE67">
            <v>0</v>
          </cell>
          <cell r="BF67">
            <v>15</v>
          </cell>
          <cell r="BG67">
            <v>26279400</v>
          </cell>
          <cell r="BH67">
            <v>0</v>
          </cell>
          <cell r="BI67">
            <v>0</v>
          </cell>
          <cell r="BJ67">
            <v>16</v>
          </cell>
          <cell r="BK67">
            <v>30012600</v>
          </cell>
          <cell r="BL67">
            <v>4</v>
          </cell>
          <cell r="BM67">
            <v>7584500</v>
          </cell>
          <cell r="BN67">
            <v>0</v>
          </cell>
          <cell r="BO67">
            <v>0</v>
          </cell>
          <cell r="BP67">
            <v>0</v>
          </cell>
          <cell r="BQ67">
            <v>0</v>
          </cell>
          <cell r="BR67">
            <v>212</v>
          </cell>
          <cell r="BS67">
            <v>250025300</v>
          </cell>
          <cell r="BT67">
            <v>0</v>
          </cell>
          <cell r="BU67">
            <v>0</v>
          </cell>
          <cell r="BV67">
            <v>216</v>
          </cell>
          <cell r="BW67">
            <v>257609800</v>
          </cell>
          <cell r="BX67">
            <v>3</v>
          </cell>
          <cell r="BY67">
            <v>1493900</v>
          </cell>
          <cell r="BZ67">
            <v>0</v>
          </cell>
          <cell r="CA67">
            <v>0</v>
          </cell>
          <cell r="CB67">
            <v>3</v>
          </cell>
          <cell r="CC67">
            <v>1493900</v>
          </cell>
          <cell r="CD67">
            <v>959</v>
          </cell>
          <cell r="CE67">
            <v>2061042000</v>
          </cell>
          <cell r="CF67">
            <v>0</v>
          </cell>
          <cell r="CG67">
            <v>0</v>
          </cell>
          <cell r="CH67">
            <v>959</v>
          </cell>
          <cell r="CI67">
            <v>2061042000</v>
          </cell>
          <cell r="CJ67">
            <v>2128</v>
          </cell>
          <cell r="CK67">
            <v>4458190200</v>
          </cell>
        </row>
        <row r="68">
          <cell r="E68">
            <v>59</v>
          </cell>
          <cell r="F68">
            <v>334</v>
          </cell>
          <cell r="G68">
            <v>688751200</v>
          </cell>
          <cell r="H68">
            <v>25</v>
          </cell>
          <cell r="I68">
            <v>17847800</v>
          </cell>
          <cell r="J68">
            <v>1</v>
          </cell>
          <cell r="K68">
            <v>1322200</v>
          </cell>
          <cell r="L68">
            <v>360</v>
          </cell>
          <cell r="M68">
            <v>707921200</v>
          </cell>
          <cell r="N68">
            <v>382</v>
          </cell>
          <cell r="O68">
            <v>1042128400</v>
          </cell>
          <cell r="P68">
            <v>18</v>
          </cell>
          <cell r="Q68">
            <v>12534300</v>
          </cell>
          <cell r="R68">
            <v>53</v>
          </cell>
          <cell r="S68">
            <v>114457400</v>
          </cell>
          <cell r="T68">
            <v>453</v>
          </cell>
          <cell r="U68">
            <v>1169120100</v>
          </cell>
          <cell r="V68">
            <v>813</v>
          </cell>
          <cell r="W68">
            <v>1877041300</v>
          </cell>
          <cell r="X68">
            <v>0</v>
          </cell>
          <cell r="Y68">
            <v>0</v>
          </cell>
          <cell r="Z68">
            <v>6</v>
          </cell>
          <cell r="AA68">
            <v>7105200</v>
          </cell>
          <cell r="AB68">
            <v>6</v>
          </cell>
          <cell r="AC68">
            <v>7105200</v>
          </cell>
          <cell r="AD68">
            <v>0</v>
          </cell>
          <cell r="AE68">
            <v>0</v>
          </cell>
          <cell r="AF68">
            <v>294</v>
          </cell>
          <cell r="AG68">
            <v>439083300</v>
          </cell>
          <cell r="AH68">
            <v>294</v>
          </cell>
          <cell r="AI68">
            <v>439083300</v>
          </cell>
          <cell r="AJ68">
            <v>1113</v>
          </cell>
          <cell r="AK68">
            <v>2323229800</v>
          </cell>
          <cell r="AL68">
            <v>758</v>
          </cell>
          <cell r="AM68">
            <v>1985371900</v>
          </cell>
          <cell r="AN68">
            <v>0</v>
          </cell>
          <cell r="AO68">
            <v>0</v>
          </cell>
          <cell r="AP68">
            <v>758</v>
          </cell>
          <cell r="AQ68">
            <v>1985371900</v>
          </cell>
          <cell r="AR68">
            <v>40</v>
          </cell>
          <cell r="AS68">
            <v>72527100</v>
          </cell>
          <cell r="AT68">
            <v>50</v>
          </cell>
          <cell r="AU68">
            <v>50509200</v>
          </cell>
          <cell r="AV68">
            <v>0</v>
          </cell>
          <cell r="AW68">
            <v>0</v>
          </cell>
          <cell r="AX68">
            <v>50</v>
          </cell>
          <cell r="AY68">
            <v>50509200</v>
          </cell>
          <cell r="AZ68">
            <v>3</v>
          </cell>
          <cell r="BA68">
            <v>7031300</v>
          </cell>
          <cell r="BB68">
            <v>0</v>
          </cell>
          <cell r="BC68">
            <v>0</v>
          </cell>
          <cell r="BD68">
            <v>0</v>
          </cell>
          <cell r="BE68">
            <v>0</v>
          </cell>
          <cell r="BF68">
            <v>11</v>
          </cell>
          <cell r="BG68">
            <v>20037700</v>
          </cell>
          <cell r="BH68">
            <v>0</v>
          </cell>
          <cell r="BI68">
            <v>0</v>
          </cell>
          <cell r="BJ68">
            <v>14</v>
          </cell>
          <cell r="BK68">
            <v>27069000</v>
          </cell>
          <cell r="BL68">
            <v>6</v>
          </cell>
          <cell r="BM68">
            <v>11239800</v>
          </cell>
          <cell r="BN68">
            <v>0</v>
          </cell>
          <cell r="BO68">
            <v>0</v>
          </cell>
          <cell r="BP68">
            <v>0</v>
          </cell>
          <cell r="BQ68">
            <v>0</v>
          </cell>
          <cell r="BR68">
            <v>168</v>
          </cell>
          <cell r="BS68">
            <v>218046600</v>
          </cell>
          <cell r="BT68">
            <v>0</v>
          </cell>
          <cell r="BU68">
            <v>0</v>
          </cell>
          <cell r="BV68">
            <v>174</v>
          </cell>
          <cell r="BW68">
            <v>229286400</v>
          </cell>
          <cell r="BX68">
            <v>5</v>
          </cell>
          <cell r="BY68">
            <v>2100900</v>
          </cell>
          <cell r="BZ68">
            <v>0</v>
          </cell>
          <cell r="CA68">
            <v>0</v>
          </cell>
          <cell r="CB68">
            <v>5</v>
          </cell>
          <cell r="CC68">
            <v>2100900</v>
          </cell>
          <cell r="CD68">
            <v>1041</v>
          </cell>
          <cell r="CE68">
            <v>2366864500</v>
          </cell>
          <cell r="CF68">
            <v>0</v>
          </cell>
          <cell r="CG68">
            <v>0</v>
          </cell>
          <cell r="CH68">
            <v>1041</v>
          </cell>
          <cell r="CI68">
            <v>2366864500</v>
          </cell>
          <cell r="CJ68">
            <v>2154</v>
          </cell>
          <cell r="CK68">
            <v>4690094300</v>
          </cell>
        </row>
        <row r="69">
          <cell r="E69">
            <v>60</v>
          </cell>
          <cell r="F69">
            <v>227</v>
          </cell>
          <cell r="G69">
            <v>450901800</v>
          </cell>
          <cell r="H69">
            <v>13</v>
          </cell>
          <cell r="I69">
            <v>8683700</v>
          </cell>
          <cell r="J69">
            <v>0</v>
          </cell>
          <cell r="K69">
            <v>0</v>
          </cell>
          <cell r="L69">
            <v>240</v>
          </cell>
          <cell r="M69">
            <v>459585500</v>
          </cell>
          <cell r="N69">
            <v>385</v>
          </cell>
          <cell r="O69">
            <v>1083178800</v>
          </cell>
          <cell r="P69">
            <v>8</v>
          </cell>
          <cell r="Q69">
            <v>3954700</v>
          </cell>
          <cell r="R69">
            <v>56</v>
          </cell>
          <cell r="S69">
            <v>106900000</v>
          </cell>
          <cell r="T69">
            <v>449</v>
          </cell>
          <cell r="U69">
            <v>1194033500</v>
          </cell>
          <cell r="V69">
            <v>689</v>
          </cell>
          <cell r="W69">
            <v>1653619000</v>
          </cell>
          <cell r="X69">
            <v>0</v>
          </cell>
          <cell r="Y69">
            <v>0</v>
          </cell>
          <cell r="Z69">
            <v>15</v>
          </cell>
          <cell r="AA69">
            <v>17211600</v>
          </cell>
          <cell r="AB69">
            <v>15</v>
          </cell>
          <cell r="AC69">
            <v>17211600</v>
          </cell>
          <cell r="AD69">
            <v>2</v>
          </cell>
          <cell r="AE69">
            <v>2881000</v>
          </cell>
          <cell r="AF69">
            <v>241</v>
          </cell>
          <cell r="AG69">
            <v>375597900</v>
          </cell>
          <cell r="AH69">
            <v>243</v>
          </cell>
          <cell r="AI69">
            <v>378478900</v>
          </cell>
          <cell r="AJ69">
            <v>947</v>
          </cell>
          <cell r="AK69">
            <v>2049309500</v>
          </cell>
          <cell r="AL69">
            <v>775</v>
          </cell>
          <cell r="AM69">
            <v>1970357600</v>
          </cell>
          <cell r="AN69">
            <v>0</v>
          </cell>
          <cell r="AO69">
            <v>0</v>
          </cell>
          <cell r="AP69">
            <v>775</v>
          </cell>
          <cell r="AQ69">
            <v>1970357600</v>
          </cell>
          <cell r="AR69">
            <v>15</v>
          </cell>
          <cell r="AS69">
            <v>23573000</v>
          </cell>
          <cell r="AT69">
            <v>17</v>
          </cell>
          <cell r="AU69">
            <v>17175600</v>
          </cell>
          <cell r="AV69">
            <v>0</v>
          </cell>
          <cell r="AW69">
            <v>0</v>
          </cell>
          <cell r="AX69">
            <v>17</v>
          </cell>
          <cell r="AY69">
            <v>17175600</v>
          </cell>
          <cell r="AZ69">
            <v>0</v>
          </cell>
          <cell r="BA69">
            <v>0</v>
          </cell>
          <cell r="BB69">
            <v>0</v>
          </cell>
          <cell r="BC69">
            <v>0</v>
          </cell>
          <cell r="BD69">
            <v>0</v>
          </cell>
          <cell r="BE69">
            <v>0</v>
          </cell>
          <cell r="BF69">
            <v>9</v>
          </cell>
          <cell r="BG69">
            <v>18437000</v>
          </cell>
          <cell r="BH69">
            <v>0</v>
          </cell>
          <cell r="BI69">
            <v>0</v>
          </cell>
          <cell r="BJ69">
            <v>9</v>
          </cell>
          <cell r="BK69">
            <v>18437000</v>
          </cell>
          <cell r="BL69">
            <v>4</v>
          </cell>
          <cell r="BM69">
            <v>8031300</v>
          </cell>
          <cell r="BN69">
            <v>0</v>
          </cell>
          <cell r="BO69">
            <v>0</v>
          </cell>
          <cell r="BP69">
            <v>0</v>
          </cell>
          <cell r="BQ69">
            <v>0</v>
          </cell>
          <cell r="BR69">
            <v>109</v>
          </cell>
          <cell r="BS69">
            <v>127029400</v>
          </cell>
          <cell r="BT69">
            <v>0</v>
          </cell>
          <cell r="BU69">
            <v>0</v>
          </cell>
          <cell r="BV69">
            <v>113</v>
          </cell>
          <cell r="BW69">
            <v>135060700</v>
          </cell>
          <cell r="BX69">
            <v>1</v>
          </cell>
          <cell r="BY69">
            <v>192200</v>
          </cell>
          <cell r="BZ69">
            <v>0</v>
          </cell>
          <cell r="CA69">
            <v>0</v>
          </cell>
          <cell r="CB69">
            <v>1</v>
          </cell>
          <cell r="CC69">
            <v>192200</v>
          </cell>
          <cell r="CD69">
            <v>930</v>
          </cell>
          <cell r="CE69">
            <v>2164796100</v>
          </cell>
          <cell r="CF69">
            <v>0</v>
          </cell>
          <cell r="CG69">
            <v>0</v>
          </cell>
          <cell r="CH69">
            <v>930</v>
          </cell>
          <cell r="CI69">
            <v>2164796100</v>
          </cell>
          <cell r="CJ69">
            <v>1877</v>
          </cell>
          <cell r="CK69">
            <v>4214105600</v>
          </cell>
        </row>
        <row r="70">
          <cell r="E70">
            <v>61</v>
          </cell>
          <cell r="F70">
            <v>1091</v>
          </cell>
          <cell r="G70">
            <v>1912621300</v>
          </cell>
          <cell r="H70">
            <v>462</v>
          </cell>
          <cell r="I70">
            <v>313040000</v>
          </cell>
          <cell r="J70">
            <v>7</v>
          </cell>
          <cell r="K70">
            <v>14109500</v>
          </cell>
          <cell r="L70">
            <v>1560</v>
          </cell>
          <cell r="M70">
            <v>2239770800</v>
          </cell>
          <cell r="N70">
            <v>1669</v>
          </cell>
          <cell r="O70">
            <v>4135790700</v>
          </cell>
          <cell r="P70">
            <v>178</v>
          </cell>
          <cell r="Q70">
            <v>153667000</v>
          </cell>
          <cell r="R70">
            <v>87</v>
          </cell>
          <cell r="S70">
            <v>178404800</v>
          </cell>
          <cell r="T70">
            <v>1934</v>
          </cell>
          <cell r="U70">
            <v>4467862500</v>
          </cell>
          <cell r="V70">
            <v>3494</v>
          </cell>
          <cell r="W70">
            <v>6707633300</v>
          </cell>
          <cell r="X70">
            <v>2</v>
          </cell>
          <cell r="Y70">
            <v>7208900</v>
          </cell>
          <cell r="Z70">
            <v>93</v>
          </cell>
          <cell r="AA70">
            <v>98904800</v>
          </cell>
          <cell r="AB70">
            <v>95</v>
          </cell>
          <cell r="AC70">
            <v>106113700</v>
          </cell>
          <cell r="AD70">
            <v>3</v>
          </cell>
          <cell r="AE70">
            <v>5354400</v>
          </cell>
          <cell r="AF70">
            <v>1050</v>
          </cell>
          <cell r="AG70">
            <v>1283974800</v>
          </cell>
          <cell r="AH70">
            <v>1053</v>
          </cell>
          <cell r="AI70">
            <v>1289329200</v>
          </cell>
          <cell r="AJ70">
            <v>4642</v>
          </cell>
          <cell r="AK70">
            <v>8103076200</v>
          </cell>
          <cell r="AL70">
            <v>2568</v>
          </cell>
          <cell r="AM70">
            <v>5969961700</v>
          </cell>
          <cell r="AN70">
            <v>0</v>
          </cell>
          <cell r="AO70">
            <v>0</v>
          </cell>
          <cell r="AP70">
            <v>2568</v>
          </cell>
          <cell r="AQ70">
            <v>5969961700</v>
          </cell>
          <cell r="AR70">
            <v>57</v>
          </cell>
          <cell r="AS70">
            <v>90257500</v>
          </cell>
          <cell r="AT70">
            <v>544</v>
          </cell>
          <cell r="AU70">
            <v>485315400</v>
          </cell>
          <cell r="AV70">
            <v>0</v>
          </cell>
          <cell r="AW70">
            <v>0</v>
          </cell>
          <cell r="AX70">
            <v>544</v>
          </cell>
          <cell r="AY70">
            <v>485315400</v>
          </cell>
          <cell r="AZ70">
            <v>3</v>
          </cell>
          <cell r="BA70">
            <v>10467100</v>
          </cell>
          <cell r="BB70">
            <v>0</v>
          </cell>
          <cell r="BC70">
            <v>0</v>
          </cell>
          <cell r="BD70">
            <v>0</v>
          </cell>
          <cell r="BE70">
            <v>0</v>
          </cell>
          <cell r="BF70">
            <v>109</v>
          </cell>
          <cell r="BG70">
            <v>207428100</v>
          </cell>
          <cell r="BH70">
            <v>0</v>
          </cell>
          <cell r="BI70">
            <v>0</v>
          </cell>
          <cell r="BJ70">
            <v>112</v>
          </cell>
          <cell r="BK70">
            <v>217895200</v>
          </cell>
          <cell r="BL70">
            <v>7</v>
          </cell>
          <cell r="BM70">
            <v>13206500</v>
          </cell>
          <cell r="BN70">
            <v>0</v>
          </cell>
          <cell r="BO70">
            <v>0</v>
          </cell>
          <cell r="BP70">
            <v>0</v>
          </cell>
          <cell r="BQ70">
            <v>0</v>
          </cell>
          <cell r="BR70">
            <v>572</v>
          </cell>
          <cell r="BS70">
            <v>641186200</v>
          </cell>
          <cell r="BT70">
            <v>0</v>
          </cell>
          <cell r="BU70">
            <v>0</v>
          </cell>
          <cell r="BV70">
            <v>579</v>
          </cell>
          <cell r="BW70">
            <v>654392700</v>
          </cell>
          <cell r="BX70">
            <v>30</v>
          </cell>
          <cell r="BY70">
            <v>10986500</v>
          </cell>
          <cell r="BZ70">
            <v>0</v>
          </cell>
          <cell r="CA70">
            <v>0</v>
          </cell>
          <cell r="CB70">
            <v>30</v>
          </cell>
          <cell r="CC70">
            <v>10986500</v>
          </cell>
          <cell r="CD70">
            <v>3890</v>
          </cell>
          <cell r="CE70">
            <v>7428809000</v>
          </cell>
          <cell r="CF70">
            <v>0</v>
          </cell>
          <cell r="CG70">
            <v>0</v>
          </cell>
          <cell r="CH70">
            <v>3890</v>
          </cell>
          <cell r="CI70">
            <v>7428809000</v>
          </cell>
          <cell r="CJ70">
            <v>8532</v>
          </cell>
          <cell r="CK70">
            <v>15531885200</v>
          </cell>
        </row>
        <row r="71">
          <cell r="E71">
            <v>62</v>
          </cell>
          <cell r="F71">
            <v>381</v>
          </cell>
          <cell r="G71">
            <v>748094100</v>
          </cell>
          <cell r="H71">
            <v>32</v>
          </cell>
          <cell r="I71">
            <v>14715000</v>
          </cell>
          <cell r="J71">
            <v>0</v>
          </cell>
          <cell r="K71">
            <v>0</v>
          </cell>
          <cell r="L71">
            <v>413</v>
          </cell>
          <cell r="M71">
            <v>762809100</v>
          </cell>
          <cell r="N71">
            <v>435</v>
          </cell>
          <cell r="O71">
            <v>1168782200</v>
          </cell>
          <cell r="P71">
            <v>17</v>
          </cell>
          <cell r="Q71">
            <v>8167500</v>
          </cell>
          <cell r="R71">
            <v>32</v>
          </cell>
          <cell r="S71">
            <v>59718500</v>
          </cell>
          <cell r="T71">
            <v>484</v>
          </cell>
          <cell r="U71">
            <v>1236668200</v>
          </cell>
          <cell r="V71">
            <v>897</v>
          </cell>
          <cell r="W71">
            <v>1999477300</v>
          </cell>
          <cell r="X71">
            <v>0</v>
          </cell>
          <cell r="Y71">
            <v>0</v>
          </cell>
          <cell r="Z71">
            <v>13</v>
          </cell>
          <cell r="AA71">
            <v>17741500</v>
          </cell>
          <cell r="AB71">
            <v>13</v>
          </cell>
          <cell r="AC71">
            <v>17741500</v>
          </cell>
          <cell r="AD71">
            <v>0</v>
          </cell>
          <cell r="AE71">
            <v>0</v>
          </cell>
          <cell r="AF71">
            <v>367</v>
          </cell>
          <cell r="AG71">
            <v>488657800</v>
          </cell>
          <cell r="AH71">
            <v>367</v>
          </cell>
          <cell r="AI71">
            <v>488657800</v>
          </cell>
          <cell r="AJ71">
            <v>1277</v>
          </cell>
          <cell r="AK71">
            <v>2505876600</v>
          </cell>
          <cell r="AL71">
            <v>764</v>
          </cell>
          <cell r="AM71">
            <v>1857945500</v>
          </cell>
          <cell r="AN71">
            <v>0</v>
          </cell>
          <cell r="AO71">
            <v>0</v>
          </cell>
          <cell r="AP71">
            <v>764</v>
          </cell>
          <cell r="AQ71">
            <v>1857945500</v>
          </cell>
          <cell r="AR71">
            <v>13</v>
          </cell>
          <cell r="AS71">
            <v>20683200</v>
          </cell>
          <cell r="AT71">
            <v>49</v>
          </cell>
          <cell r="AU71">
            <v>43666800</v>
          </cell>
          <cell r="AV71">
            <v>0</v>
          </cell>
          <cell r="AW71">
            <v>0</v>
          </cell>
          <cell r="AX71">
            <v>49</v>
          </cell>
          <cell r="AY71">
            <v>43666800</v>
          </cell>
          <cell r="AZ71">
            <v>0</v>
          </cell>
          <cell r="BA71">
            <v>0</v>
          </cell>
          <cell r="BB71">
            <v>0</v>
          </cell>
          <cell r="BC71">
            <v>0</v>
          </cell>
          <cell r="BD71">
            <v>0</v>
          </cell>
          <cell r="BE71">
            <v>0</v>
          </cell>
          <cell r="BF71">
            <v>26</v>
          </cell>
          <cell r="BG71">
            <v>52788800</v>
          </cell>
          <cell r="BH71">
            <v>0</v>
          </cell>
          <cell r="BI71">
            <v>0</v>
          </cell>
          <cell r="BJ71">
            <v>26</v>
          </cell>
          <cell r="BK71">
            <v>52788800</v>
          </cell>
          <cell r="BL71">
            <v>6</v>
          </cell>
          <cell r="BM71">
            <v>12065700</v>
          </cell>
          <cell r="BN71">
            <v>0</v>
          </cell>
          <cell r="BO71">
            <v>0</v>
          </cell>
          <cell r="BP71">
            <v>0</v>
          </cell>
          <cell r="BQ71">
            <v>0</v>
          </cell>
          <cell r="BR71">
            <v>248</v>
          </cell>
          <cell r="BS71">
            <v>285408400</v>
          </cell>
          <cell r="BT71">
            <v>0</v>
          </cell>
          <cell r="BU71">
            <v>0</v>
          </cell>
          <cell r="BV71">
            <v>254</v>
          </cell>
          <cell r="BW71">
            <v>297474100</v>
          </cell>
          <cell r="BX71">
            <v>3</v>
          </cell>
          <cell r="BY71">
            <v>807900</v>
          </cell>
          <cell r="BZ71">
            <v>0</v>
          </cell>
          <cell r="CA71">
            <v>0</v>
          </cell>
          <cell r="CB71">
            <v>3</v>
          </cell>
          <cell r="CC71">
            <v>807900</v>
          </cell>
          <cell r="CD71">
            <v>1109</v>
          </cell>
          <cell r="CE71">
            <v>2273366300</v>
          </cell>
          <cell r="CF71">
            <v>0</v>
          </cell>
          <cell r="CG71">
            <v>0</v>
          </cell>
          <cell r="CH71">
            <v>1109</v>
          </cell>
          <cell r="CI71">
            <v>2273366300</v>
          </cell>
          <cell r="CJ71">
            <v>2386</v>
          </cell>
          <cell r="CK71">
            <v>4779242900</v>
          </cell>
        </row>
        <row r="72">
          <cell r="E72">
            <v>63</v>
          </cell>
          <cell r="F72">
            <v>528</v>
          </cell>
          <cell r="G72">
            <v>1038546200</v>
          </cell>
          <cell r="H72">
            <v>40</v>
          </cell>
          <cell r="I72">
            <v>25607300</v>
          </cell>
          <cell r="J72">
            <v>2</v>
          </cell>
          <cell r="K72">
            <v>2638600</v>
          </cell>
          <cell r="L72">
            <v>570</v>
          </cell>
          <cell r="M72">
            <v>1066792100</v>
          </cell>
          <cell r="N72">
            <v>578</v>
          </cell>
          <cell r="O72">
            <v>1605341400</v>
          </cell>
          <cell r="P72">
            <v>34</v>
          </cell>
          <cell r="Q72">
            <v>32008600</v>
          </cell>
          <cell r="R72">
            <v>29</v>
          </cell>
          <cell r="S72">
            <v>63584400</v>
          </cell>
          <cell r="T72">
            <v>641</v>
          </cell>
          <cell r="U72">
            <v>1700934400</v>
          </cell>
          <cell r="V72">
            <v>1211</v>
          </cell>
          <cell r="W72">
            <v>2767726500</v>
          </cell>
          <cell r="X72">
            <v>0</v>
          </cell>
          <cell r="Y72">
            <v>0</v>
          </cell>
          <cell r="Z72">
            <v>7</v>
          </cell>
          <cell r="AA72">
            <v>12984000</v>
          </cell>
          <cell r="AB72">
            <v>7</v>
          </cell>
          <cell r="AC72">
            <v>12984000</v>
          </cell>
          <cell r="AD72">
            <v>2</v>
          </cell>
          <cell r="AE72">
            <v>344800</v>
          </cell>
          <cell r="AF72">
            <v>424</v>
          </cell>
          <cell r="AG72">
            <v>632245500</v>
          </cell>
          <cell r="AH72">
            <v>426</v>
          </cell>
          <cell r="AI72">
            <v>632590300</v>
          </cell>
          <cell r="AJ72">
            <v>1644</v>
          </cell>
          <cell r="AK72">
            <v>3413300800</v>
          </cell>
          <cell r="AL72">
            <v>917</v>
          </cell>
          <cell r="AM72">
            <v>2217079900</v>
          </cell>
          <cell r="AN72">
            <v>0</v>
          </cell>
          <cell r="AO72">
            <v>0</v>
          </cell>
          <cell r="AP72">
            <v>917</v>
          </cell>
          <cell r="AQ72">
            <v>2217079900</v>
          </cell>
          <cell r="AR72">
            <v>33</v>
          </cell>
          <cell r="AS72">
            <v>61751700</v>
          </cell>
          <cell r="AT72">
            <v>47</v>
          </cell>
          <cell r="AU72">
            <v>34151100</v>
          </cell>
          <cell r="AV72">
            <v>0</v>
          </cell>
          <cell r="AW72">
            <v>0</v>
          </cell>
          <cell r="AX72">
            <v>47</v>
          </cell>
          <cell r="AY72">
            <v>34151100</v>
          </cell>
          <cell r="AZ72">
            <v>1</v>
          </cell>
          <cell r="BA72">
            <v>3365400</v>
          </cell>
          <cell r="BB72">
            <v>0</v>
          </cell>
          <cell r="BC72">
            <v>0</v>
          </cell>
          <cell r="BD72">
            <v>0</v>
          </cell>
          <cell r="BE72">
            <v>0</v>
          </cell>
          <cell r="BF72">
            <v>16</v>
          </cell>
          <cell r="BG72">
            <v>35442600</v>
          </cell>
          <cell r="BH72">
            <v>0</v>
          </cell>
          <cell r="BI72">
            <v>0</v>
          </cell>
          <cell r="BJ72">
            <v>17</v>
          </cell>
          <cell r="BK72">
            <v>38808000</v>
          </cell>
          <cell r="BL72">
            <v>9</v>
          </cell>
          <cell r="BM72">
            <v>18491400</v>
          </cell>
          <cell r="BN72">
            <v>0</v>
          </cell>
          <cell r="BO72">
            <v>0</v>
          </cell>
          <cell r="BP72">
            <v>0</v>
          </cell>
          <cell r="BQ72">
            <v>0</v>
          </cell>
          <cell r="BR72">
            <v>311</v>
          </cell>
          <cell r="BS72">
            <v>359344400</v>
          </cell>
          <cell r="BT72">
            <v>0</v>
          </cell>
          <cell r="BU72">
            <v>0</v>
          </cell>
          <cell r="BV72">
            <v>320</v>
          </cell>
          <cell r="BW72">
            <v>377835800</v>
          </cell>
          <cell r="BX72">
            <v>5</v>
          </cell>
          <cell r="BY72">
            <v>2295300</v>
          </cell>
          <cell r="BZ72">
            <v>0</v>
          </cell>
          <cell r="CA72">
            <v>0</v>
          </cell>
          <cell r="CB72">
            <v>5</v>
          </cell>
          <cell r="CC72">
            <v>2295300</v>
          </cell>
          <cell r="CD72">
            <v>1339</v>
          </cell>
          <cell r="CE72">
            <v>2731921800</v>
          </cell>
          <cell r="CF72">
            <v>0</v>
          </cell>
          <cell r="CG72">
            <v>0</v>
          </cell>
          <cell r="CH72">
            <v>1339</v>
          </cell>
          <cell r="CI72">
            <v>2731921800</v>
          </cell>
          <cell r="CJ72">
            <v>2983</v>
          </cell>
          <cell r="CK72">
            <v>6145222600</v>
          </cell>
        </row>
        <row r="73">
          <cell r="E73">
            <v>64</v>
          </cell>
          <cell r="F73">
            <v>140</v>
          </cell>
          <cell r="G73">
            <v>251765700</v>
          </cell>
          <cell r="H73">
            <v>18</v>
          </cell>
          <cell r="I73">
            <v>12060100</v>
          </cell>
          <cell r="J73">
            <v>0</v>
          </cell>
          <cell r="K73">
            <v>0</v>
          </cell>
          <cell r="L73">
            <v>158</v>
          </cell>
          <cell r="M73">
            <v>263825800</v>
          </cell>
          <cell r="N73">
            <v>180</v>
          </cell>
          <cell r="O73">
            <v>481384100</v>
          </cell>
          <cell r="P73">
            <v>18</v>
          </cell>
          <cell r="Q73">
            <v>14744600</v>
          </cell>
          <cell r="R73">
            <v>18</v>
          </cell>
          <cell r="S73">
            <v>37117600</v>
          </cell>
          <cell r="T73">
            <v>216</v>
          </cell>
          <cell r="U73">
            <v>533246300</v>
          </cell>
          <cell r="V73">
            <v>374</v>
          </cell>
          <cell r="W73">
            <v>797072100</v>
          </cell>
          <cell r="X73">
            <v>0</v>
          </cell>
          <cell r="Y73">
            <v>0</v>
          </cell>
          <cell r="Z73">
            <v>14</v>
          </cell>
          <cell r="AA73">
            <v>13423500</v>
          </cell>
          <cell r="AB73">
            <v>14</v>
          </cell>
          <cell r="AC73">
            <v>13423500</v>
          </cell>
          <cell r="AD73">
            <v>1</v>
          </cell>
          <cell r="AE73">
            <v>1633400</v>
          </cell>
          <cell r="AF73">
            <v>149</v>
          </cell>
          <cell r="AG73">
            <v>205627000</v>
          </cell>
          <cell r="AH73">
            <v>150</v>
          </cell>
          <cell r="AI73">
            <v>207260400</v>
          </cell>
          <cell r="AJ73">
            <v>538</v>
          </cell>
          <cell r="AK73">
            <v>1017756000</v>
          </cell>
          <cell r="AL73">
            <v>282</v>
          </cell>
          <cell r="AM73">
            <v>647242800</v>
          </cell>
          <cell r="AN73">
            <v>0</v>
          </cell>
          <cell r="AO73">
            <v>0</v>
          </cell>
          <cell r="AP73">
            <v>282</v>
          </cell>
          <cell r="AQ73">
            <v>647242800</v>
          </cell>
          <cell r="AR73">
            <v>3</v>
          </cell>
          <cell r="AS73">
            <v>4146800</v>
          </cell>
          <cell r="AT73">
            <v>51</v>
          </cell>
          <cell r="AU73">
            <v>43256100</v>
          </cell>
          <cell r="AV73">
            <v>0</v>
          </cell>
          <cell r="AW73">
            <v>0</v>
          </cell>
          <cell r="AX73">
            <v>51</v>
          </cell>
          <cell r="AY73">
            <v>43256100</v>
          </cell>
          <cell r="AZ73">
            <v>0</v>
          </cell>
          <cell r="BA73">
            <v>0</v>
          </cell>
          <cell r="BB73">
            <v>0</v>
          </cell>
          <cell r="BC73">
            <v>0</v>
          </cell>
          <cell r="BD73">
            <v>0</v>
          </cell>
          <cell r="BE73">
            <v>0</v>
          </cell>
          <cell r="BF73">
            <v>6</v>
          </cell>
          <cell r="BG73">
            <v>11871600</v>
          </cell>
          <cell r="BH73">
            <v>0</v>
          </cell>
          <cell r="BI73">
            <v>0</v>
          </cell>
          <cell r="BJ73">
            <v>6</v>
          </cell>
          <cell r="BK73">
            <v>11871600</v>
          </cell>
          <cell r="BL73">
            <v>1</v>
          </cell>
          <cell r="BM73">
            <v>2392000</v>
          </cell>
          <cell r="BN73">
            <v>0</v>
          </cell>
          <cell r="BO73">
            <v>0</v>
          </cell>
          <cell r="BP73">
            <v>0</v>
          </cell>
          <cell r="BQ73">
            <v>0</v>
          </cell>
          <cell r="BR73">
            <v>79</v>
          </cell>
          <cell r="BS73">
            <v>87434200</v>
          </cell>
          <cell r="BT73">
            <v>0</v>
          </cell>
          <cell r="BU73">
            <v>0</v>
          </cell>
          <cell r="BV73">
            <v>80</v>
          </cell>
          <cell r="BW73">
            <v>89826200</v>
          </cell>
          <cell r="BX73">
            <v>2</v>
          </cell>
          <cell r="BY73">
            <v>746100</v>
          </cell>
          <cell r="BZ73">
            <v>0</v>
          </cell>
          <cell r="CA73">
            <v>0</v>
          </cell>
          <cell r="CB73">
            <v>2</v>
          </cell>
          <cell r="CC73">
            <v>746100</v>
          </cell>
          <cell r="CD73">
            <v>424</v>
          </cell>
          <cell r="CE73">
            <v>797089600</v>
          </cell>
          <cell r="CF73">
            <v>0</v>
          </cell>
          <cell r="CG73">
            <v>0</v>
          </cell>
          <cell r="CH73">
            <v>424</v>
          </cell>
          <cell r="CI73">
            <v>797089600</v>
          </cell>
          <cell r="CJ73">
            <v>962</v>
          </cell>
          <cell r="CK73">
            <v>1814845600</v>
          </cell>
        </row>
        <row r="74">
          <cell r="E74">
            <v>65</v>
          </cell>
          <cell r="F74">
            <v>232</v>
          </cell>
          <cell r="G74">
            <v>485601900</v>
          </cell>
          <cell r="H74">
            <v>30</v>
          </cell>
          <cell r="I74">
            <v>18232800</v>
          </cell>
          <cell r="J74">
            <v>2</v>
          </cell>
          <cell r="K74">
            <v>2891000</v>
          </cell>
          <cell r="L74">
            <v>264</v>
          </cell>
          <cell r="M74">
            <v>506725700</v>
          </cell>
          <cell r="N74">
            <v>269</v>
          </cell>
          <cell r="O74">
            <v>765423300</v>
          </cell>
          <cell r="P74">
            <v>23</v>
          </cell>
          <cell r="Q74">
            <v>19962400</v>
          </cell>
          <cell r="R74">
            <v>36</v>
          </cell>
          <cell r="S74">
            <v>84499000</v>
          </cell>
          <cell r="T74">
            <v>328</v>
          </cell>
          <cell r="U74">
            <v>869884700</v>
          </cell>
          <cell r="V74">
            <v>592</v>
          </cell>
          <cell r="W74">
            <v>1376610400</v>
          </cell>
          <cell r="X74">
            <v>0</v>
          </cell>
          <cell r="Y74">
            <v>0</v>
          </cell>
          <cell r="Z74">
            <v>3</v>
          </cell>
          <cell r="AA74">
            <v>3290400</v>
          </cell>
          <cell r="AB74">
            <v>3</v>
          </cell>
          <cell r="AC74">
            <v>3290400</v>
          </cell>
          <cell r="AD74">
            <v>3</v>
          </cell>
          <cell r="AE74">
            <v>3132900</v>
          </cell>
          <cell r="AF74">
            <v>207</v>
          </cell>
          <cell r="AG74">
            <v>321812300</v>
          </cell>
          <cell r="AH74">
            <v>210</v>
          </cell>
          <cell r="AI74">
            <v>324945200</v>
          </cell>
          <cell r="AJ74">
            <v>805</v>
          </cell>
          <cell r="AK74">
            <v>1704846000</v>
          </cell>
          <cell r="AL74">
            <v>503</v>
          </cell>
          <cell r="AM74">
            <v>1243321100</v>
          </cell>
          <cell r="AN74">
            <v>0</v>
          </cell>
          <cell r="AO74">
            <v>0</v>
          </cell>
          <cell r="AP74">
            <v>503</v>
          </cell>
          <cell r="AQ74">
            <v>1243321100</v>
          </cell>
          <cell r="AR74">
            <v>45</v>
          </cell>
          <cell r="AS74">
            <v>81092400</v>
          </cell>
          <cell r="AT74">
            <v>18</v>
          </cell>
          <cell r="AU74">
            <v>14739100</v>
          </cell>
          <cell r="AV74">
            <v>0</v>
          </cell>
          <cell r="AW74">
            <v>0</v>
          </cell>
          <cell r="AX74">
            <v>18</v>
          </cell>
          <cell r="AY74">
            <v>14739100</v>
          </cell>
          <cell r="AZ74">
            <v>1</v>
          </cell>
          <cell r="BA74">
            <v>3365400</v>
          </cell>
          <cell r="BB74">
            <v>0</v>
          </cell>
          <cell r="BC74">
            <v>0</v>
          </cell>
          <cell r="BD74">
            <v>0</v>
          </cell>
          <cell r="BE74">
            <v>0</v>
          </cell>
          <cell r="BF74">
            <v>7</v>
          </cell>
          <cell r="BG74">
            <v>18743100</v>
          </cell>
          <cell r="BH74">
            <v>0</v>
          </cell>
          <cell r="BI74">
            <v>0</v>
          </cell>
          <cell r="BJ74">
            <v>8</v>
          </cell>
          <cell r="BK74">
            <v>22108500</v>
          </cell>
          <cell r="BL74">
            <v>1</v>
          </cell>
          <cell r="BM74">
            <v>1829700</v>
          </cell>
          <cell r="BN74">
            <v>0</v>
          </cell>
          <cell r="BO74">
            <v>0</v>
          </cell>
          <cell r="BP74">
            <v>0</v>
          </cell>
          <cell r="BQ74">
            <v>0</v>
          </cell>
          <cell r="BR74">
            <v>139</v>
          </cell>
          <cell r="BS74">
            <v>161770700</v>
          </cell>
          <cell r="BT74">
            <v>0</v>
          </cell>
          <cell r="BU74">
            <v>0</v>
          </cell>
          <cell r="BV74">
            <v>140</v>
          </cell>
          <cell r="BW74">
            <v>163600400</v>
          </cell>
          <cell r="BX74">
            <v>1</v>
          </cell>
          <cell r="BY74">
            <v>536300</v>
          </cell>
          <cell r="BZ74">
            <v>0</v>
          </cell>
          <cell r="CA74">
            <v>0</v>
          </cell>
          <cell r="CB74">
            <v>1</v>
          </cell>
          <cell r="CC74">
            <v>536300</v>
          </cell>
          <cell r="CD74">
            <v>715</v>
          </cell>
          <cell r="CE74">
            <v>1525397800</v>
          </cell>
          <cell r="CF74">
            <v>0</v>
          </cell>
          <cell r="CG74">
            <v>0</v>
          </cell>
          <cell r="CH74">
            <v>715</v>
          </cell>
          <cell r="CI74">
            <v>1525397800</v>
          </cell>
          <cell r="CJ74">
            <v>1520</v>
          </cell>
          <cell r="CK74">
            <v>3230243800</v>
          </cell>
        </row>
        <row r="75">
          <cell r="E75">
            <v>66</v>
          </cell>
          <cell r="F75">
            <v>322</v>
          </cell>
          <cell r="G75">
            <v>601080500</v>
          </cell>
          <cell r="H75">
            <v>34</v>
          </cell>
          <cell r="I75">
            <v>23607500</v>
          </cell>
          <cell r="J75">
            <v>0</v>
          </cell>
          <cell r="K75">
            <v>0</v>
          </cell>
          <cell r="L75">
            <v>356</v>
          </cell>
          <cell r="M75">
            <v>624688000</v>
          </cell>
          <cell r="N75">
            <v>387</v>
          </cell>
          <cell r="O75">
            <v>999077800</v>
          </cell>
          <cell r="P75">
            <v>14</v>
          </cell>
          <cell r="Q75">
            <v>16027700</v>
          </cell>
          <cell r="R75">
            <v>42</v>
          </cell>
          <cell r="S75">
            <v>86789000</v>
          </cell>
          <cell r="T75">
            <v>443</v>
          </cell>
          <cell r="U75">
            <v>1101894500</v>
          </cell>
          <cell r="V75">
            <v>799</v>
          </cell>
          <cell r="W75">
            <v>1726582500</v>
          </cell>
          <cell r="X75">
            <v>1</v>
          </cell>
          <cell r="Y75">
            <v>2334200</v>
          </cell>
          <cell r="Z75">
            <v>15</v>
          </cell>
          <cell r="AA75">
            <v>18480200</v>
          </cell>
          <cell r="AB75">
            <v>16</v>
          </cell>
          <cell r="AC75">
            <v>20814400</v>
          </cell>
          <cell r="AD75">
            <v>0</v>
          </cell>
          <cell r="AE75">
            <v>0</v>
          </cell>
          <cell r="AF75">
            <v>297</v>
          </cell>
          <cell r="AG75">
            <v>402279400</v>
          </cell>
          <cell r="AH75">
            <v>297</v>
          </cell>
          <cell r="AI75">
            <v>402279400</v>
          </cell>
          <cell r="AJ75">
            <v>1112</v>
          </cell>
          <cell r="AK75">
            <v>2149676300</v>
          </cell>
          <cell r="AL75">
            <v>640</v>
          </cell>
          <cell r="AM75">
            <v>1519355800</v>
          </cell>
          <cell r="AN75">
            <v>0</v>
          </cell>
          <cell r="AO75">
            <v>0</v>
          </cell>
          <cell r="AP75">
            <v>640</v>
          </cell>
          <cell r="AQ75">
            <v>1519355800</v>
          </cell>
          <cell r="AR75">
            <v>51</v>
          </cell>
          <cell r="AS75">
            <v>80055300</v>
          </cell>
          <cell r="AT75">
            <v>48</v>
          </cell>
          <cell r="AU75">
            <v>53846900</v>
          </cell>
          <cell r="AV75">
            <v>0</v>
          </cell>
          <cell r="AW75">
            <v>0</v>
          </cell>
          <cell r="AX75">
            <v>48</v>
          </cell>
          <cell r="AY75">
            <v>53846900</v>
          </cell>
          <cell r="AZ75">
            <v>0</v>
          </cell>
          <cell r="BA75">
            <v>0</v>
          </cell>
          <cell r="BB75">
            <v>0</v>
          </cell>
          <cell r="BC75">
            <v>0</v>
          </cell>
          <cell r="BD75">
            <v>0</v>
          </cell>
          <cell r="BE75">
            <v>0</v>
          </cell>
          <cell r="BF75">
            <v>18</v>
          </cell>
          <cell r="BG75">
            <v>36225000</v>
          </cell>
          <cell r="BH75">
            <v>0</v>
          </cell>
          <cell r="BI75">
            <v>0</v>
          </cell>
          <cell r="BJ75">
            <v>18</v>
          </cell>
          <cell r="BK75">
            <v>36225000</v>
          </cell>
          <cell r="BL75">
            <v>3</v>
          </cell>
          <cell r="BM75">
            <v>5489100</v>
          </cell>
          <cell r="BN75">
            <v>0</v>
          </cell>
          <cell r="BO75">
            <v>0</v>
          </cell>
          <cell r="BP75">
            <v>0</v>
          </cell>
          <cell r="BQ75">
            <v>0</v>
          </cell>
          <cell r="BR75">
            <v>212</v>
          </cell>
          <cell r="BS75">
            <v>230569100</v>
          </cell>
          <cell r="BT75">
            <v>0</v>
          </cell>
          <cell r="BU75">
            <v>0</v>
          </cell>
          <cell r="BV75">
            <v>215</v>
          </cell>
          <cell r="BW75">
            <v>236058200</v>
          </cell>
          <cell r="BX75">
            <v>5</v>
          </cell>
          <cell r="BY75">
            <v>2296800</v>
          </cell>
          <cell r="BZ75">
            <v>0</v>
          </cell>
          <cell r="CA75">
            <v>0</v>
          </cell>
          <cell r="CB75">
            <v>5</v>
          </cell>
          <cell r="CC75">
            <v>2296800</v>
          </cell>
          <cell r="CD75">
            <v>977</v>
          </cell>
          <cell r="CE75">
            <v>1927838000</v>
          </cell>
          <cell r="CF75">
            <v>0</v>
          </cell>
          <cell r="CG75">
            <v>0</v>
          </cell>
          <cell r="CH75">
            <v>977</v>
          </cell>
          <cell r="CI75">
            <v>1927838000</v>
          </cell>
          <cell r="CJ75">
            <v>2089</v>
          </cell>
          <cell r="CK75">
            <v>4077514300</v>
          </cell>
        </row>
        <row r="76">
          <cell r="E76">
            <v>67</v>
          </cell>
          <cell r="F76">
            <v>325</v>
          </cell>
          <cell r="G76">
            <v>680308800</v>
          </cell>
          <cell r="H76">
            <v>19</v>
          </cell>
          <cell r="I76">
            <v>12140300</v>
          </cell>
          <cell r="J76">
            <v>3</v>
          </cell>
          <cell r="K76">
            <v>4642000</v>
          </cell>
          <cell r="L76">
            <v>347</v>
          </cell>
          <cell r="M76">
            <v>697091100</v>
          </cell>
          <cell r="N76">
            <v>396</v>
          </cell>
          <cell r="O76">
            <v>1106258900</v>
          </cell>
          <cell r="P76">
            <v>18</v>
          </cell>
          <cell r="Q76">
            <v>10853400</v>
          </cell>
          <cell r="R76">
            <v>148</v>
          </cell>
          <cell r="S76">
            <v>328372200</v>
          </cell>
          <cell r="T76">
            <v>562</v>
          </cell>
          <cell r="U76">
            <v>1445484500</v>
          </cell>
          <cell r="V76">
            <v>909</v>
          </cell>
          <cell r="W76">
            <v>2142575600</v>
          </cell>
          <cell r="X76">
            <v>0</v>
          </cell>
          <cell r="Y76">
            <v>0</v>
          </cell>
          <cell r="Z76">
            <v>20</v>
          </cell>
          <cell r="AA76">
            <v>27232500</v>
          </cell>
          <cell r="AB76">
            <v>20</v>
          </cell>
          <cell r="AC76">
            <v>27232500</v>
          </cell>
          <cell r="AD76">
            <v>1</v>
          </cell>
          <cell r="AE76">
            <v>1044300</v>
          </cell>
          <cell r="AF76">
            <v>352</v>
          </cell>
          <cell r="AG76">
            <v>518501800</v>
          </cell>
          <cell r="AH76">
            <v>353</v>
          </cell>
          <cell r="AI76">
            <v>519546100</v>
          </cell>
          <cell r="AJ76">
            <v>1282</v>
          </cell>
          <cell r="AK76">
            <v>2689354200</v>
          </cell>
          <cell r="AL76">
            <v>995</v>
          </cell>
          <cell r="AM76">
            <v>2449791200</v>
          </cell>
          <cell r="AN76">
            <v>0</v>
          </cell>
          <cell r="AO76">
            <v>0</v>
          </cell>
          <cell r="AP76">
            <v>995</v>
          </cell>
          <cell r="AQ76">
            <v>2449791200</v>
          </cell>
          <cell r="AR76">
            <v>83</v>
          </cell>
          <cell r="AS76">
            <v>174576100</v>
          </cell>
          <cell r="AT76">
            <v>33</v>
          </cell>
          <cell r="AU76">
            <v>32430900</v>
          </cell>
          <cell r="AV76">
            <v>0</v>
          </cell>
          <cell r="AW76">
            <v>0</v>
          </cell>
          <cell r="AX76">
            <v>33</v>
          </cell>
          <cell r="AY76">
            <v>32430900</v>
          </cell>
          <cell r="AZ76">
            <v>0</v>
          </cell>
          <cell r="BA76">
            <v>0</v>
          </cell>
          <cell r="BB76">
            <v>0</v>
          </cell>
          <cell r="BC76">
            <v>0</v>
          </cell>
          <cell r="BD76">
            <v>0</v>
          </cell>
          <cell r="BE76">
            <v>0</v>
          </cell>
          <cell r="BF76">
            <v>28</v>
          </cell>
          <cell r="BG76">
            <v>61801100</v>
          </cell>
          <cell r="BH76">
            <v>0</v>
          </cell>
          <cell r="BI76">
            <v>0</v>
          </cell>
          <cell r="BJ76">
            <v>28</v>
          </cell>
          <cell r="BK76">
            <v>61801100</v>
          </cell>
          <cell r="BL76">
            <v>1</v>
          </cell>
          <cell r="BM76">
            <v>1895100</v>
          </cell>
          <cell r="BN76">
            <v>0</v>
          </cell>
          <cell r="BO76">
            <v>0</v>
          </cell>
          <cell r="BP76">
            <v>0</v>
          </cell>
          <cell r="BQ76">
            <v>0</v>
          </cell>
          <cell r="BR76">
            <v>241</v>
          </cell>
          <cell r="BS76">
            <v>274068500</v>
          </cell>
          <cell r="BT76">
            <v>0</v>
          </cell>
          <cell r="BU76">
            <v>0</v>
          </cell>
          <cell r="BV76">
            <v>242</v>
          </cell>
          <cell r="BW76">
            <v>275963600</v>
          </cell>
          <cell r="BX76">
            <v>2</v>
          </cell>
          <cell r="BY76">
            <v>1048800</v>
          </cell>
          <cell r="BZ76">
            <v>0</v>
          </cell>
          <cell r="CA76">
            <v>0</v>
          </cell>
          <cell r="CB76">
            <v>2</v>
          </cell>
          <cell r="CC76">
            <v>1048800</v>
          </cell>
          <cell r="CD76">
            <v>1383</v>
          </cell>
          <cell r="CE76">
            <v>2995611700</v>
          </cell>
          <cell r="CF76">
            <v>0</v>
          </cell>
          <cell r="CG76">
            <v>0</v>
          </cell>
          <cell r="CH76">
            <v>1383</v>
          </cell>
          <cell r="CI76">
            <v>2995611700</v>
          </cell>
          <cell r="CJ76">
            <v>2665</v>
          </cell>
          <cell r="CK76">
            <v>5684965900</v>
          </cell>
        </row>
        <row r="77">
          <cell r="E77">
            <v>68</v>
          </cell>
          <cell r="F77">
            <v>316</v>
          </cell>
          <cell r="G77">
            <v>661334500</v>
          </cell>
          <cell r="H77">
            <v>11</v>
          </cell>
          <cell r="I77">
            <v>4281800</v>
          </cell>
          <cell r="J77">
            <v>0</v>
          </cell>
          <cell r="K77">
            <v>0</v>
          </cell>
          <cell r="L77">
            <v>327</v>
          </cell>
          <cell r="M77">
            <v>665616300</v>
          </cell>
          <cell r="N77">
            <v>385</v>
          </cell>
          <cell r="O77">
            <v>1103813200</v>
          </cell>
          <cell r="P77">
            <v>17</v>
          </cell>
          <cell r="Q77">
            <v>12713300</v>
          </cell>
          <cell r="R77">
            <v>11</v>
          </cell>
          <cell r="S77">
            <v>20264500</v>
          </cell>
          <cell r="T77">
            <v>413</v>
          </cell>
          <cell r="U77">
            <v>1136791000</v>
          </cell>
          <cell r="V77">
            <v>740</v>
          </cell>
          <cell r="W77">
            <v>1802407300</v>
          </cell>
          <cell r="X77">
            <v>0</v>
          </cell>
          <cell r="Y77">
            <v>0</v>
          </cell>
          <cell r="Z77">
            <v>21</v>
          </cell>
          <cell r="AA77">
            <v>27747300</v>
          </cell>
          <cell r="AB77">
            <v>21</v>
          </cell>
          <cell r="AC77">
            <v>27747300</v>
          </cell>
          <cell r="AD77">
            <v>3</v>
          </cell>
          <cell r="AE77">
            <v>3132900</v>
          </cell>
          <cell r="AF77">
            <v>252</v>
          </cell>
          <cell r="AG77">
            <v>353933500</v>
          </cell>
          <cell r="AH77">
            <v>255</v>
          </cell>
          <cell r="AI77">
            <v>357066400</v>
          </cell>
          <cell r="AJ77">
            <v>1016</v>
          </cell>
          <cell r="AK77">
            <v>2187221000</v>
          </cell>
          <cell r="AL77">
            <v>603</v>
          </cell>
          <cell r="AM77">
            <v>1389817400</v>
          </cell>
          <cell r="AN77">
            <v>0</v>
          </cell>
          <cell r="AO77">
            <v>0</v>
          </cell>
          <cell r="AP77">
            <v>603</v>
          </cell>
          <cell r="AQ77">
            <v>1389817400</v>
          </cell>
          <cell r="AR77">
            <v>36</v>
          </cell>
          <cell r="AS77">
            <v>60665100</v>
          </cell>
          <cell r="AT77">
            <v>46</v>
          </cell>
          <cell r="AU77">
            <v>40315000</v>
          </cell>
          <cell r="AV77">
            <v>0</v>
          </cell>
          <cell r="AW77">
            <v>0</v>
          </cell>
          <cell r="AX77">
            <v>46</v>
          </cell>
          <cell r="AY77">
            <v>40315000</v>
          </cell>
          <cell r="AZ77">
            <v>0</v>
          </cell>
          <cell r="BA77">
            <v>0</v>
          </cell>
          <cell r="BB77">
            <v>0</v>
          </cell>
          <cell r="BC77">
            <v>0</v>
          </cell>
          <cell r="BD77">
            <v>0</v>
          </cell>
          <cell r="BE77">
            <v>0</v>
          </cell>
          <cell r="BF77">
            <v>5</v>
          </cell>
          <cell r="BG77">
            <v>13905400</v>
          </cell>
          <cell r="BH77">
            <v>0</v>
          </cell>
          <cell r="BI77">
            <v>0</v>
          </cell>
          <cell r="BJ77">
            <v>5</v>
          </cell>
          <cell r="BK77">
            <v>13905400</v>
          </cell>
          <cell r="BL77">
            <v>0</v>
          </cell>
          <cell r="BM77">
            <v>0</v>
          </cell>
          <cell r="BN77">
            <v>0</v>
          </cell>
          <cell r="BO77">
            <v>0</v>
          </cell>
          <cell r="BP77">
            <v>0</v>
          </cell>
          <cell r="BQ77">
            <v>0</v>
          </cell>
          <cell r="BR77">
            <v>194</v>
          </cell>
          <cell r="BS77">
            <v>225947900</v>
          </cell>
          <cell r="BT77">
            <v>0</v>
          </cell>
          <cell r="BU77">
            <v>0</v>
          </cell>
          <cell r="BV77">
            <v>194</v>
          </cell>
          <cell r="BW77">
            <v>225947900</v>
          </cell>
          <cell r="BX77">
            <v>4</v>
          </cell>
          <cell r="BY77">
            <v>1975500</v>
          </cell>
          <cell r="BZ77">
            <v>0</v>
          </cell>
          <cell r="CA77">
            <v>0</v>
          </cell>
          <cell r="CB77">
            <v>4</v>
          </cell>
          <cell r="CC77">
            <v>1975500</v>
          </cell>
          <cell r="CD77">
            <v>888</v>
          </cell>
          <cell r="CE77">
            <v>1732626300</v>
          </cell>
          <cell r="CF77">
            <v>0</v>
          </cell>
          <cell r="CG77">
            <v>0</v>
          </cell>
          <cell r="CH77">
            <v>888</v>
          </cell>
          <cell r="CI77">
            <v>1732626300</v>
          </cell>
          <cell r="CJ77">
            <v>1904</v>
          </cell>
          <cell r="CK77">
            <v>3919847300</v>
          </cell>
        </row>
        <row r="78">
          <cell r="E78">
            <v>69</v>
          </cell>
          <cell r="F78">
            <v>268</v>
          </cell>
          <cell r="G78">
            <v>498957200</v>
          </cell>
          <cell r="H78">
            <v>11</v>
          </cell>
          <cell r="I78">
            <v>7101300</v>
          </cell>
          <cell r="J78">
            <v>2</v>
          </cell>
          <cell r="K78">
            <v>3344900</v>
          </cell>
          <cell r="L78">
            <v>281</v>
          </cell>
          <cell r="M78">
            <v>509403400</v>
          </cell>
          <cell r="N78">
            <v>345</v>
          </cell>
          <cell r="O78">
            <v>925079200</v>
          </cell>
          <cell r="P78">
            <v>13</v>
          </cell>
          <cell r="Q78">
            <v>8571700</v>
          </cell>
          <cell r="R78">
            <v>116</v>
          </cell>
          <cell r="S78">
            <v>242020100</v>
          </cell>
          <cell r="T78">
            <v>474</v>
          </cell>
          <cell r="U78">
            <v>1175671000</v>
          </cell>
          <cell r="V78">
            <v>755</v>
          </cell>
          <cell r="W78">
            <v>1685074400</v>
          </cell>
          <cell r="X78">
            <v>0</v>
          </cell>
          <cell r="Y78">
            <v>0</v>
          </cell>
          <cell r="Z78">
            <v>10</v>
          </cell>
          <cell r="AA78">
            <v>10611300</v>
          </cell>
          <cell r="AB78">
            <v>10</v>
          </cell>
          <cell r="AC78">
            <v>10611300</v>
          </cell>
          <cell r="AD78">
            <v>0</v>
          </cell>
          <cell r="AE78">
            <v>0</v>
          </cell>
          <cell r="AF78">
            <v>262</v>
          </cell>
          <cell r="AG78">
            <v>367500500</v>
          </cell>
          <cell r="AH78">
            <v>262</v>
          </cell>
          <cell r="AI78">
            <v>367500500</v>
          </cell>
          <cell r="AJ78">
            <v>1027</v>
          </cell>
          <cell r="AK78">
            <v>2063186200</v>
          </cell>
          <cell r="AL78">
            <v>569</v>
          </cell>
          <cell r="AM78">
            <v>1364343200</v>
          </cell>
          <cell r="AN78">
            <v>0</v>
          </cell>
          <cell r="AO78">
            <v>0</v>
          </cell>
          <cell r="AP78">
            <v>569</v>
          </cell>
          <cell r="AQ78">
            <v>1364343200</v>
          </cell>
          <cell r="AR78">
            <v>35</v>
          </cell>
          <cell r="AS78">
            <v>70202400</v>
          </cell>
          <cell r="AT78">
            <v>31</v>
          </cell>
          <cell r="AU78">
            <v>30790000</v>
          </cell>
          <cell r="AV78">
            <v>0</v>
          </cell>
          <cell r="AW78">
            <v>0</v>
          </cell>
          <cell r="AX78">
            <v>31</v>
          </cell>
          <cell r="AY78">
            <v>30790000</v>
          </cell>
          <cell r="AZ78">
            <v>1</v>
          </cell>
          <cell r="BA78">
            <v>5158900</v>
          </cell>
          <cell r="BB78">
            <v>0</v>
          </cell>
          <cell r="BC78">
            <v>0</v>
          </cell>
          <cell r="BD78">
            <v>0</v>
          </cell>
          <cell r="BE78">
            <v>0</v>
          </cell>
          <cell r="BF78">
            <v>14</v>
          </cell>
          <cell r="BG78">
            <v>27838500</v>
          </cell>
          <cell r="BH78">
            <v>0</v>
          </cell>
          <cell r="BI78">
            <v>0</v>
          </cell>
          <cell r="BJ78">
            <v>15</v>
          </cell>
          <cell r="BK78">
            <v>32997400</v>
          </cell>
          <cell r="BL78">
            <v>3</v>
          </cell>
          <cell r="BM78">
            <v>5554500</v>
          </cell>
          <cell r="BN78">
            <v>0</v>
          </cell>
          <cell r="BO78">
            <v>0</v>
          </cell>
          <cell r="BP78">
            <v>0</v>
          </cell>
          <cell r="BQ78">
            <v>0</v>
          </cell>
          <cell r="BR78">
            <v>154</v>
          </cell>
          <cell r="BS78">
            <v>177434700</v>
          </cell>
          <cell r="BT78">
            <v>0</v>
          </cell>
          <cell r="BU78">
            <v>0</v>
          </cell>
          <cell r="BV78">
            <v>157</v>
          </cell>
          <cell r="BW78">
            <v>182989200</v>
          </cell>
          <cell r="BX78">
            <v>2</v>
          </cell>
          <cell r="BY78">
            <v>813700</v>
          </cell>
          <cell r="BZ78">
            <v>0</v>
          </cell>
          <cell r="CA78">
            <v>0</v>
          </cell>
          <cell r="CB78">
            <v>2</v>
          </cell>
          <cell r="CC78">
            <v>813700</v>
          </cell>
          <cell r="CD78">
            <v>809</v>
          </cell>
          <cell r="CE78">
            <v>1682135900</v>
          </cell>
          <cell r="CF78">
            <v>0</v>
          </cell>
          <cell r="CG78">
            <v>0</v>
          </cell>
          <cell r="CH78">
            <v>809</v>
          </cell>
          <cell r="CI78">
            <v>1682135900</v>
          </cell>
          <cell r="CJ78">
            <v>1836</v>
          </cell>
          <cell r="CK78">
            <v>3745322100</v>
          </cell>
        </row>
        <row r="79">
          <cell r="E79">
            <v>70</v>
          </cell>
          <cell r="F79">
            <v>165</v>
          </cell>
          <cell r="G79">
            <v>362071900</v>
          </cell>
          <cell r="H79">
            <v>5</v>
          </cell>
          <cell r="I79">
            <v>2170900</v>
          </cell>
          <cell r="J79">
            <v>0</v>
          </cell>
          <cell r="K79">
            <v>0</v>
          </cell>
          <cell r="L79">
            <v>170</v>
          </cell>
          <cell r="M79">
            <v>364242800</v>
          </cell>
          <cell r="N79">
            <v>200</v>
          </cell>
          <cell r="O79">
            <v>571859800</v>
          </cell>
          <cell r="P79">
            <v>3</v>
          </cell>
          <cell r="Q79">
            <v>2977900</v>
          </cell>
          <cell r="R79">
            <v>27</v>
          </cell>
          <cell r="S79">
            <v>58554300</v>
          </cell>
          <cell r="T79">
            <v>230</v>
          </cell>
          <cell r="U79">
            <v>633392000</v>
          </cell>
          <cell r="V79">
            <v>400</v>
          </cell>
          <cell r="W79">
            <v>997634800</v>
          </cell>
          <cell r="X79">
            <v>0</v>
          </cell>
          <cell r="Y79">
            <v>0</v>
          </cell>
          <cell r="Z79">
            <v>6</v>
          </cell>
          <cell r="AA79">
            <v>8170900</v>
          </cell>
          <cell r="AB79">
            <v>6</v>
          </cell>
          <cell r="AC79">
            <v>8170900</v>
          </cell>
          <cell r="AD79">
            <v>0</v>
          </cell>
          <cell r="AE79">
            <v>0</v>
          </cell>
          <cell r="AF79">
            <v>167</v>
          </cell>
          <cell r="AG79">
            <v>254615800</v>
          </cell>
          <cell r="AH79">
            <v>167</v>
          </cell>
          <cell r="AI79">
            <v>254615800</v>
          </cell>
          <cell r="AJ79">
            <v>573</v>
          </cell>
          <cell r="AK79">
            <v>1260421500</v>
          </cell>
          <cell r="AL79">
            <v>395</v>
          </cell>
          <cell r="AM79">
            <v>994790200</v>
          </cell>
          <cell r="AN79">
            <v>0</v>
          </cell>
          <cell r="AO79">
            <v>0</v>
          </cell>
          <cell r="AP79">
            <v>395</v>
          </cell>
          <cell r="AQ79">
            <v>994790200</v>
          </cell>
          <cell r="AR79">
            <v>29</v>
          </cell>
          <cell r="AS79">
            <v>48800000</v>
          </cell>
          <cell r="AT79">
            <v>13</v>
          </cell>
          <cell r="AU79">
            <v>11840300</v>
          </cell>
          <cell r="AV79">
            <v>0</v>
          </cell>
          <cell r="AW79">
            <v>0</v>
          </cell>
          <cell r="AX79">
            <v>13</v>
          </cell>
          <cell r="AY79">
            <v>11840300</v>
          </cell>
          <cell r="AZ79">
            <v>0</v>
          </cell>
          <cell r="BA79">
            <v>0</v>
          </cell>
          <cell r="BB79">
            <v>0</v>
          </cell>
          <cell r="BC79">
            <v>0</v>
          </cell>
          <cell r="BD79">
            <v>0</v>
          </cell>
          <cell r="BE79">
            <v>0</v>
          </cell>
          <cell r="BF79">
            <v>10</v>
          </cell>
          <cell r="BG79">
            <v>23205000</v>
          </cell>
          <cell r="BH79">
            <v>0</v>
          </cell>
          <cell r="BI79">
            <v>0</v>
          </cell>
          <cell r="BJ79">
            <v>10</v>
          </cell>
          <cell r="BK79">
            <v>23205000</v>
          </cell>
          <cell r="BL79">
            <v>2</v>
          </cell>
          <cell r="BM79">
            <v>4750600</v>
          </cell>
          <cell r="BN79">
            <v>0</v>
          </cell>
          <cell r="BO79">
            <v>0</v>
          </cell>
          <cell r="BP79">
            <v>0</v>
          </cell>
          <cell r="BQ79">
            <v>0</v>
          </cell>
          <cell r="BR79">
            <v>128</v>
          </cell>
          <cell r="BS79">
            <v>151529100</v>
          </cell>
          <cell r="BT79">
            <v>0</v>
          </cell>
          <cell r="BU79">
            <v>0</v>
          </cell>
          <cell r="BV79">
            <v>130</v>
          </cell>
          <cell r="BW79">
            <v>156279700</v>
          </cell>
          <cell r="BX79">
            <v>1</v>
          </cell>
          <cell r="BY79">
            <v>712500</v>
          </cell>
          <cell r="BZ79">
            <v>0</v>
          </cell>
          <cell r="CA79">
            <v>0</v>
          </cell>
          <cell r="CB79">
            <v>1</v>
          </cell>
          <cell r="CC79">
            <v>712500</v>
          </cell>
          <cell r="CD79">
            <v>578</v>
          </cell>
          <cell r="CE79">
            <v>1235627700</v>
          </cell>
          <cell r="CF79">
            <v>0</v>
          </cell>
          <cell r="CG79">
            <v>0</v>
          </cell>
          <cell r="CH79">
            <v>578</v>
          </cell>
          <cell r="CI79">
            <v>1235627700</v>
          </cell>
          <cell r="CJ79">
            <v>1151</v>
          </cell>
          <cell r="CK79">
            <v>2496049200</v>
          </cell>
        </row>
        <row r="80">
          <cell r="E80">
            <v>71</v>
          </cell>
          <cell r="F80">
            <v>239</v>
          </cell>
          <cell r="G80">
            <v>487097800</v>
          </cell>
          <cell r="H80">
            <v>21</v>
          </cell>
          <cell r="I80">
            <v>15970200</v>
          </cell>
          <cell r="J80">
            <v>0</v>
          </cell>
          <cell r="K80">
            <v>0</v>
          </cell>
          <cell r="L80">
            <v>260</v>
          </cell>
          <cell r="M80">
            <v>503068000</v>
          </cell>
          <cell r="N80">
            <v>200</v>
          </cell>
          <cell r="O80">
            <v>558664600</v>
          </cell>
          <cell r="P80">
            <v>4</v>
          </cell>
          <cell r="Q80">
            <v>3767900</v>
          </cell>
          <cell r="R80">
            <v>46</v>
          </cell>
          <cell r="S80">
            <v>101360600</v>
          </cell>
          <cell r="T80">
            <v>250</v>
          </cell>
          <cell r="U80">
            <v>663793100</v>
          </cell>
          <cell r="V80">
            <v>510</v>
          </cell>
          <cell r="W80">
            <v>1166861100</v>
          </cell>
          <cell r="X80">
            <v>0</v>
          </cell>
          <cell r="Y80">
            <v>0</v>
          </cell>
          <cell r="Z80">
            <v>7</v>
          </cell>
          <cell r="AA80">
            <v>9401400</v>
          </cell>
          <cell r="AB80">
            <v>7</v>
          </cell>
          <cell r="AC80">
            <v>9401400</v>
          </cell>
          <cell r="AD80">
            <v>0</v>
          </cell>
          <cell r="AE80">
            <v>0</v>
          </cell>
          <cell r="AF80">
            <v>247</v>
          </cell>
          <cell r="AG80">
            <v>356252100</v>
          </cell>
          <cell r="AH80">
            <v>247</v>
          </cell>
          <cell r="AI80">
            <v>356252100</v>
          </cell>
          <cell r="AJ80">
            <v>764</v>
          </cell>
          <cell r="AK80">
            <v>1532514600</v>
          </cell>
          <cell r="AL80">
            <v>511</v>
          </cell>
          <cell r="AM80">
            <v>1224744600</v>
          </cell>
          <cell r="AN80">
            <v>0</v>
          </cell>
          <cell r="AO80">
            <v>0</v>
          </cell>
          <cell r="AP80">
            <v>511</v>
          </cell>
          <cell r="AQ80">
            <v>1224744600</v>
          </cell>
          <cell r="AR80">
            <v>54</v>
          </cell>
          <cell r="AS80">
            <v>100969600</v>
          </cell>
          <cell r="AT80">
            <v>7</v>
          </cell>
          <cell r="AU80">
            <v>5239700</v>
          </cell>
          <cell r="AV80">
            <v>0</v>
          </cell>
          <cell r="AW80">
            <v>0</v>
          </cell>
          <cell r="AX80">
            <v>7</v>
          </cell>
          <cell r="AY80">
            <v>5239700</v>
          </cell>
          <cell r="AZ80">
            <v>1</v>
          </cell>
          <cell r="BA80">
            <v>5158900</v>
          </cell>
          <cell r="BB80">
            <v>0</v>
          </cell>
          <cell r="BC80">
            <v>0</v>
          </cell>
          <cell r="BD80">
            <v>0</v>
          </cell>
          <cell r="BE80">
            <v>0</v>
          </cell>
          <cell r="BF80">
            <v>17</v>
          </cell>
          <cell r="BG80">
            <v>44345500</v>
          </cell>
          <cell r="BH80">
            <v>0</v>
          </cell>
          <cell r="BI80">
            <v>0</v>
          </cell>
          <cell r="BJ80">
            <v>18</v>
          </cell>
          <cell r="BK80">
            <v>49504400</v>
          </cell>
          <cell r="BL80">
            <v>1</v>
          </cell>
          <cell r="BM80">
            <v>1906500</v>
          </cell>
          <cell r="BN80">
            <v>0</v>
          </cell>
          <cell r="BO80">
            <v>0</v>
          </cell>
          <cell r="BP80">
            <v>0</v>
          </cell>
          <cell r="BQ80">
            <v>0</v>
          </cell>
          <cell r="BR80">
            <v>171</v>
          </cell>
          <cell r="BS80">
            <v>197324100</v>
          </cell>
          <cell r="BT80">
            <v>0</v>
          </cell>
          <cell r="BU80">
            <v>0</v>
          </cell>
          <cell r="BV80">
            <v>172</v>
          </cell>
          <cell r="BW80">
            <v>199230600</v>
          </cell>
          <cell r="BX80">
            <v>1</v>
          </cell>
          <cell r="BY80">
            <v>421900</v>
          </cell>
          <cell r="BZ80">
            <v>0</v>
          </cell>
          <cell r="CA80">
            <v>0</v>
          </cell>
          <cell r="CB80">
            <v>1</v>
          </cell>
          <cell r="CC80">
            <v>421900</v>
          </cell>
          <cell r="CD80">
            <v>763</v>
          </cell>
          <cell r="CE80">
            <v>1580110800</v>
          </cell>
          <cell r="CF80">
            <v>0</v>
          </cell>
          <cell r="CG80">
            <v>0</v>
          </cell>
          <cell r="CH80">
            <v>763</v>
          </cell>
          <cell r="CI80">
            <v>1580110800</v>
          </cell>
          <cell r="CJ80">
            <v>1527</v>
          </cell>
          <cell r="CK80">
            <v>3112625400</v>
          </cell>
        </row>
        <row r="81">
          <cell r="E81">
            <v>72</v>
          </cell>
          <cell r="F81">
            <v>490</v>
          </cell>
          <cell r="G81">
            <v>1050842100</v>
          </cell>
          <cell r="H81">
            <v>13</v>
          </cell>
          <cell r="I81">
            <v>6645600</v>
          </cell>
          <cell r="J81">
            <v>0</v>
          </cell>
          <cell r="K81">
            <v>0</v>
          </cell>
          <cell r="L81">
            <v>503</v>
          </cell>
          <cell r="M81">
            <v>1057487700</v>
          </cell>
          <cell r="N81">
            <v>441</v>
          </cell>
          <cell r="O81">
            <v>1282654700</v>
          </cell>
          <cell r="P81">
            <v>15</v>
          </cell>
          <cell r="Q81">
            <v>10295400</v>
          </cell>
          <cell r="R81">
            <v>21</v>
          </cell>
          <cell r="S81">
            <v>47122100</v>
          </cell>
          <cell r="T81">
            <v>477</v>
          </cell>
          <cell r="U81">
            <v>1340072200</v>
          </cell>
          <cell r="V81">
            <v>980</v>
          </cell>
          <cell r="W81">
            <v>2397559900</v>
          </cell>
          <cell r="X81">
            <v>0</v>
          </cell>
          <cell r="Y81">
            <v>0</v>
          </cell>
          <cell r="Z81">
            <v>16</v>
          </cell>
          <cell r="AA81">
            <v>23140400</v>
          </cell>
          <cell r="AB81">
            <v>16</v>
          </cell>
          <cell r="AC81">
            <v>23140400</v>
          </cell>
          <cell r="AD81">
            <v>1</v>
          </cell>
          <cell r="AE81">
            <v>1044300</v>
          </cell>
          <cell r="AF81">
            <v>426</v>
          </cell>
          <cell r="AG81">
            <v>637605700</v>
          </cell>
          <cell r="AH81">
            <v>427</v>
          </cell>
          <cell r="AI81">
            <v>638650000</v>
          </cell>
          <cell r="AJ81">
            <v>1423</v>
          </cell>
          <cell r="AK81">
            <v>3059350300</v>
          </cell>
          <cell r="AL81">
            <v>893</v>
          </cell>
          <cell r="AM81">
            <v>2241601600</v>
          </cell>
          <cell r="AN81">
            <v>0</v>
          </cell>
          <cell r="AO81">
            <v>0</v>
          </cell>
          <cell r="AP81">
            <v>893</v>
          </cell>
          <cell r="AQ81">
            <v>2241601600</v>
          </cell>
          <cell r="AR81">
            <v>49</v>
          </cell>
          <cell r="AS81">
            <v>99975800</v>
          </cell>
          <cell r="AT81">
            <v>21</v>
          </cell>
          <cell r="AU81">
            <v>24446400</v>
          </cell>
          <cell r="AV81">
            <v>0</v>
          </cell>
          <cell r="AW81">
            <v>0</v>
          </cell>
          <cell r="AX81">
            <v>21</v>
          </cell>
          <cell r="AY81">
            <v>24446400</v>
          </cell>
          <cell r="AZ81">
            <v>0</v>
          </cell>
          <cell r="BA81">
            <v>0</v>
          </cell>
          <cell r="BB81">
            <v>0</v>
          </cell>
          <cell r="BC81">
            <v>0</v>
          </cell>
          <cell r="BD81">
            <v>0</v>
          </cell>
          <cell r="BE81">
            <v>0</v>
          </cell>
          <cell r="BF81">
            <v>25</v>
          </cell>
          <cell r="BG81">
            <v>68469400</v>
          </cell>
          <cell r="BH81">
            <v>0</v>
          </cell>
          <cell r="BI81">
            <v>0</v>
          </cell>
          <cell r="BJ81">
            <v>25</v>
          </cell>
          <cell r="BK81">
            <v>68469400</v>
          </cell>
          <cell r="BL81">
            <v>6</v>
          </cell>
          <cell r="BM81">
            <v>12679000</v>
          </cell>
          <cell r="BN81">
            <v>0</v>
          </cell>
          <cell r="BO81">
            <v>0</v>
          </cell>
          <cell r="BP81">
            <v>0</v>
          </cell>
          <cell r="BQ81">
            <v>0</v>
          </cell>
          <cell r="BR81">
            <v>291</v>
          </cell>
          <cell r="BS81">
            <v>340589400</v>
          </cell>
          <cell r="BT81">
            <v>0</v>
          </cell>
          <cell r="BU81">
            <v>0</v>
          </cell>
          <cell r="BV81">
            <v>297</v>
          </cell>
          <cell r="BW81">
            <v>353268400</v>
          </cell>
          <cell r="BX81">
            <v>0</v>
          </cell>
          <cell r="BY81">
            <v>0</v>
          </cell>
          <cell r="BZ81">
            <v>0</v>
          </cell>
          <cell r="CA81">
            <v>0</v>
          </cell>
          <cell r="CB81">
            <v>0</v>
          </cell>
          <cell r="CC81">
            <v>0</v>
          </cell>
          <cell r="CD81">
            <v>1285</v>
          </cell>
          <cell r="CE81">
            <v>2787761600</v>
          </cell>
          <cell r="CF81">
            <v>0</v>
          </cell>
          <cell r="CG81">
            <v>0</v>
          </cell>
          <cell r="CH81">
            <v>1285</v>
          </cell>
          <cell r="CI81">
            <v>2787761600</v>
          </cell>
          <cell r="CJ81">
            <v>2708</v>
          </cell>
          <cell r="CK81">
            <v>5847111900</v>
          </cell>
        </row>
        <row r="82">
          <cell r="E82">
            <v>73</v>
          </cell>
          <cell r="F82">
            <v>409</v>
          </cell>
          <cell r="G82">
            <v>908263400</v>
          </cell>
          <cell r="H82">
            <v>31</v>
          </cell>
          <cell r="I82">
            <v>21886000</v>
          </cell>
          <cell r="J82">
            <v>1</v>
          </cell>
          <cell r="K82">
            <v>2071000</v>
          </cell>
          <cell r="L82">
            <v>441</v>
          </cell>
          <cell r="M82">
            <v>932220400</v>
          </cell>
          <cell r="N82">
            <v>362</v>
          </cell>
          <cell r="O82">
            <v>1028131400</v>
          </cell>
          <cell r="P82">
            <v>35</v>
          </cell>
          <cell r="Q82">
            <v>31966100</v>
          </cell>
          <cell r="R82">
            <v>31</v>
          </cell>
          <cell r="S82">
            <v>67729800</v>
          </cell>
          <cell r="T82">
            <v>428</v>
          </cell>
          <cell r="U82">
            <v>1127827300</v>
          </cell>
          <cell r="V82">
            <v>869</v>
          </cell>
          <cell r="W82">
            <v>2060047700</v>
          </cell>
          <cell r="X82">
            <v>1</v>
          </cell>
          <cell r="Y82">
            <v>2940500</v>
          </cell>
          <cell r="Z82">
            <v>12</v>
          </cell>
          <cell r="AA82">
            <v>14486300</v>
          </cell>
          <cell r="AB82">
            <v>13</v>
          </cell>
          <cell r="AC82">
            <v>17426800</v>
          </cell>
          <cell r="AD82">
            <v>4</v>
          </cell>
          <cell r="AE82">
            <v>7904500</v>
          </cell>
          <cell r="AF82">
            <v>346</v>
          </cell>
          <cell r="AG82">
            <v>518681100</v>
          </cell>
          <cell r="AH82">
            <v>350</v>
          </cell>
          <cell r="AI82">
            <v>526585600</v>
          </cell>
          <cell r="AJ82">
            <v>1232</v>
          </cell>
          <cell r="AK82">
            <v>2604060100</v>
          </cell>
          <cell r="AL82">
            <v>701</v>
          </cell>
          <cell r="AM82">
            <v>1825690100</v>
          </cell>
          <cell r="AN82">
            <v>0</v>
          </cell>
          <cell r="AO82">
            <v>0</v>
          </cell>
          <cell r="AP82">
            <v>701</v>
          </cell>
          <cell r="AQ82">
            <v>1825690100</v>
          </cell>
          <cell r="AR82">
            <v>63</v>
          </cell>
          <cell r="AS82">
            <v>120679500</v>
          </cell>
          <cell r="AT82">
            <v>61</v>
          </cell>
          <cell r="AU82">
            <v>53963500</v>
          </cell>
          <cell r="AV82">
            <v>0</v>
          </cell>
          <cell r="AW82">
            <v>0</v>
          </cell>
          <cell r="AX82">
            <v>61</v>
          </cell>
          <cell r="AY82">
            <v>53963500</v>
          </cell>
          <cell r="AZ82">
            <v>2</v>
          </cell>
          <cell r="BA82">
            <v>5016900</v>
          </cell>
          <cell r="BB82">
            <v>0</v>
          </cell>
          <cell r="BC82">
            <v>0</v>
          </cell>
          <cell r="BD82">
            <v>0</v>
          </cell>
          <cell r="BE82">
            <v>0</v>
          </cell>
          <cell r="BF82">
            <v>43</v>
          </cell>
          <cell r="BG82">
            <v>116503600</v>
          </cell>
          <cell r="BH82">
            <v>0</v>
          </cell>
          <cell r="BI82">
            <v>0</v>
          </cell>
          <cell r="BJ82">
            <v>45</v>
          </cell>
          <cell r="BK82">
            <v>121520500</v>
          </cell>
          <cell r="BL82">
            <v>1</v>
          </cell>
          <cell r="BM82">
            <v>1829700</v>
          </cell>
          <cell r="BN82">
            <v>0</v>
          </cell>
          <cell r="BO82">
            <v>0</v>
          </cell>
          <cell r="BP82">
            <v>0</v>
          </cell>
          <cell r="BQ82">
            <v>0</v>
          </cell>
          <cell r="BR82">
            <v>220</v>
          </cell>
          <cell r="BS82">
            <v>252891600</v>
          </cell>
          <cell r="BT82">
            <v>0</v>
          </cell>
          <cell r="BU82">
            <v>0</v>
          </cell>
          <cell r="BV82">
            <v>221</v>
          </cell>
          <cell r="BW82">
            <v>254721300</v>
          </cell>
          <cell r="BX82">
            <v>1</v>
          </cell>
          <cell r="BY82">
            <v>414400</v>
          </cell>
          <cell r="BZ82">
            <v>0</v>
          </cell>
          <cell r="CA82">
            <v>0</v>
          </cell>
          <cell r="CB82">
            <v>1</v>
          </cell>
          <cell r="CC82">
            <v>414400</v>
          </cell>
          <cell r="CD82">
            <v>1092</v>
          </cell>
          <cell r="CE82">
            <v>2376989300</v>
          </cell>
          <cell r="CF82">
            <v>0</v>
          </cell>
          <cell r="CG82">
            <v>0</v>
          </cell>
          <cell r="CH82">
            <v>1092</v>
          </cell>
          <cell r="CI82">
            <v>2376989300</v>
          </cell>
          <cell r="CJ82">
            <v>2324</v>
          </cell>
          <cell r="CK82">
            <v>4981049400</v>
          </cell>
        </row>
        <row r="83">
          <cell r="E83">
            <v>74</v>
          </cell>
          <cell r="F83">
            <v>488</v>
          </cell>
          <cell r="G83">
            <v>1043392600</v>
          </cell>
          <cell r="H83">
            <v>15</v>
          </cell>
          <cell r="I83">
            <v>12238400</v>
          </cell>
          <cell r="J83">
            <v>9</v>
          </cell>
          <cell r="K83">
            <v>17325100</v>
          </cell>
          <cell r="L83">
            <v>512</v>
          </cell>
          <cell r="M83">
            <v>1072956100</v>
          </cell>
          <cell r="N83">
            <v>626</v>
          </cell>
          <cell r="O83">
            <v>1774906600</v>
          </cell>
          <cell r="P83">
            <v>13</v>
          </cell>
          <cell r="Q83">
            <v>9593100</v>
          </cell>
          <cell r="R83">
            <v>88</v>
          </cell>
          <cell r="S83">
            <v>194410000</v>
          </cell>
          <cell r="T83">
            <v>727</v>
          </cell>
          <cell r="U83">
            <v>1978909700</v>
          </cell>
          <cell r="V83">
            <v>1239</v>
          </cell>
          <cell r="W83">
            <v>3051865800</v>
          </cell>
          <cell r="X83">
            <v>1</v>
          </cell>
          <cell r="Y83">
            <v>2334200</v>
          </cell>
          <cell r="Z83">
            <v>13</v>
          </cell>
          <cell r="AA83">
            <v>13735400</v>
          </cell>
          <cell r="AB83">
            <v>14</v>
          </cell>
          <cell r="AC83">
            <v>16069600</v>
          </cell>
          <cell r="AD83">
            <v>2</v>
          </cell>
          <cell r="AE83">
            <v>2677700</v>
          </cell>
          <cell r="AF83">
            <v>449</v>
          </cell>
          <cell r="AG83">
            <v>691882300</v>
          </cell>
          <cell r="AH83">
            <v>451</v>
          </cell>
          <cell r="AI83">
            <v>694560000</v>
          </cell>
          <cell r="AJ83">
            <v>1704</v>
          </cell>
          <cell r="AK83">
            <v>3762495400</v>
          </cell>
          <cell r="AL83">
            <v>1092</v>
          </cell>
          <cell r="AM83">
            <v>2972304900</v>
          </cell>
          <cell r="AN83">
            <v>0</v>
          </cell>
          <cell r="AO83">
            <v>0</v>
          </cell>
          <cell r="AP83">
            <v>1092</v>
          </cell>
          <cell r="AQ83">
            <v>2972304900</v>
          </cell>
          <cell r="AR83">
            <v>80</v>
          </cell>
          <cell r="AS83">
            <v>162590100</v>
          </cell>
          <cell r="AT83">
            <v>10</v>
          </cell>
          <cell r="AU83">
            <v>9857800</v>
          </cell>
          <cell r="AV83">
            <v>0</v>
          </cell>
          <cell r="AW83">
            <v>0</v>
          </cell>
          <cell r="AX83">
            <v>10</v>
          </cell>
          <cell r="AY83">
            <v>9857800</v>
          </cell>
          <cell r="AZ83">
            <v>0</v>
          </cell>
          <cell r="BA83">
            <v>0</v>
          </cell>
          <cell r="BB83">
            <v>0</v>
          </cell>
          <cell r="BC83">
            <v>0</v>
          </cell>
          <cell r="BD83">
            <v>0</v>
          </cell>
          <cell r="BE83">
            <v>0</v>
          </cell>
          <cell r="BF83">
            <v>14</v>
          </cell>
          <cell r="BG83">
            <v>41062200</v>
          </cell>
          <cell r="BH83">
            <v>0</v>
          </cell>
          <cell r="BI83">
            <v>0</v>
          </cell>
          <cell r="BJ83">
            <v>14</v>
          </cell>
          <cell r="BK83">
            <v>41062200</v>
          </cell>
          <cell r="BL83">
            <v>3</v>
          </cell>
          <cell r="BM83">
            <v>5554500</v>
          </cell>
          <cell r="BN83">
            <v>0</v>
          </cell>
          <cell r="BO83">
            <v>0</v>
          </cell>
          <cell r="BP83">
            <v>0</v>
          </cell>
          <cell r="BQ83">
            <v>0</v>
          </cell>
          <cell r="BR83">
            <v>337</v>
          </cell>
          <cell r="BS83">
            <v>396748700</v>
          </cell>
          <cell r="BT83">
            <v>0</v>
          </cell>
          <cell r="BU83">
            <v>0</v>
          </cell>
          <cell r="BV83">
            <v>340</v>
          </cell>
          <cell r="BW83">
            <v>402303200</v>
          </cell>
          <cell r="BX83">
            <v>1</v>
          </cell>
          <cell r="BY83">
            <v>692600</v>
          </cell>
          <cell r="BZ83">
            <v>0</v>
          </cell>
          <cell r="CA83">
            <v>0</v>
          </cell>
          <cell r="CB83">
            <v>1</v>
          </cell>
          <cell r="CC83">
            <v>692600</v>
          </cell>
          <cell r="CD83">
            <v>1537</v>
          </cell>
          <cell r="CE83">
            <v>3588810800</v>
          </cell>
          <cell r="CF83">
            <v>0</v>
          </cell>
          <cell r="CG83">
            <v>0</v>
          </cell>
          <cell r="CH83">
            <v>1537</v>
          </cell>
          <cell r="CI83">
            <v>3588810800</v>
          </cell>
          <cell r="CJ83">
            <v>3241</v>
          </cell>
          <cell r="CK83">
            <v>7351306200</v>
          </cell>
        </row>
        <row r="84">
          <cell r="E84">
            <v>75</v>
          </cell>
          <cell r="F84">
            <v>501</v>
          </cell>
          <cell r="G84">
            <v>1022576100</v>
          </cell>
          <cell r="H84">
            <v>43</v>
          </cell>
          <cell r="I84">
            <v>33554400</v>
          </cell>
          <cell r="J84">
            <v>3</v>
          </cell>
          <cell r="K84">
            <v>6209600</v>
          </cell>
          <cell r="L84">
            <v>547</v>
          </cell>
          <cell r="M84">
            <v>1062340100</v>
          </cell>
          <cell r="N84">
            <v>668</v>
          </cell>
          <cell r="O84">
            <v>1794983200</v>
          </cell>
          <cell r="P84">
            <v>17</v>
          </cell>
          <cell r="Q84">
            <v>13869700</v>
          </cell>
          <cell r="R84">
            <v>117</v>
          </cell>
          <cell r="S84">
            <v>254564700</v>
          </cell>
          <cell r="T84">
            <v>802</v>
          </cell>
          <cell r="U84">
            <v>2063417600</v>
          </cell>
          <cell r="V84">
            <v>1349</v>
          </cell>
          <cell r="W84">
            <v>3125757700</v>
          </cell>
          <cell r="X84">
            <v>1</v>
          </cell>
          <cell r="Y84">
            <v>2579900</v>
          </cell>
          <cell r="Z84">
            <v>19</v>
          </cell>
          <cell r="AA84">
            <v>23515900</v>
          </cell>
          <cell r="AB84">
            <v>20</v>
          </cell>
          <cell r="AC84">
            <v>26095800</v>
          </cell>
          <cell r="AD84">
            <v>1</v>
          </cell>
          <cell r="AE84">
            <v>2061300</v>
          </cell>
          <cell r="AF84">
            <v>545</v>
          </cell>
          <cell r="AG84">
            <v>788940200</v>
          </cell>
          <cell r="AH84">
            <v>546</v>
          </cell>
          <cell r="AI84">
            <v>791001500</v>
          </cell>
          <cell r="AJ84">
            <v>1915</v>
          </cell>
          <cell r="AK84">
            <v>3942855000</v>
          </cell>
          <cell r="AL84">
            <v>1329</v>
          </cell>
          <cell r="AM84">
            <v>3450753300</v>
          </cell>
          <cell r="AN84">
            <v>0</v>
          </cell>
          <cell r="AO84">
            <v>0</v>
          </cell>
          <cell r="AP84">
            <v>1329</v>
          </cell>
          <cell r="AQ84">
            <v>3450753300</v>
          </cell>
          <cell r="AR84">
            <v>87</v>
          </cell>
          <cell r="AS84">
            <v>159050200</v>
          </cell>
          <cell r="AT84">
            <v>69</v>
          </cell>
          <cell r="AU84">
            <v>57367300</v>
          </cell>
          <cell r="AV84">
            <v>0</v>
          </cell>
          <cell r="AW84">
            <v>0</v>
          </cell>
          <cell r="AX84">
            <v>69</v>
          </cell>
          <cell r="AY84">
            <v>57367300</v>
          </cell>
          <cell r="AZ84">
            <v>4</v>
          </cell>
          <cell r="BA84">
            <v>11602400</v>
          </cell>
          <cell r="BB84">
            <v>0</v>
          </cell>
          <cell r="BC84">
            <v>0</v>
          </cell>
          <cell r="BD84">
            <v>0</v>
          </cell>
          <cell r="BE84">
            <v>0</v>
          </cell>
          <cell r="BF84">
            <v>33</v>
          </cell>
          <cell r="BG84">
            <v>75233500</v>
          </cell>
          <cell r="BH84">
            <v>0</v>
          </cell>
          <cell r="BI84">
            <v>0</v>
          </cell>
          <cell r="BJ84">
            <v>37</v>
          </cell>
          <cell r="BK84">
            <v>86835900</v>
          </cell>
          <cell r="BL84">
            <v>2</v>
          </cell>
          <cell r="BM84">
            <v>4136800</v>
          </cell>
          <cell r="BN84">
            <v>0</v>
          </cell>
          <cell r="BO84">
            <v>0</v>
          </cell>
          <cell r="BP84">
            <v>0</v>
          </cell>
          <cell r="BQ84">
            <v>0</v>
          </cell>
          <cell r="BR84">
            <v>369</v>
          </cell>
          <cell r="BS84">
            <v>435258500</v>
          </cell>
          <cell r="BT84">
            <v>0</v>
          </cell>
          <cell r="BU84">
            <v>0</v>
          </cell>
          <cell r="BV84">
            <v>371</v>
          </cell>
          <cell r="BW84">
            <v>439395300</v>
          </cell>
          <cell r="BX84">
            <v>9</v>
          </cell>
          <cell r="BY84">
            <v>3531700</v>
          </cell>
          <cell r="BZ84">
            <v>0</v>
          </cell>
          <cell r="CA84">
            <v>0</v>
          </cell>
          <cell r="CB84">
            <v>9</v>
          </cell>
          <cell r="CC84">
            <v>3531700</v>
          </cell>
          <cell r="CD84">
            <v>1902</v>
          </cell>
          <cell r="CE84">
            <v>4196933700</v>
          </cell>
          <cell r="CF84">
            <v>0</v>
          </cell>
          <cell r="CG84">
            <v>0</v>
          </cell>
          <cell r="CH84">
            <v>1902</v>
          </cell>
          <cell r="CI84">
            <v>4196933700</v>
          </cell>
          <cell r="CJ84">
            <v>3817</v>
          </cell>
          <cell r="CK84">
            <v>8139788700</v>
          </cell>
        </row>
        <row r="85">
          <cell r="E85">
            <v>76</v>
          </cell>
          <cell r="F85">
            <v>392</v>
          </cell>
          <cell r="G85">
            <v>887526300</v>
          </cell>
          <cell r="H85">
            <v>6</v>
          </cell>
          <cell r="I85">
            <v>2922600</v>
          </cell>
          <cell r="J85">
            <v>5</v>
          </cell>
          <cell r="K85">
            <v>8868000</v>
          </cell>
          <cell r="L85">
            <v>403</v>
          </cell>
          <cell r="M85">
            <v>899316900</v>
          </cell>
          <cell r="N85">
            <v>513</v>
          </cell>
          <cell r="O85">
            <v>1540764000</v>
          </cell>
          <cell r="P85">
            <v>8</v>
          </cell>
          <cell r="Q85">
            <v>5393400</v>
          </cell>
          <cell r="R85">
            <v>55</v>
          </cell>
          <cell r="S85">
            <v>116632900</v>
          </cell>
          <cell r="T85">
            <v>576</v>
          </cell>
          <cell r="U85">
            <v>1662790300</v>
          </cell>
          <cell r="V85">
            <v>979</v>
          </cell>
          <cell r="W85">
            <v>2562107200</v>
          </cell>
          <cell r="X85">
            <v>1</v>
          </cell>
          <cell r="Y85">
            <v>2805900</v>
          </cell>
          <cell r="Z85">
            <v>19</v>
          </cell>
          <cell r="AA85">
            <v>25954100</v>
          </cell>
          <cell r="AB85">
            <v>20</v>
          </cell>
          <cell r="AC85">
            <v>28760000</v>
          </cell>
          <cell r="AD85">
            <v>0</v>
          </cell>
          <cell r="AE85">
            <v>0</v>
          </cell>
          <cell r="AF85">
            <v>514</v>
          </cell>
          <cell r="AG85">
            <v>802482200</v>
          </cell>
          <cell r="AH85">
            <v>514</v>
          </cell>
          <cell r="AI85">
            <v>802482200</v>
          </cell>
          <cell r="AJ85">
            <v>1513</v>
          </cell>
          <cell r="AK85">
            <v>3393349400</v>
          </cell>
          <cell r="AL85">
            <v>1275</v>
          </cell>
          <cell r="AM85">
            <v>3491244300</v>
          </cell>
          <cell r="AN85">
            <v>0</v>
          </cell>
          <cell r="AO85">
            <v>0</v>
          </cell>
          <cell r="AP85">
            <v>1275</v>
          </cell>
          <cell r="AQ85">
            <v>3491244300</v>
          </cell>
          <cell r="AR85">
            <v>99</v>
          </cell>
          <cell r="AS85">
            <v>223477900</v>
          </cell>
          <cell r="AT85">
            <v>35</v>
          </cell>
          <cell r="AU85">
            <v>40078100</v>
          </cell>
          <cell r="AV85">
            <v>0</v>
          </cell>
          <cell r="AW85">
            <v>0</v>
          </cell>
          <cell r="AX85">
            <v>35</v>
          </cell>
          <cell r="AY85">
            <v>40078100</v>
          </cell>
          <cell r="AZ85">
            <v>1</v>
          </cell>
          <cell r="BA85">
            <v>6781500</v>
          </cell>
          <cell r="BB85">
            <v>0</v>
          </cell>
          <cell r="BC85">
            <v>0</v>
          </cell>
          <cell r="BD85">
            <v>0</v>
          </cell>
          <cell r="BE85">
            <v>0</v>
          </cell>
          <cell r="BF85">
            <v>31</v>
          </cell>
          <cell r="BG85">
            <v>73407300</v>
          </cell>
          <cell r="BH85">
            <v>0</v>
          </cell>
          <cell r="BI85">
            <v>0</v>
          </cell>
          <cell r="BJ85">
            <v>32</v>
          </cell>
          <cell r="BK85">
            <v>80188800</v>
          </cell>
          <cell r="BL85">
            <v>9</v>
          </cell>
          <cell r="BM85">
            <v>19067300</v>
          </cell>
          <cell r="BN85">
            <v>0</v>
          </cell>
          <cell r="BO85">
            <v>0</v>
          </cell>
          <cell r="BP85">
            <v>0</v>
          </cell>
          <cell r="BQ85">
            <v>0</v>
          </cell>
          <cell r="BR85">
            <v>358</v>
          </cell>
          <cell r="BS85">
            <v>429368500</v>
          </cell>
          <cell r="BT85">
            <v>0</v>
          </cell>
          <cell r="BU85">
            <v>0</v>
          </cell>
          <cell r="BV85">
            <v>367</v>
          </cell>
          <cell r="BW85">
            <v>448435800</v>
          </cell>
          <cell r="BX85">
            <v>3</v>
          </cell>
          <cell r="BY85">
            <v>1793400</v>
          </cell>
          <cell r="BZ85">
            <v>0</v>
          </cell>
          <cell r="CA85">
            <v>0</v>
          </cell>
          <cell r="CB85">
            <v>3</v>
          </cell>
          <cell r="CC85">
            <v>1793400</v>
          </cell>
          <cell r="CD85">
            <v>1811</v>
          </cell>
          <cell r="CE85">
            <v>4285218300</v>
          </cell>
          <cell r="CF85">
            <v>0</v>
          </cell>
          <cell r="CG85">
            <v>0</v>
          </cell>
          <cell r="CH85">
            <v>1811</v>
          </cell>
          <cell r="CI85">
            <v>4285218300</v>
          </cell>
          <cell r="CJ85">
            <v>3324</v>
          </cell>
          <cell r="CK85">
            <v>7678567700</v>
          </cell>
        </row>
      </sheetData>
      <sheetData sheetId="4">
        <row r="9">
          <cell r="E9">
            <v>1</v>
          </cell>
          <cell r="F9">
            <v>668</v>
          </cell>
          <cell r="G9">
            <v>1309555400</v>
          </cell>
          <cell r="H9">
            <v>190</v>
          </cell>
          <cell r="I9">
            <v>104758100</v>
          </cell>
          <cell r="J9">
            <v>0</v>
          </cell>
          <cell r="K9">
            <v>0</v>
          </cell>
          <cell r="L9">
            <v>858</v>
          </cell>
          <cell r="M9">
            <v>1414313500</v>
          </cell>
          <cell r="N9">
            <v>843</v>
          </cell>
          <cell r="O9">
            <v>2160958900</v>
          </cell>
          <cell r="P9">
            <v>154</v>
          </cell>
          <cell r="Q9">
            <v>113576300</v>
          </cell>
          <cell r="R9">
            <v>13</v>
          </cell>
          <cell r="S9">
            <v>28077900</v>
          </cell>
          <cell r="T9">
            <v>1010</v>
          </cell>
          <cell r="U9">
            <v>2302613100</v>
          </cell>
          <cell r="V9">
            <v>1868</v>
          </cell>
          <cell r="W9">
            <v>3716926600</v>
          </cell>
          <cell r="X9">
            <v>0</v>
          </cell>
          <cell r="Y9">
            <v>0</v>
          </cell>
          <cell r="Z9">
            <v>19</v>
          </cell>
          <cell r="AA9">
            <v>19440700</v>
          </cell>
          <cell r="AB9">
            <v>19</v>
          </cell>
          <cell r="AC9">
            <v>19440700</v>
          </cell>
          <cell r="AD9">
            <v>0</v>
          </cell>
          <cell r="AE9">
            <v>0</v>
          </cell>
          <cell r="AF9">
            <v>319</v>
          </cell>
          <cell r="AG9">
            <v>473687900</v>
          </cell>
          <cell r="AH9">
            <v>319</v>
          </cell>
          <cell r="AI9">
            <v>473687900</v>
          </cell>
          <cell r="AJ9">
            <v>2206</v>
          </cell>
          <cell r="AK9">
            <v>4210055200</v>
          </cell>
          <cell r="AL9">
            <v>0</v>
          </cell>
          <cell r="AM9">
            <v>0</v>
          </cell>
          <cell r="AN9">
            <v>0</v>
          </cell>
          <cell r="AO9">
            <v>0</v>
          </cell>
          <cell r="AP9">
            <v>0</v>
          </cell>
          <cell r="AQ9">
            <v>0</v>
          </cell>
          <cell r="AR9">
            <v>2</v>
          </cell>
          <cell r="AS9">
            <v>3204900</v>
          </cell>
          <cell r="AT9">
            <v>1</v>
          </cell>
          <cell r="AU9">
            <v>937600</v>
          </cell>
          <cell r="AV9">
            <v>0</v>
          </cell>
          <cell r="AW9">
            <v>0</v>
          </cell>
          <cell r="AX9">
            <v>1</v>
          </cell>
          <cell r="AY9">
            <v>937600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5</v>
          </cell>
          <cell r="BU9">
            <v>5471200</v>
          </cell>
          <cell r="BV9">
            <v>5</v>
          </cell>
          <cell r="BW9">
            <v>5471200</v>
          </cell>
          <cell r="BX9">
            <v>0</v>
          </cell>
          <cell r="BY9">
            <v>0</v>
          </cell>
          <cell r="BZ9">
            <v>0</v>
          </cell>
          <cell r="CA9">
            <v>0</v>
          </cell>
          <cell r="CB9">
            <v>0</v>
          </cell>
          <cell r="CC9">
            <v>0</v>
          </cell>
          <cell r="CD9">
            <v>3</v>
          </cell>
          <cell r="CE9">
            <v>4142500</v>
          </cell>
          <cell r="CF9">
            <v>5</v>
          </cell>
          <cell r="CG9">
            <v>5471200</v>
          </cell>
          <cell r="CH9">
            <v>8</v>
          </cell>
          <cell r="CI9">
            <v>9613700</v>
          </cell>
          <cell r="CJ9">
            <v>2214</v>
          </cell>
          <cell r="CK9">
            <v>4219668900</v>
          </cell>
        </row>
        <row r="10">
          <cell r="E10">
            <v>2</v>
          </cell>
          <cell r="F10">
            <v>414</v>
          </cell>
          <cell r="G10">
            <v>751312200</v>
          </cell>
          <cell r="H10">
            <v>70</v>
          </cell>
          <cell r="I10">
            <v>33037900</v>
          </cell>
          <cell r="J10">
            <v>8</v>
          </cell>
          <cell r="K10">
            <v>14193200</v>
          </cell>
          <cell r="L10">
            <v>492</v>
          </cell>
          <cell r="M10">
            <v>798543300</v>
          </cell>
          <cell r="N10">
            <v>564</v>
          </cell>
          <cell r="O10">
            <v>1330555000</v>
          </cell>
          <cell r="P10">
            <v>70</v>
          </cell>
          <cell r="Q10">
            <v>41338100</v>
          </cell>
          <cell r="R10">
            <v>28</v>
          </cell>
          <cell r="S10">
            <v>60983600</v>
          </cell>
          <cell r="T10">
            <v>662</v>
          </cell>
          <cell r="U10">
            <v>1432876700</v>
          </cell>
          <cell r="V10">
            <v>1154</v>
          </cell>
          <cell r="W10">
            <v>2231420000</v>
          </cell>
          <cell r="X10">
            <v>0</v>
          </cell>
          <cell r="Y10">
            <v>0</v>
          </cell>
          <cell r="Z10">
            <v>16</v>
          </cell>
          <cell r="AA10">
            <v>17442900</v>
          </cell>
          <cell r="AB10">
            <v>16</v>
          </cell>
          <cell r="AC10">
            <v>17442900</v>
          </cell>
          <cell r="AD10">
            <v>0</v>
          </cell>
          <cell r="AE10">
            <v>0</v>
          </cell>
          <cell r="AF10">
            <v>208</v>
          </cell>
          <cell r="AG10">
            <v>277317600</v>
          </cell>
          <cell r="AH10">
            <v>208</v>
          </cell>
          <cell r="AI10">
            <v>277317600</v>
          </cell>
          <cell r="AJ10">
            <v>1378</v>
          </cell>
          <cell r="AK10">
            <v>2526180500</v>
          </cell>
          <cell r="AL10">
            <v>7</v>
          </cell>
          <cell r="AM10">
            <v>14149700</v>
          </cell>
          <cell r="AN10">
            <v>0</v>
          </cell>
          <cell r="AO10">
            <v>0</v>
          </cell>
          <cell r="AP10">
            <v>7</v>
          </cell>
          <cell r="AQ10">
            <v>14149700</v>
          </cell>
          <cell r="AR10">
            <v>1</v>
          </cell>
          <cell r="AS10">
            <v>1896600</v>
          </cell>
          <cell r="AT10">
            <v>0</v>
          </cell>
          <cell r="AU10">
            <v>0</v>
          </cell>
          <cell r="AV10">
            <v>0</v>
          </cell>
          <cell r="AW10">
            <v>0</v>
          </cell>
          <cell r="AX10">
            <v>0</v>
          </cell>
          <cell r="AY10">
            <v>0</v>
          </cell>
          <cell r="AZ10">
            <v>1</v>
          </cell>
          <cell r="BA10">
            <v>3360100</v>
          </cell>
          <cell r="BB10">
            <v>0</v>
          </cell>
          <cell r="BC10">
            <v>0</v>
          </cell>
          <cell r="BD10">
            <v>0</v>
          </cell>
          <cell r="BE10">
            <v>0</v>
          </cell>
          <cell r="BF10">
            <v>1</v>
          </cell>
          <cell r="BG10">
            <v>713400</v>
          </cell>
          <cell r="BH10">
            <v>0</v>
          </cell>
          <cell r="BI10">
            <v>0</v>
          </cell>
          <cell r="BJ10">
            <v>2</v>
          </cell>
          <cell r="BK10">
            <v>4073500</v>
          </cell>
          <cell r="BL10">
            <v>0</v>
          </cell>
          <cell r="BM10">
            <v>0</v>
          </cell>
          <cell r="BN10">
            <v>0</v>
          </cell>
          <cell r="BO10">
            <v>0</v>
          </cell>
          <cell r="BP10">
            <v>0</v>
          </cell>
          <cell r="BQ10">
            <v>0</v>
          </cell>
          <cell r="BR10">
            <v>0</v>
          </cell>
          <cell r="BS10">
            <v>0</v>
          </cell>
          <cell r="BT10">
            <v>2</v>
          </cell>
          <cell r="BU10">
            <v>1845500</v>
          </cell>
          <cell r="BV10">
            <v>2</v>
          </cell>
          <cell r="BW10">
            <v>1845500</v>
          </cell>
          <cell r="BX10">
            <v>0</v>
          </cell>
          <cell r="BY10">
            <v>0</v>
          </cell>
          <cell r="BZ10">
            <v>0</v>
          </cell>
          <cell r="CA10">
            <v>0</v>
          </cell>
          <cell r="CB10">
            <v>0</v>
          </cell>
          <cell r="CC10">
            <v>0</v>
          </cell>
          <cell r="CD10">
            <v>10</v>
          </cell>
          <cell r="CE10">
            <v>20119800</v>
          </cell>
          <cell r="CF10">
            <v>2</v>
          </cell>
          <cell r="CG10">
            <v>1845500</v>
          </cell>
          <cell r="CH10">
            <v>12</v>
          </cell>
          <cell r="CI10">
            <v>21965300</v>
          </cell>
          <cell r="CJ10">
            <v>1390</v>
          </cell>
          <cell r="CK10">
            <v>2548145800</v>
          </cell>
        </row>
        <row r="11">
          <cell r="E11">
            <v>3</v>
          </cell>
          <cell r="F11">
            <v>395</v>
          </cell>
          <cell r="G11">
            <v>589169900</v>
          </cell>
          <cell r="H11">
            <v>43</v>
          </cell>
          <cell r="I11">
            <v>19775200</v>
          </cell>
          <cell r="J11">
            <v>12</v>
          </cell>
          <cell r="K11">
            <v>13716300</v>
          </cell>
          <cell r="L11">
            <v>450</v>
          </cell>
          <cell r="M11">
            <v>622661400</v>
          </cell>
          <cell r="N11">
            <v>299</v>
          </cell>
          <cell r="O11">
            <v>800179400</v>
          </cell>
          <cell r="P11">
            <v>19</v>
          </cell>
          <cell r="Q11">
            <v>20417500</v>
          </cell>
          <cell r="R11">
            <v>21</v>
          </cell>
          <cell r="S11">
            <v>41117400</v>
          </cell>
          <cell r="T11">
            <v>339</v>
          </cell>
          <cell r="U11">
            <v>861714300</v>
          </cell>
          <cell r="V11">
            <v>789</v>
          </cell>
          <cell r="W11">
            <v>1484375700</v>
          </cell>
          <cell r="X11">
            <v>0</v>
          </cell>
          <cell r="Y11">
            <v>0</v>
          </cell>
          <cell r="Z11">
            <v>15</v>
          </cell>
          <cell r="AA11">
            <v>15921600</v>
          </cell>
          <cell r="AB11">
            <v>15</v>
          </cell>
          <cell r="AC11">
            <v>15921600</v>
          </cell>
          <cell r="AD11">
            <v>3</v>
          </cell>
          <cell r="AE11">
            <v>3528600</v>
          </cell>
          <cell r="AF11">
            <v>140</v>
          </cell>
          <cell r="AG11">
            <v>129546100</v>
          </cell>
          <cell r="AH11">
            <v>143</v>
          </cell>
          <cell r="AI11">
            <v>133074700</v>
          </cell>
          <cell r="AJ11">
            <v>947</v>
          </cell>
          <cell r="AK11">
            <v>1633372000</v>
          </cell>
          <cell r="AL11">
            <v>4</v>
          </cell>
          <cell r="AM11">
            <v>12363300</v>
          </cell>
          <cell r="AN11">
            <v>0</v>
          </cell>
          <cell r="AO11">
            <v>0</v>
          </cell>
          <cell r="AP11">
            <v>4</v>
          </cell>
          <cell r="AQ11">
            <v>12363300</v>
          </cell>
          <cell r="AR11">
            <v>0</v>
          </cell>
          <cell r="AS11">
            <v>0</v>
          </cell>
          <cell r="AT11">
            <v>0</v>
          </cell>
          <cell r="AU11">
            <v>0</v>
          </cell>
          <cell r="AV11">
            <v>2</v>
          </cell>
          <cell r="AW11">
            <v>297300</v>
          </cell>
          <cell r="AX11">
            <v>2</v>
          </cell>
          <cell r="AY11">
            <v>297300</v>
          </cell>
          <cell r="AZ11">
            <v>0</v>
          </cell>
          <cell r="BA11">
            <v>0</v>
          </cell>
          <cell r="BB11">
            <v>0</v>
          </cell>
          <cell r="BC11">
            <v>0</v>
          </cell>
          <cell r="BD11">
            <v>0</v>
          </cell>
          <cell r="BE11">
            <v>0</v>
          </cell>
          <cell r="BF11">
            <v>2</v>
          </cell>
          <cell r="BG11">
            <v>4709900</v>
          </cell>
          <cell r="BH11">
            <v>0</v>
          </cell>
          <cell r="BI11">
            <v>0</v>
          </cell>
          <cell r="BJ11">
            <v>2</v>
          </cell>
          <cell r="BK11">
            <v>4709900</v>
          </cell>
          <cell r="BL11">
            <v>0</v>
          </cell>
          <cell r="BM11">
            <v>0</v>
          </cell>
          <cell r="BN11">
            <v>0</v>
          </cell>
          <cell r="BO11">
            <v>0</v>
          </cell>
          <cell r="BP11">
            <v>0</v>
          </cell>
          <cell r="BQ11">
            <v>0</v>
          </cell>
          <cell r="BR11">
            <v>0</v>
          </cell>
          <cell r="BS11">
            <v>0</v>
          </cell>
          <cell r="BT11">
            <v>1</v>
          </cell>
          <cell r="BU11">
            <v>919400</v>
          </cell>
          <cell r="BV11">
            <v>1</v>
          </cell>
          <cell r="BW11">
            <v>919400</v>
          </cell>
          <cell r="BX11">
            <v>0</v>
          </cell>
          <cell r="BY11">
            <v>0</v>
          </cell>
          <cell r="BZ11">
            <v>0</v>
          </cell>
          <cell r="CA11">
            <v>0</v>
          </cell>
          <cell r="CB11">
            <v>0</v>
          </cell>
          <cell r="CC11">
            <v>0</v>
          </cell>
          <cell r="CD11">
            <v>6</v>
          </cell>
          <cell r="CE11">
            <v>17073200</v>
          </cell>
          <cell r="CF11">
            <v>3</v>
          </cell>
          <cell r="CG11">
            <v>1216700</v>
          </cell>
          <cell r="CH11">
            <v>9</v>
          </cell>
          <cell r="CI11">
            <v>18289900</v>
          </cell>
          <cell r="CJ11">
            <v>956</v>
          </cell>
          <cell r="CK11">
            <v>1651661900</v>
          </cell>
        </row>
        <row r="12">
          <cell r="E12">
            <v>4</v>
          </cell>
          <cell r="F12">
            <v>358</v>
          </cell>
          <cell r="G12">
            <v>625638200</v>
          </cell>
          <cell r="H12">
            <v>49</v>
          </cell>
          <cell r="I12">
            <v>24708100</v>
          </cell>
          <cell r="J12">
            <v>8</v>
          </cell>
          <cell r="K12">
            <v>9747300</v>
          </cell>
          <cell r="L12">
            <v>415</v>
          </cell>
          <cell r="M12">
            <v>660093600</v>
          </cell>
          <cell r="N12">
            <v>327</v>
          </cell>
          <cell r="O12">
            <v>724042800</v>
          </cell>
          <cell r="P12">
            <v>35</v>
          </cell>
          <cell r="Q12">
            <v>23539500</v>
          </cell>
          <cell r="R12">
            <v>10</v>
          </cell>
          <cell r="S12">
            <v>18020500</v>
          </cell>
          <cell r="T12">
            <v>372</v>
          </cell>
          <cell r="U12">
            <v>765602800</v>
          </cell>
          <cell r="V12">
            <v>787</v>
          </cell>
          <cell r="W12">
            <v>1425696400</v>
          </cell>
          <cell r="X12">
            <v>0</v>
          </cell>
          <cell r="Y12">
            <v>0</v>
          </cell>
          <cell r="Z12">
            <v>8</v>
          </cell>
          <cell r="AA12">
            <v>8872600</v>
          </cell>
          <cell r="AB12">
            <v>8</v>
          </cell>
          <cell r="AC12">
            <v>8872600</v>
          </cell>
          <cell r="AD12">
            <v>1</v>
          </cell>
          <cell r="AE12">
            <v>1037000</v>
          </cell>
          <cell r="AF12">
            <v>131</v>
          </cell>
          <cell r="AG12">
            <v>164076900</v>
          </cell>
          <cell r="AH12">
            <v>132</v>
          </cell>
          <cell r="AI12">
            <v>165113900</v>
          </cell>
          <cell r="AJ12">
            <v>927</v>
          </cell>
          <cell r="AK12">
            <v>1599682900</v>
          </cell>
          <cell r="AL12">
            <v>7</v>
          </cell>
          <cell r="AM12">
            <v>17636500</v>
          </cell>
          <cell r="AN12">
            <v>0</v>
          </cell>
          <cell r="AO12">
            <v>0</v>
          </cell>
          <cell r="AP12">
            <v>7</v>
          </cell>
          <cell r="AQ12">
            <v>17636500</v>
          </cell>
          <cell r="AR12">
            <v>1</v>
          </cell>
          <cell r="AS12">
            <v>1725700</v>
          </cell>
          <cell r="AT12">
            <v>0</v>
          </cell>
          <cell r="AU12">
            <v>0</v>
          </cell>
          <cell r="AV12">
            <v>1</v>
          </cell>
          <cell r="AW12">
            <v>151500</v>
          </cell>
          <cell r="AX12">
            <v>1</v>
          </cell>
          <cell r="AY12">
            <v>151500</v>
          </cell>
          <cell r="AZ12">
            <v>0</v>
          </cell>
          <cell r="BA12">
            <v>0</v>
          </cell>
          <cell r="BB12">
            <v>0</v>
          </cell>
          <cell r="BC12">
            <v>0</v>
          </cell>
          <cell r="BD12">
            <v>0</v>
          </cell>
          <cell r="BE12">
            <v>0</v>
          </cell>
          <cell r="BF12">
            <v>1</v>
          </cell>
          <cell r="BG12">
            <v>1055600</v>
          </cell>
          <cell r="BH12">
            <v>0</v>
          </cell>
          <cell r="BI12">
            <v>0</v>
          </cell>
          <cell r="BJ12">
            <v>1</v>
          </cell>
          <cell r="BK12">
            <v>1055600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9</v>
          </cell>
          <cell r="CE12">
            <v>20417800</v>
          </cell>
          <cell r="CF12">
            <v>1</v>
          </cell>
          <cell r="CG12">
            <v>151500</v>
          </cell>
          <cell r="CH12">
            <v>10</v>
          </cell>
          <cell r="CI12">
            <v>20569300</v>
          </cell>
          <cell r="CJ12">
            <v>937</v>
          </cell>
          <cell r="CK12">
            <v>1620252200</v>
          </cell>
        </row>
        <row r="13">
          <cell r="E13">
            <v>5</v>
          </cell>
          <cell r="F13">
            <v>308</v>
          </cell>
          <cell r="G13">
            <v>508498700</v>
          </cell>
          <cell r="H13">
            <v>52</v>
          </cell>
          <cell r="I13">
            <v>24178100</v>
          </cell>
          <cell r="J13">
            <v>3</v>
          </cell>
          <cell r="K13">
            <v>4572400</v>
          </cell>
          <cell r="L13">
            <v>363</v>
          </cell>
          <cell r="M13">
            <v>537249200</v>
          </cell>
          <cell r="N13">
            <v>321</v>
          </cell>
          <cell r="O13">
            <v>773359800</v>
          </cell>
          <cell r="P13">
            <v>42</v>
          </cell>
          <cell r="Q13">
            <v>22945900</v>
          </cell>
          <cell r="R13">
            <v>34</v>
          </cell>
          <cell r="S13">
            <v>67041700</v>
          </cell>
          <cell r="T13">
            <v>397</v>
          </cell>
          <cell r="U13">
            <v>863347400</v>
          </cell>
          <cell r="V13">
            <v>760</v>
          </cell>
          <cell r="W13">
            <v>1400596600</v>
          </cell>
          <cell r="X13">
            <v>0</v>
          </cell>
          <cell r="Y13">
            <v>0</v>
          </cell>
          <cell r="Z13">
            <v>6</v>
          </cell>
          <cell r="AA13">
            <v>6563700</v>
          </cell>
          <cell r="AB13">
            <v>6</v>
          </cell>
          <cell r="AC13">
            <v>6563700</v>
          </cell>
          <cell r="AD13">
            <v>0</v>
          </cell>
          <cell r="AE13">
            <v>0</v>
          </cell>
          <cell r="AF13">
            <v>143</v>
          </cell>
          <cell r="AG13">
            <v>179698000</v>
          </cell>
          <cell r="AH13">
            <v>143</v>
          </cell>
          <cell r="AI13">
            <v>179698000</v>
          </cell>
          <cell r="AJ13">
            <v>909</v>
          </cell>
          <cell r="AK13">
            <v>1586858300</v>
          </cell>
          <cell r="AL13">
            <v>11</v>
          </cell>
          <cell r="AM13">
            <v>33525900</v>
          </cell>
          <cell r="AN13">
            <v>0</v>
          </cell>
          <cell r="AO13">
            <v>0</v>
          </cell>
          <cell r="AP13">
            <v>11</v>
          </cell>
          <cell r="AQ13">
            <v>33525900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2</v>
          </cell>
          <cell r="BU13">
            <v>1852200</v>
          </cell>
          <cell r="BV13">
            <v>2</v>
          </cell>
          <cell r="BW13">
            <v>1852200</v>
          </cell>
          <cell r="BX13">
            <v>0</v>
          </cell>
          <cell r="BY13">
            <v>0</v>
          </cell>
          <cell r="BZ13">
            <v>0</v>
          </cell>
          <cell r="CA13">
            <v>0</v>
          </cell>
          <cell r="CB13">
            <v>0</v>
          </cell>
          <cell r="CC13">
            <v>0</v>
          </cell>
          <cell r="CD13">
            <v>11</v>
          </cell>
          <cell r="CE13">
            <v>33525900</v>
          </cell>
          <cell r="CF13">
            <v>2</v>
          </cell>
          <cell r="CG13">
            <v>1852200</v>
          </cell>
          <cell r="CH13">
            <v>13</v>
          </cell>
          <cell r="CI13">
            <v>35378100</v>
          </cell>
          <cell r="CJ13">
            <v>922</v>
          </cell>
          <cell r="CK13">
            <v>1622236400</v>
          </cell>
        </row>
        <row r="14">
          <cell r="E14">
            <v>6</v>
          </cell>
          <cell r="F14">
            <v>429</v>
          </cell>
          <cell r="G14">
            <v>708246200</v>
          </cell>
          <cell r="H14">
            <v>31</v>
          </cell>
          <cell r="I14">
            <v>13234900</v>
          </cell>
          <cell r="J14">
            <v>3</v>
          </cell>
          <cell r="K14">
            <v>2875100</v>
          </cell>
          <cell r="L14">
            <v>463</v>
          </cell>
          <cell r="M14">
            <v>724356200</v>
          </cell>
          <cell r="N14">
            <v>268</v>
          </cell>
          <cell r="O14">
            <v>750228800</v>
          </cell>
          <cell r="P14">
            <v>13</v>
          </cell>
          <cell r="Q14">
            <v>7343800</v>
          </cell>
          <cell r="R14">
            <v>41</v>
          </cell>
          <cell r="S14">
            <v>72575900</v>
          </cell>
          <cell r="T14">
            <v>322</v>
          </cell>
          <cell r="U14">
            <v>830148500</v>
          </cell>
          <cell r="V14">
            <v>785</v>
          </cell>
          <cell r="W14">
            <v>1554504700</v>
          </cell>
          <cell r="X14">
            <v>0</v>
          </cell>
          <cell r="Y14">
            <v>0</v>
          </cell>
          <cell r="Z14">
            <v>5</v>
          </cell>
          <cell r="AA14">
            <v>5553500</v>
          </cell>
          <cell r="AB14">
            <v>5</v>
          </cell>
          <cell r="AC14">
            <v>5553500</v>
          </cell>
          <cell r="AD14">
            <v>0</v>
          </cell>
          <cell r="AE14">
            <v>0</v>
          </cell>
          <cell r="AF14">
            <v>122</v>
          </cell>
          <cell r="AG14">
            <v>124507600</v>
          </cell>
          <cell r="AH14">
            <v>122</v>
          </cell>
          <cell r="AI14">
            <v>124507600</v>
          </cell>
          <cell r="AJ14">
            <v>912</v>
          </cell>
          <cell r="AK14">
            <v>1684565800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912</v>
          </cell>
          <cell r="CK14">
            <v>1684565800</v>
          </cell>
        </row>
        <row r="15">
          <cell r="E15">
            <v>7</v>
          </cell>
          <cell r="F15">
            <v>559</v>
          </cell>
          <cell r="G15">
            <v>1044730000</v>
          </cell>
          <cell r="H15">
            <v>90</v>
          </cell>
          <cell r="I15">
            <v>39718700</v>
          </cell>
          <cell r="J15">
            <v>12</v>
          </cell>
          <cell r="K15">
            <v>19553400</v>
          </cell>
          <cell r="L15">
            <v>661</v>
          </cell>
          <cell r="M15">
            <v>1104002100</v>
          </cell>
          <cell r="N15">
            <v>405</v>
          </cell>
          <cell r="O15">
            <v>1020024100</v>
          </cell>
          <cell r="P15">
            <v>53</v>
          </cell>
          <cell r="Q15">
            <v>31005600</v>
          </cell>
          <cell r="R15">
            <v>45</v>
          </cell>
          <cell r="S15">
            <v>100172900</v>
          </cell>
          <cell r="T15">
            <v>503</v>
          </cell>
          <cell r="U15">
            <v>1151202600</v>
          </cell>
          <cell r="V15">
            <v>1164</v>
          </cell>
          <cell r="W15">
            <v>2255204700</v>
          </cell>
          <cell r="X15">
            <v>1</v>
          </cell>
          <cell r="Y15">
            <v>4403000</v>
          </cell>
          <cell r="Z15">
            <v>24</v>
          </cell>
          <cell r="AA15">
            <v>33291300</v>
          </cell>
          <cell r="AB15">
            <v>25</v>
          </cell>
          <cell r="AC15">
            <v>37694300</v>
          </cell>
          <cell r="AD15">
            <v>0</v>
          </cell>
          <cell r="AE15">
            <v>0</v>
          </cell>
          <cell r="AF15">
            <v>239</v>
          </cell>
          <cell r="AG15">
            <v>311670600</v>
          </cell>
          <cell r="AH15">
            <v>239</v>
          </cell>
          <cell r="AI15">
            <v>311670600</v>
          </cell>
          <cell r="AJ15">
            <v>1428</v>
          </cell>
          <cell r="AK15">
            <v>2604569600</v>
          </cell>
          <cell r="AL15">
            <v>0</v>
          </cell>
          <cell r="AM15">
            <v>0</v>
          </cell>
          <cell r="AN15">
            <v>0</v>
          </cell>
          <cell r="AO15">
            <v>0</v>
          </cell>
          <cell r="AP15">
            <v>0</v>
          </cell>
          <cell r="AQ15">
            <v>0</v>
          </cell>
          <cell r="AR15">
            <v>0</v>
          </cell>
          <cell r="AS15">
            <v>0</v>
          </cell>
          <cell r="AT15">
            <v>0</v>
          </cell>
          <cell r="AU15">
            <v>0</v>
          </cell>
          <cell r="AV15">
            <v>1</v>
          </cell>
          <cell r="AW15">
            <v>298900</v>
          </cell>
          <cell r="AX15">
            <v>1</v>
          </cell>
          <cell r="AY15">
            <v>298900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2</v>
          </cell>
          <cell r="BU15">
            <v>1845500</v>
          </cell>
          <cell r="BV15">
            <v>2</v>
          </cell>
          <cell r="BW15">
            <v>1845500</v>
          </cell>
          <cell r="BX15">
            <v>0</v>
          </cell>
          <cell r="BY15">
            <v>0</v>
          </cell>
          <cell r="BZ15">
            <v>0</v>
          </cell>
          <cell r="CA15">
            <v>0</v>
          </cell>
          <cell r="CB15">
            <v>0</v>
          </cell>
          <cell r="CC15">
            <v>0</v>
          </cell>
          <cell r="CD15">
            <v>0</v>
          </cell>
          <cell r="CE15">
            <v>0</v>
          </cell>
          <cell r="CF15">
            <v>3</v>
          </cell>
          <cell r="CG15">
            <v>2144400</v>
          </cell>
          <cell r="CH15">
            <v>3</v>
          </cell>
          <cell r="CI15">
            <v>2144400</v>
          </cell>
          <cell r="CJ15">
            <v>1431</v>
          </cell>
          <cell r="CK15">
            <v>2606714000</v>
          </cell>
        </row>
        <row r="16">
          <cell r="E16">
            <v>8</v>
          </cell>
          <cell r="F16">
            <v>414</v>
          </cell>
          <cell r="G16">
            <v>709786000</v>
          </cell>
          <cell r="H16">
            <v>82</v>
          </cell>
          <cell r="I16">
            <v>39540500</v>
          </cell>
          <cell r="J16">
            <v>10</v>
          </cell>
          <cell r="K16">
            <v>14435700</v>
          </cell>
          <cell r="L16">
            <v>506</v>
          </cell>
          <cell r="M16">
            <v>763762200</v>
          </cell>
          <cell r="N16">
            <v>462</v>
          </cell>
          <cell r="O16">
            <v>1159440700</v>
          </cell>
          <cell r="P16">
            <v>50</v>
          </cell>
          <cell r="Q16">
            <v>37671600</v>
          </cell>
          <cell r="R16">
            <v>41</v>
          </cell>
          <cell r="S16">
            <v>88604400</v>
          </cell>
          <cell r="T16">
            <v>553</v>
          </cell>
          <cell r="U16">
            <v>1285716700</v>
          </cell>
          <cell r="V16">
            <v>1059</v>
          </cell>
          <cell r="W16">
            <v>2049478900</v>
          </cell>
          <cell r="X16">
            <v>0</v>
          </cell>
          <cell r="Y16">
            <v>0</v>
          </cell>
          <cell r="Z16">
            <v>19</v>
          </cell>
          <cell r="AA16">
            <v>21553900</v>
          </cell>
          <cell r="AB16">
            <v>19</v>
          </cell>
          <cell r="AC16">
            <v>21553900</v>
          </cell>
          <cell r="AD16">
            <v>0</v>
          </cell>
          <cell r="AE16">
            <v>0</v>
          </cell>
          <cell r="AF16">
            <v>219</v>
          </cell>
          <cell r="AG16">
            <v>274024200</v>
          </cell>
          <cell r="AH16">
            <v>219</v>
          </cell>
          <cell r="AI16">
            <v>274024200</v>
          </cell>
          <cell r="AJ16">
            <v>1297</v>
          </cell>
          <cell r="AK16">
            <v>2345057000</v>
          </cell>
          <cell r="AL16">
            <v>13</v>
          </cell>
          <cell r="AM16">
            <v>40290000</v>
          </cell>
          <cell r="AN16">
            <v>0</v>
          </cell>
          <cell r="AO16">
            <v>0</v>
          </cell>
          <cell r="AP16">
            <v>13</v>
          </cell>
          <cell r="AQ16">
            <v>40290000</v>
          </cell>
          <cell r="AR16">
            <v>2</v>
          </cell>
          <cell r="AS16">
            <v>2521600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15</v>
          </cell>
          <cell r="CE16">
            <v>42811600</v>
          </cell>
          <cell r="CF16">
            <v>0</v>
          </cell>
          <cell r="CG16">
            <v>0</v>
          </cell>
          <cell r="CH16">
            <v>15</v>
          </cell>
          <cell r="CI16">
            <v>42811600</v>
          </cell>
          <cell r="CJ16">
            <v>1312</v>
          </cell>
          <cell r="CK16">
            <v>2387868600</v>
          </cell>
        </row>
        <row r="17">
          <cell r="E17">
            <v>9</v>
          </cell>
          <cell r="F17">
            <v>154</v>
          </cell>
          <cell r="G17">
            <v>253738700</v>
          </cell>
          <cell r="H17">
            <v>30</v>
          </cell>
          <cell r="I17">
            <v>15784100</v>
          </cell>
          <cell r="J17">
            <v>3</v>
          </cell>
          <cell r="K17">
            <v>3888300</v>
          </cell>
          <cell r="L17">
            <v>187</v>
          </cell>
          <cell r="M17">
            <v>273411100</v>
          </cell>
          <cell r="N17">
            <v>201</v>
          </cell>
          <cell r="O17">
            <v>454942400</v>
          </cell>
          <cell r="P17">
            <v>43</v>
          </cell>
          <cell r="Q17">
            <v>25649000</v>
          </cell>
          <cell r="R17">
            <v>10</v>
          </cell>
          <cell r="S17">
            <v>22735500</v>
          </cell>
          <cell r="T17">
            <v>254</v>
          </cell>
          <cell r="U17">
            <v>503326900</v>
          </cell>
          <cell r="V17">
            <v>441</v>
          </cell>
          <cell r="W17">
            <v>776738000</v>
          </cell>
          <cell r="X17">
            <v>0</v>
          </cell>
          <cell r="Y17">
            <v>0</v>
          </cell>
          <cell r="Z17">
            <v>4</v>
          </cell>
          <cell r="AA17">
            <v>3914000</v>
          </cell>
          <cell r="AB17">
            <v>4</v>
          </cell>
          <cell r="AC17">
            <v>3914000</v>
          </cell>
          <cell r="AD17">
            <v>0</v>
          </cell>
          <cell r="AE17">
            <v>0</v>
          </cell>
          <cell r="AF17">
            <v>77</v>
          </cell>
          <cell r="AG17">
            <v>107439800</v>
          </cell>
          <cell r="AH17">
            <v>77</v>
          </cell>
          <cell r="AI17">
            <v>107439800</v>
          </cell>
          <cell r="AJ17">
            <v>522</v>
          </cell>
          <cell r="AK17">
            <v>888091800</v>
          </cell>
          <cell r="AL17">
            <v>5</v>
          </cell>
          <cell r="AM17">
            <v>15745700</v>
          </cell>
          <cell r="AN17">
            <v>0</v>
          </cell>
          <cell r="AO17">
            <v>0</v>
          </cell>
          <cell r="AP17">
            <v>5</v>
          </cell>
          <cell r="AQ17">
            <v>15745700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1</v>
          </cell>
          <cell r="BU17">
            <v>926100</v>
          </cell>
          <cell r="BV17">
            <v>1</v>
          </cell>
          <cell r="BW17">
            <v>926100</v>
          </cell>
          <cell r="BX17">
            <v>0</v>
          </cell>
          <cell r="BY17">
            <v>0</v>
          </cell>
          <cell r="BZ17">
            <v>0</v>
          </cell>
          <cell r="CA17">
            <v>0</v>
          </cell>
          <cell r="CB17">
            <v>0</v>
          </cell>
          <cell r="CC17">
            <v>0</v>
          </cell>
          <cell r="CD17">
            <v>5</v>
          </cell>
          <cell r="CE17">
            <v>15745700</v>
          </cell>
          <cell r="CF17">
            <v>1</v>
          </cell>
          <cell r="CG17">
            <v>926100</v>
          </cell>
          <cell r="CH17">
            <v>6</v>
          </cell>
          <cell r="CI17">
            <v>16671800</v>
          </cell>
          <cell r="CJ17">
            <v>528</v>
          </cell>
          <cell r="CK17">
            <v>904763600</v>
          </cell>
        </row>
        <row r="18">
          <cell r="E18">
            <v>10</v>
          </cell>
          <cell r="F18">
            <v>511</v>
          </cell>
          <cell r="G18">
            <v>877128800</v>
          </cell>
          <cell r="H18">
            <v>66</v>
          </cell>
          <cell r="I18">
            <v>33050800</v>
          </cell>
          <cell r="J18">
            <v>5</v>
          </cell>
          <cell r="K18">
            <v>5483200</v>
          </cell>
          <cell r="L18">
            <v>582</v>
          </cell>
          <cell r="M18">
            <v>915662800</v>
          </cell>
          <cell r="N18">
            <v>417</v>
          </cell>
          <cell r="O18">
            <v>1001000700</v>
          </cell>
          <cell r="P18">
            <v>54</v>
          </cell>
          <cell r="Q18">
            <v>36695800</v>
          </cell>
          <cell r="R18">
            <v>29</v>
          </cell>
          <cell r="S18">
            <v>69310800</v>
          </cell>
          <cell r="T18">
            <v>500</v>
          </cell>
          <cell r="U18">
            <v>1107007300</v>
          </cell>
          <cell r="V18">
            <v>1082</v>
          </cell>
          <cell r="W18">
            <v>2022670100</v>
          </cell>
          <cell r="X18">
            <v>0</v>
          </cell>
          <cell r="Y18">
            <v>0</v>
          </cell>
          <cell r="Z18">
            <v>13</v>
          </cell>
          <cell r="AA18">
            <v>16705800</v>
          </cell>
          <cell r="AB18">
            <v>13</v>
          </cell>
          <cell r="AC18">
            <v>16705800</v>
          </cell>
          <cell r="AD18">
            <v>0</v>
          </cell>
          <cell r="AE18">
            <v>0</v>
          </cell>
          <cell r="AF18">
            <v>204</v>
          </cell>
          <cell r="AG18">
            <v>255265100</v>
          </cell>
          <cell r="AH18">
            <v>204</v>
          </cell>
          <cell r="AI18">
            <v>255265100</v>
          </cell>
          <cell r="AJ18">
            <v>1299</v>
          </cell>
          <cell r="AK18">
            <v>2294641000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1</v>
          </cell>
          <cell r="BU18">
            <v>2606600</v>
          </cell>
          <cell r="BV18">
            <v>1</v>
          </cell>
          <cell r="BW18">
            <v>2606600</v>
          </cell>
          <cell r="BX18">
            <v>0</v>
          </cell>
          <cell r="BY18">
            <v>0</v>
          </cell>
          <cell r="BZ18">
            <v>0</v>
          </cell>
          <cell r="CA18">
            <v>0</v>
          </cell>
          <cell r="CB18">
            <v>0</v>
          </cell>
          <cell r="CC18">
            <v>0</v>
          </cell>
          <cell r="CD18">
            <v>0</v>
          </cell>
          <cell r="CE18">
            <v>0</v>
          </cell>
          <cell r="CF18">
            <v>1</v>
          </cell>
          <cell r="CG18">
            <v>2606600</v>
          </cell>
          <cell r="CH18">
            <v>1</v>
          </cell>
          <cell r="CI18">
            <v>2606600</v>
          </cell>
          <cell r="CJ18">
            <v>1300</v>
          </cell>
          <cell r="CK18">
            <v>2297247600</v>
          </cell>
        </row>
        <row r="19">
          <cell r="E19">
            <v>11</v>
          </cell>
          <cell r="F19">
            <v>623</v>
          </cell>
          <cell r="G19">
            <v>1111038700</v>
          </cell>
          <cell r="H19">
            <v>179</v>
          </cell>
          <cell r="I19">
            <v>118759100</v>
          </cell>
          <cell r="J19">
            <v>14</v>
          </cell>
          <cell r="K19">
            <v>23277800</v>
          </cell>
          <cell r="L19">
            <v>816</v>
          </cell>
          <cell r="M19">
            <v>1253075600</v>
          </cell>
          <cell r="N19">
            <v>802</v>
          </cell>
          <cell r="O19">
            <v>1931261300</v>
          </cell>
          <cell r="P19">
            <v>115</v>
          </cell>
          <cell r="Q19">
            <v>91059900</v>
          </cell>
          <cell r="R19">
            <v>34</v>
          </cell>
          <cell r="S19">
            <v>73371400</v>
          </cell>
          <cell r="T19">
            <v>951</v>
          </cell>
          <cell r="U19">
            <v>2095692600</v>
          </cell>
          <cell r="V19">
            <v>1767</v>
          </cell>
          <cell r="W19">
            <v>3348768200</v>
          </cell>
          <cell r="X19">
            <v>0</v>
          </cell>
          <cell r="Y19">
            <v>0</v>
          </cell>
          <cell r="Z19">
            <v>29</v>
          </cell>
          <cell r="AA19">
            <v>30619900</v>
          </cell>
          <cell r="AB19">
            <v>29</v>
          </cell>
          <cell r="AC19">
            <v>30619900</v>
          </cell>
          <cell r="AD19">
            <v>0</v>
          </cell>
          <cell r="AE19">
            <v>0</v>
          </cell>
          <cell r="AF19">
            <v>306</v>
          </cell>
          <cell r="AG19">
            <v>395897900</v>
          </cell>
          <cell r="AH19">
            <v>306</v>
          </cell>
          <cell r="AI19">
            <v>395897900</v>
          </cell>
          <cell r="AJ19">
            <v>2102</v>
          </cell>
          <cell r="AK19">
            <v>3775286000</v>
          </cell>
          <cell r="AL19">
            <v>12</v>
          </cell>
          <cell r="AM19">
            <v>32990100</v>
          </cell>
          <cell r="AN19">
            <v>0</v>
          </cell>
          <cell r="AO19">
            <v>0</v>
          </cell>
          <cell r="AP19">
            <v>12</v>
          </cell>
          <cell r="AQ19">
            <v>32990100</v>
          </cell>
          <cell r="AR19">
            <v>1</v>
          </cell>
          <cell r="AS19">
            <v>971000</v>
          </cell>
          <cell r="AT19">
            <v>0</v>
          </cell>
          <cell r="AU19">
            <v>0</v>
          </cell>
          <cell r="AV19">
            <v>0</v>
          </cell>
          <cell r="AW19">
            <v>0</v>
          </cell>
          <cell r="AX19">
            <v>0</v>
          </cell>
          <cell r="AY19">
            <v>0</v>
          </cell>
          <cell r="AZ19">
            <v>0</v>
          </cell>
          <cell r="BA19">
            <v>0</v>
          </cell>
          <cell r="BB19">
            <v>0</v>
          </cell>
          <cell r="BC19">
            <v>0</v>
          </cell>
          <cell r="BD19">
            <v>0</v>
          </cell>
          <cell r="BE19">
            <v>0</v>
          </cell>
          <cell r="BF19">
            <v>2</v>
          </cell>
          <cell r="BG19">
            <v>4499100</v>
          </cell>
          <cell r="BH19">
            <v>0</v>
          </cell>
          <cell r="BI19">
            <v>0</v>
          </cell>
          <cell r="BJ19">
            <v>2</v>
          </cell>
          <cell r="BK19">
            <v>4499100</v>
          </cell>
          <cell r="BL19">
            <v>0</v>
          </cell>
          <cell r="BM19">
            <v>0</v>
          </cell>
          <cell r="BN19">
            <v>0</v>
          </cell>
          <cell r="BO19">
            <v>0</v>
          </cell>
          <cell r="BP19">
            <v>0</v>
          </cell>
          <cell r="BQ19">
            <v>0</v>
          </cell>
          <cell r="BR19">
            <v>0</v>
          </cell>
          <cell r="BS19">
            <v>0</v>
          </cell>
          <cell r="BT19">
            <v>1</v>
          </cell>
          <cell r="BU19">
            <v>1365500</v>
          </cell>
          <cell r="BV19">
            <v>1</v>
          </cell>
          <cell r="BW19">
            <v>1365500</v>
          </cell>
          <cell r="BX19">
            <v>0</v>
          </cell>
          <cell r="BY19">
            <v>0</v>
          </cell>
          <cell r="BZ19">
            <v>0</v>
          </cell>
          <cell r="CA19">
            <v>0</v>
          </cell>
          <cell r="CB19">
            <v>0</v>
          </cell>
          <cell r="CC19">
            <v>0</v>
          </cell>
          <cell r="CD19">
            <v>15</v>
          </cell>
          <cell r="CE19">
            <v>38460200</v>
          </cell>
          <cell r="CF19">
            <v>1</v>
          </cell>
          <cell r="CG19">
            <v>1365500</v>
          </cell>
          <cell r="CH19">
            <v>16</v>
          </cell>
          <cell r="CI19">
            <v>39825700</v>
          </cell>
          <cell r="CJ19">
            <v>2118</v>
          </cell>
          <cell r="CK19">
            <v>3815111700</v>
          </cell>
        </row>
        <row r="20">
          <cell r="E20">
            <v>12</v>
          </cell>
          <cell r="F20">
            <v>595</v>
          </cell>
          <cell r="G20">
            <v>975628400</v>
          </cell>
          <cell r="H20">
            <v>122</v>
          </cell>
          <cell r="I20">
            <v>62068400</v>
          </cell>
          <cell r="J20">
            <v>12</v>
          </cell>
          <cell r="K20">
            <v>18044400</v>
          </cell>
          <cell r="L20">
            <v>729</v>
          </cell>
          <cell r="M20">
            <v>1055741200</v>
          </cell>
          <cell r="N20">
            <v>622</v>
          </cell>
          <cell r="O20">
            <v>1415047600</v>
          </cell>
          <cell r="P20">
            <v>91</v>
          </cell>
          <cell r="Q20">
            <v>52171500</v>
          </cell>
          <cell r="R20">
            <v>43</v>
          </cell>
          <cell r="S20">
            <v>87885300</v>
          </cell>
          <cell r="T20">
            <v>756</v>
          </cell>
          <cell r="U20">
            <v>1555104400</v>
          </cell>
          <cell r="V20">
            <v>1485</v>
          </cell>
          <cell r="W20">
            <v>2610845600</v>
          </cell>
          <cell r="X20">
            <v>0</v>
          </cell>
          <cell r="Y20">
            <v>0</v>
          </cell>
          <cell r="Z20">
            <v>36</v>
          </cell>
          <cell r="AA20">
            <v>42788000</v>
          </cell>
          <cell r="AB20">
            <v>36</v>
          </cell>
          <cell r="AC20">
            <v>42788000</v>
          </cell>
          <cell r="AD20">
            <v>0</v>
          </cell>
          <cell r="AE20">
            <v>0</v>
          </cell>
          <cell r="AF20">
            <v>277</v>
          </cell>
          <cell r="AG20">
            <v>310260200</v>
          </cell>
          <cell r="AH20">
            <v>277</v>
          </cell>
          <cell r="AI20">
            <v>310260200</v>
          </cell>
          <cell r="AJ20">
            <v>1798</v>
          </cell>
          <cell r="AK20">
            <v>2963893800</v>
          </cell>
          <cell r="AL20">
            <v>33</v>
          </cell>
          <cell r="AM20">
            <v>11598400</v>
          </cell>
          <cell r="AN20">
            <v>0</v>
          </cell>
          <cell r="AO20">
            <v>0</v>
          </cell>
          <cell r="AP20">
            <v>33</v>
          </cell>
          <cell r="AQ20">
            <v>11598400</v>
          </cell>
          <cell r="AR20">
            <v>3</v>
          </cell>
          <cell r="AS20">
            <v>5578100</v>
          </cell>
          <cell r="AT20">
            <v>0</v>
          </cell>
          <cell r="AU20">
            <v>0</v>
          </cell>
          <cell r="AV20">
            <v>9</v>
          </cell>
          <cell r="AW20">
            <v>2692500</v>
          </cell>
          <cell r="AX20">
            <v>9</v>
          </cell>
          <cell r="AY20">
            <v>2692500</v>
          </cell>
          <cell r="AZ20">
            <v>1</v>
          </cell>
          <cell r="BA20">
            <v>258000</v>
          </cell>
          <cell r="BB20">
            <v>0</v>
          </cell>
          <cell r="BC20">
            <v>0</v>
          </cell>
          <cell r="BD20">
            <v>0</v>
          </cell>
          <cell r="BE20">
            <v>0</v>
          </cell>
          <cell r="BF20">
            <v>6</v>
          </cell>
          <cell r="BG20">
            <v>12667000</v>
          </cell>
          <cell r="BH20">
            <v>0</v>
          </cell>
          <cell r="BI20">
            <v>0</v>
          </cell>
          <cell r="BJ20">
            <v>7</v>
          </cell>
          <cell r="BK20">
            <v>12925000</v>
          </cell>
          <cell r="BL20">
            <v>0</v>
          </cell>
          <cell r="BM20">
            <v>0</v>
          </cell>
          <cell r="BN20">
            <v>0</v>
          </cell>
          <cell r="BO20">
            <v>0</v>
          </cell>
          <cell r="BP20">
            <v>0</v>
          </cell>
          <cell r="BQ20">
            <v>0</v>
          </cell>
          <cell r="BR20">
            <v>6</v>
          </cell>
          <cell r="BS20">
            <v>5429700</v>
          </cell>
          <cell r="BT20">
            <v>0</v>
          </cell>
          <cell r="BU20">
            <v>0</v>
          </cell>
          <cell r="BV20">
            <v>6</v>
          </cell>
          <cell r="BW20">
            <v>5429700</v>
          </cell>
          <cell r="BX20">
            <v>0</v>
          </cell>
          <cell r="BY20">
            <v>0</v>
          </cell>
          <cell r="BZ20">
            <v>0</v>
          </cell>
          <cell r="CA20">
            <v>0</v>
          </cell>
          <cell r="CB20">
            <v>0</v>
          </cell>
          <cell r="CC20">
            <v>0</v>
          </cell>
          <cell r="CD20">
            <v>49</v>
          </cell>
          <cell r="CE20">
            <v>35531200</v>
          </cell>
          <cell r="CF20">
            <v>9</v>
          </cell>
          <cell r="CG20">
            <v>2692500</v>
          </cell>
          <cell r="CH20">
            <v>58</v>
          </cell>
          <cell r="CI20">
            <v>38223700</v>
          </cell>
          <cell r="CJ20">
            <v>1856</v>
          </cell>
          <cell r="CK20">
            <v>3002117500</v>
          </cell>
        </row>
        <row r="21">
          <cell r="E21">
            <v>13</v>
          </cell>
          <cell r="F21">
            <v>400</v>
          </cell>
          <cell r="G21">
            <v>746402800</v>
          </cell>
          <cell r="H21">
            <v>62</v>
          </cell>
          <cell r="I21">
            <v>47508000</v>
          </cell>
          <cell r="J21">
            <v>10</v>
          </cell>
          <cell r="K21">
            <v>17663300</v>
          </cell>
          <cell r="L21">
            <v>472</v>
          </cell>
          <cell r="M21">
            <v>811574100</v>
          </cell>
          <cell r="N21">
            <v>561</v>
          </cell>
          <cell r="O21">
            <v>1442145100</v>
          </cell>
          <cell r="P21">
            <v>38</v>
          </cell>
          <cell r="Q21">
            <v>32257800</v>
          </cell>
          <cell r="R21">
            <v>12</v>
          </cell>
          <cell r="S21">
            <v>26506600</v>
          </cell>
          <cell r="T21">
            <v>611</v>
          </cell>
          <cell r="U21">
            <v>1500909500</v>
          </cell>
          <cell r="V21">
            <v>1083</v>
          </cell>
          <cell r="W21">
            <v>2312483600</v>
          </cell>
          <cell r="X21">
            <v>0</v>
          </cell>
          <cell r="Y21">
            <v>0</v>
          </cell>
          <cell r="Z21">
            <v>22</v>
          </cell>
          <cell r="AA21">
            <v>22381400</v>
          </cell>
          <cell r="AB21">
            <v>22</v>
          </cell>
          <cell r="AC21">
            <v>22381400</v>
          </cell>
          <cell r="AD21">
            <v>0</v>
          </cell>
          <cell r="AE21">
            <v>0</v>
          </cell>
          <cell r="AF21">
            <v>152</v>
          </cell>
          <cell r="AG21">
            <v>212905400</v>
          </cell>
          <cell r="AH21">
            <v>152</v>
          </cell>
          <cell r="AI21">
            <v>212905400</v>
          </cell>
          <cell r="AJ21">
            <v>1257</v>
          </cell>
          <cell r="AK21">
            <v>2547770400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1257</v>
          </cell>
          <cell r="CK21">
            <v>2547770400</v>
          </cell>
        </row>
        <row r="22">
          <cell r="E22">
            <v>14</v>
          </cell>
          <cell r="F22">
            <v>327</v>
          </cell>
          <cell r="G22">
            <v>609185800</v>
          </cell>
          <cell r="H22">
            <v>55</v>
          </cell>
          <cell r="I22">
            <v>28160900</v>
          </cell>
          <cell r="J22">
            <v>9</v>
          </cell>
          <cell r="K22">
            <v>15017700</v>
          </cell>
          <cell r="L22">
            <v>391</v>
          </cell>
          <cell r="M22">
            <v>652364400</v>
          </cell>
          <cell r="N22">
            <v>390</v>
          </cell>
          <cell r="O22">
            <v>1023952800</v>
          </cell>
          <cell r="P22">
            <v>45</v>
          </cell>
          <cell r="Q22">
            <v>34824200</v>
          </cell>
          <cell r="R22">
            <v>0</v>
          </cell>
          <cell r="S22">
            <v>0</v>
          </cell>
          <cell r="T22">
            <v>435</v>
          </cell>
          <cell r="U22">
            <v>1058777000</v>
          </cell>
          <cell r="V22">
            <v>826</v>
          </cell>
          <cell r="W22">
            <v>1711141400</v>
          </cell>
          <cell r="X22">
            <v>0</v>
          </cell>
          <cell r="Y22">
            <v>0</v>
          </cell>
          <cell r="Z22">
            <v>13</v>
          </cell>
          <cell r="AA22">
            <v>13041900</v>
          </cell>
          <cell r="AB22">
            <v>13</v>
          </cell>
          <cell r="AC22">
            <v>13041900</v>
          </cell>
          <cell r="AD22">
            <v>0</v>
          </cell>
          <cell r="AE22">
            <v>0</v>
          </cell>
          <cell r="AF22">
            <v>118</v>
          </cell>
          <cell r="AG22">
            <v>163215900</v>
          </cell>
          <cell r="AH22">
            <v>118</v>
          </cell>
          <cell r="AI22">
            <v>163215900</v>
          </cell>
          <cell r="AJ22">
            <v>957</v>
          </cell>
          <cell r="AK22">
            <v>1887399200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1</v>
          </cell>
          <cell r="BG22">
            <v>1293400</v>
          </cell>
          <cell r="BH22">
            <v>0</v>
          </cell>
          <cell r="BI22">
            <v>0</v>
          </cell>
          <cell r="BJ22">
            <v>1</v>
          </cell>
          <cell r="BK22">
            <v>1293400</v>
          </cell>
          <cell r="BL22">
            <v>0</v>
          </cell>
          <cell r="BM22">
            <v>0</v>
          </cell>
          <cell r="BN22">
            <v>0</v>
          </cell>
          <cell r="BO22">
            <v>0</v>
          </cell>
          <cell r="BP22">
            <v>0</v>
          </cell>
          <cell r="BQ22">
            <v>0</v>
          </cell>
          <cell r="BR22">
            <v>0</v>
          </cell>
          <cell r="BS22">
            <v>0</v>
          </cell>
          <cell r="BT22">
            <v>1</v>
          </cell>
          <cell r="BU22">
            <v>926100</v>
          </cell>
          <cell r="BV22">
            <v>1</v>
          </cell>
          <cell r="BW22">
            <v>926100</v>
          </cell>
          <cell r="BX22">
            <v>0</v>
          </cell>
          <cell r="BY22">
            <v>0</v>
          </cell>
          <cell r="BZ22">
            <v>0</v>
          </cell>
          <cell r="CA22">
            <v>0</v>
          </cell>
          <cell r="CB22">
            <v>0</v>
          </cell>
          <cell r="CC22">
            <v>0</v>
          </cell>
          <cell r="CD22">
            <v>1</v>
          </cell>
          <cell r="CE22">
            <v>1293400</v>
          </cell>
          <cell r="CF22">
            <v>1</v>
          </cell>
          <cell r="CG22">
            <v>926100</v>
          </cell>
          <cell r="CH22">
            <v>2</v>
          </cell>
          <cell r="CI22">
            <v>2219500</v>
          </cell>
          <cell r="CJ22">
            <v>959</v>
          </cell>
          <cell r="CK22">
            <v>1889618700</v>
          </cell>
        </row>
        <row r="23">
          <cell r="E23">
            <v>15</v>
          </cell>
          <cell r="F23">
            <v>137</v>
          </cell>
          <cell r="G23">
            <v>228238300</v>
          </cell>
          <cell r="H23">
            <v>53</v>
          </cell>
          <cell r="I23">
            <v>22059100</v>
          </cell>
          <cell r="J23">
            <v>3</v>
          </cell>
          <cell r="K23">
            <v>3724000</v>
          </cell>
          <cell r="L23">
            <v>193</v>
          </cell>
          <cell r="M23">
            <v>254021400</v>
          </cell>
          <cell r="N23">
            <v>125</v>
          </cell>
          <cell r="O23">
            <v>285698700</v>
          </cell>
          <cell r="P23">
            <v>48</v>
          </cell>
          <cell r="Q23">
            <v>28674800</v>
          </cell>
          <cell r="R23">
            <v>3</v>
          </cell>
          <cell r="S23">
            <v>6937300</v>
          </cell>
          <cell r="T23">
            <v>176</v>
          </cell>
          <cell r="U23">
            <v>321310800</v>
          </cell>
          <cell r="V23">
            <v>369</v>
          </cell>
          <cell r="W23">
            <v>575332200</v>
          </cell>
          <cell r="X23">
            <v>0</v>
          </cell>
          <cell r="Y23">
            <v>0</v>
          </cell>
          <cell r="Z23">
            <v>5</v>
          </cell>
          <cell r="AA23">
            <v>4784900</v>
          </cell>
          <cell r="AB23">
            <v>5</v>
          </cell>
          <cell r="AC23">
            <v>4784900</v>
          </cell>
          <cell r="AD23">
            <v>0</v>
          </cell>
          <cell r="AE23">
            <v>0</v>
          </cell>
          <cell r="AF23">
            <v>78</v>
          </cell>
          <cell r="AG23">
            <v>83586700</v>
          </cell>
          <cell r="AH23">
            <v>78</v>
          </cell>
          <cell r="AI23">
            <v>83586700</v>
          </cell>
          <cell r="AJ23">
            <v>452</v>
          </cell>
          <cell r="AK23">
            <v>663703800</v>
          </cell>
          <cell r="AL23">
            <v>4</v>
          </cell>
          <cell r="AM23">
            <v>11601300</v>
          </cell>
          <cell r="AN23">
            <v>0</v>
          </cell>
          <cell r="AO23">
            <v>0</v>
          </cell>
          <cell r="AP23">
            <v>4</v>
          </cell>
          <cell r="AQ23">
            <v>11601300</v>
          </cell>
          <cell r="AR23">
            <v>1</v>
          </cell>
          <cell r="AS23">
            <v>1278300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5</v>
          </cell>
          <cell r="CE23">
            <v>12879600</v>
          </cell>
          <cell r="CF23">
            <v>0</v>
          </cell>
          <cell r="CG23">
            <v>0</v>
          </cell>
          <cell r="CH23">
            <v>5</v>
          </cell>
          <cell r="CI23">
            <v>12879600</v>
          </cell>
          <cell r="CJ23">
            <v>457</v>
          </cell>
          <cell r="CK23">
            <v>676583400</v>
          </cell>
        </row>
        <row r="24">
          <cell r="E24">
            <v>16</v>
          </cell>
          <cell r="F24">
            <v>557</v>
          </cell>
          <cell r="G24">
            <v>931776300</v>
          </cell>
          <cell r="H24">
            <v>114</v>
          </cell>
          <cell r="I24">
            <v>52618700</v>
          </cell>
          <cell r="J24">
            <v>17</v>
          </cell>
          <cell r="K24">
            <v>25187000</v>
          </cell>
          <cell r="L24">
            <v>688</v>
          </cell>
          <cell r="M24">
            <v>1009582000</v>
          </cell>
          <cell r="N24">
            <v>563</v>
          </cell>
          <cell r="O24">
            <v>1320846300</v>
          </cell>
          <cell r="P24">
            <v>81</v>
          </cell>
          <cell r="Q24">
            <v>52211200</v>
          </cell>
          <cell r="R24">
            <v>56</v>
          </cell>
          <cell r="S24">
            <v>112529600</v>
          </cell>
          <cell r="T24">
            <v>700</v>
          </cell>
          <cell r="U24">
            <v>1485587100</v>
          </cell>
          <cell r="V24">
            <v>1388</v>
          </cell>
          <cell r="W24">
            <v>2495169100</v>
          </cell>
          <cell r="X24">
            <v>0</v>
          </cell>
          <cell r="Y24">
            <v>0</v>
          </cell>
          <cell r="Z24">
            <v>18</v>
          </cell>
          <cell r="AA24">
            <v>17715800</v>
          </cell>
          <cell r="AB24">
            <v>18</v>
          </cell>
          <cell r="AC24">
            <v>17715800</v>
          </cell>
          <cell r="AD24">
            <v>0</v>
          </cell>
          <cell r="AE24">
            <v>0</v>
          </cell>
          <cell r="AF24">
            <v>267</v>
          </cell>
          <cell r="AG24">
            <v>334850100</v>
          </cell>
          <cell r="AH24">
            <v>267</v>
          </cell>
          <cell r="AI24">
            <v>334850100</v>
          </cell>
          <cell r="AJ24">
            <v>1673</v>
          </cell>
          <cell r="AK24">
            <v>2847735000</v>
          </cell>
          <cell r="AL24">
            <v>19</v>
          </cell>
          <cell r="AM24">
            <v>43516100</v>
          </cell>
          <cell r="AN24">
            <v>1</v>
          </cell>
          <cell r="AO24">
            <v>1099500</v>
          </cell>
          <cell r="AP24">
            <v>20</v>
          </cell>
          <cell r="AQ24">
            <v>44615600</v>
          </cell>
          <cell r="AR24">
            <v>1</v>
          </cell>
          <cell r="AS24">
            <v>854200</v>
          </cell>
          <cell r="AT24">
            <v>7</v>
          </cell>
          <cell r="AU24">
            <v>3859500</v>
          </cell>
          <cell r="AV24">
            <v>7</v>
          </cell>
          <cell r="AW24">
            <v>1114500</v>
          </cell>
          <cell r="AX24">
            <v>14</v>
          </cell>
          <cell r="AY24">
            <v>4974000</v>
          </cell>
          <cell r="AZ24">
            <v>0</v>
          </cell>
          <cell r="BA24">
            <v>0</v>
          </cell>
          <cell r="BB24">
            <v>0</v>
          </cell>
          <cell r="BC24">
            <v>0</v>
          </cell>
          <cell r="BD24">
            <v>0</v>
          </cell>
          <cell r="BE24">
            <v>0</v>
          </cell>
          <cell r="BF24">
            <v>4</v>
          </cell>
          <cell r="BG24">
            <v>5192700</v>
          </cell>
          <cell r="BH24">
            <v>0</v>
          </cell>
          <cell r="BI24">
            <v>0</v>
          </cell>
          <cell r="BJ24">
            <v>4</v>
          </cell>
          <cell r="BK24">
            <v>5192700</v>
          </cell>
          <cell r="BL24">
            <v>0</v>
          </cell>
          <cell r="BM24">
            <v>0</v>
          </cell>
          <cell r="BN24">
            <v>0</v>
          </cell>
          <cell r="BO24">
            <v>0</v>
          </cell>
          <cell r="BP24">
            <v>0</v>
          </cell>
          <cell r="BQ24">
            <v>0</v>
          </cell>
          <cell r="BR24">
            <v>4</v>
          </cell>
          <cell r="BS24">
            <v>3743400</v>
          </cell>
          <cell r="BT24">
            <v>0</v>
          </cell>
          <cell r="BU24">
            <v>0</v>
          </cell>
          <cell r="BV24">
            <v>4</v>
          </cell>
          <cell r="BW24">
            <v>3743400</v>
          </cell>
          <cell r="BX24">
            <v>0</v>
          </cell>
          <cell r="BY24">
            <v>0</v>
          </cell>
          <cell r="BZ24">
            <v>0</v>
          </cell>
          <cell r="CA24">
            <v>0</v>
          </cell>
          <cell r="CB24">
            <v>0</v>
          </cell>
          <cell r="CC24">
            <v>0</v>
          </cell>
          <cell r="CD24">
            <v>35</v>
          </cell>
          <cell r="CE24">
            <v>57165900</v>
          </cell>
          <cell r="CF24">
            <v>8</v>
          </cell>
          <cell r="CG24">
            <v>2214000</v>
          </cell>
          <cell r="CH24">
            <v>43</v>
          </cell>
          <cell r="CI24">
            <v>59379900</v>
          </cell>
          <cell r="CJ24">
            <v>1716</v>
          </cell>
          <cell r="CK24">
            <v>2907114900</v>
          </cell>
        </row>
        <row r="25">
          <cell r="E25">
            <v>17</v>
          </cell>
          <cell r="F25">
            <v>212</v>
          </cell>
          <cell r="G25">
            <v>364675300</v>
          </cell>
          <cell r="H25">
            <v>49</v>
          </cell>
          <cell r="I25">
            <v>22170300</v>
          </cell>
          <cell r="J25">
            <v>7</v>
          </cell>
          <cell r="K25">
            <v>9400900</v>
          </cell>
          <cell r="L25">
            <v>268</v>
          </cell>
          <cell r="M25">
            <v>396246500</v>
          </cell>
          <cell r="N25">
            <v>144</v>
          </cell>
          <cell r="O25">
            <v>313916900</v>
          </cell>
          <cell r="P25">
            <v>51</v>
          </cell>
          <cell r="Q25">
            <v>28327500</v>
          </cell>
          <cell r="R25">
            <v>32</v>
          </cell>
          <cell r="S25">
            <v>62270600</v>
          </cell>
          <cell r="T25">
            <v>227</v>
          </cell>
          <cell r="U25">
            <v>404515000</v>
          </cell>
          <cell r="V25">
            <v>495</v>
          </cell>
          <cell r="W25">
            <v>800761500</v>
          </cell>
          <cell r="X25">
            <v>0</v>
          </cell>
          <cell r="Y25">
            <v>0</v>
          </cell>
          <cell r="Z25">
            <v>8</v>
          </cell>
          <cell r="AA25">
            <v>7994500</v>
          </cell>
          <cell r="AB25">
            <v>8</v>
          </cell>
          <cell r="AC25">
            <v>7994500</v>
          </cell>
          <cell r="AD25">
            <v>0</v>
          </cell>
          <cell r="AE25">
            <v>0</v>
          </cell>
          <cell r="AF25">
            <v>105</v>
          </cell>
          <cell r="AG25">
            <v>132139300</v>
          </cell>
          <cell r="AH25">
            <v>105</v>
          </cell>
          <cell r="AI25">
            <v>132139300</v>
          </cell>
          <cell r="AJ25">
            <v>608</v>
          </cell>
          <cell r="AK25">
            <v>940895300</v>
          </cell>
          <cell r="AL25">
            <v>3</v>
          </cell>
          <cell r="AM25">
            <v>9704100</v>
          </cell>
          <cell r="AN25">
            <v>0</v>
          </cell>
          <cell r="AO25">
            <v>0</v>
          </cell>
          <cell r="AP25">
            <v>3</v>
          </cell>
          <cell r="AQ25">
            <v>9704100</v>
          </cell>
          <cell r="AR25">
            <v>1</v>
          </cell>
          <cell r="AS25">
            <v>1327800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3</v>
          </cell>
          <cell r="BU25">
            <v>3367000</v>
          </cell>
          <cell r="BV25">
            <v>3</v>
          </cell>
          <cell r="BW25">
            <v>3367000</v>
          </cell>
          <cell r="BX25">
            <v>0</v>
          </cell>
          <cell r="BY25">
            <v>0</v>
          </cell>
          <cell r="BZ25">
            <v>0</v>
          </cell>
          <cell r="CA25">
            <v>0</v>
          </cell>
          <cell r="CB25">
            <v>0</v>
          </cell>
          <cell r="CC25">
            <v>0</v>
          </cell>
          <cell r="CD25">
            <v>4</v>
          </cell>
          <cell r="CE25">
            <v>11031900</v>
          </cell>
          <cell r="CF25">
            <v>3</v>
          </cell>
          <cell r="CG25">
            <v>3367000</v>
          </cell>
          <cell r="CH25">
            <v>7</v>
          </cell>
          <cell r="CI25">
            <v>14398900</v>
          </cell>
          <cell r="CJ25">
            <v>615</v>
          </cell>
          <cell r="CK25">
            <v>955294200</v>
          </cell>
        </row>
        <row r="26">
          <cell r="E26">
            <v>18</v>
          </cell>
          <cell r="F26">
            <v>138</v>
          </cell>
          <cell r="G26">
            <v>213840900</v>
          </cell>
          <cell r="H26">
            <v>82</v>
          </cell>
          <cell r="I26">
            <v>36761700</v>
          </cell>
          <cell r="J26">
            <v>2</v>
          </cell>
          <cell r="K26">
            <v>2283300</v>
          </cell>
          <cell r="L26">
            <v>222</v>
          </cell>
          <cell r="M26">
            <v>252885900</v>
          </cell>
          <cell r="N26">
            <v>124</v>
          </cell>
          <cell r="O26">
            <v>270447900</v>
          </cell>
          <cell r="P26">
            <v>58</v>
          </cell>
          <cell r="Q26">
            <v>36408900</v>
          </cell>
          <cell r="R26">
            <v>52</v>
          </cell>
          <cell r="S26">
            <v>94530200</v>
          </cell>
          <cell r="T26">
            <v>234</v>
          </cell>
          <cell r="U26">
            <v>401387000</v>
          </cell>
          <cell r="V26">
            <v>456</v>
          </cell>
          <cell r="W26">
            <v>654272900</v>
          </cell>
          <cell r="X26">
            <v>0</v>
          </cell>
          <cell r="Y26">
            <v>0</v>
          </cell>
          <cell r="Z26">
            <v>15</v>
          </cell>
          <cell r="AA26">
            <v>14347500</v>
          </cell>
          <cell r="AB26">
            <v>15</v>
          </cell>
          <cell r="AC26">
            <v>14347500</v>
          </cell>
          <cell r="AD26">
            <v>0</v>
          </cell>
          <cell r="AE26">
            <v>0</v>
          </cell>
          <cell r="AF26">
            <v>61</v>
          </cell>
          <cell r="AG26">
            <v>67326500</v>
          </cell>
          <cell r="AH26">
            <v>61</v>
          </cell>
          <cell r="AI26">
            <v>67326500</v>
          </cell>
          <cell r="AJ26">
            <v>532</v>
          </cell>
          <cell r="AK26">
            <v>735946900</v>
          </cell>
          <cell r="AL26">
            <v>0</v>
          </cell>
          <cell r="AM26">
            <v>0</v>
          </cell>
          <cell r="AN26">
            <v>0</v>
          </cell>
          <cell r="AO26">
            <v>0</v>
          </cell>
          <cell r="AP26">
            <v>0</v>
          </cell>
          <cell r="AQ26">
            <v>0</v>
          </cell>
          <cell r="AR26">
            <v>1</v>
          </cell>
          <cell r="AS26">
            <v>1269900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1</v>
          </cell>
          <cell r="CE26">
            <v>1269900</v>
          </cell>
          <cell r="CF26">
            <v>0</v>
          </cell>
          <cell r="CG26">
            <v>0</v>
          </cell>
          <cell r="CH26">
            <v>1</v>
          </cell>
          <cell r="CI26">
            <v>1269900</v>
          </cell>
          <cell r="CJ26">
            <v>533</v>
          </cell>
          <cell r="CK26">
            <v>737216800</v>
          </cell>
        </row>
        <row r="27">
          <cell r="E27">
            <v>19</v>
          </cell>
          <cell r="F27">
            <v>181</v>
          </cell>
          <cell r="G27">
            <v>340200300</v>
          </cell>
          <cell r="H27">
            <v>42</v>
          </cell>
          <cell r="I27">
            <v>20677700</v>
          </cell>
          <cell r="J27">
            <v>5</v>
          </cell>
          <cell r="K27">
            <v>6256100</v>
          </cell>
          <cell r="L27">
            <v>228</v>
          </cell>
          <cell r="M27">
            <v>367134100</v>
          </cell>
          <cell r="N27">
            <v>164</v>
          </cell>
          <cell r="O27">
            <v>405638400</v>
          </cell>
          <cell r="P27">
            <v>42</v>
          </cell>
          <cell r="Q27">
            <v>22593000</v>
          </cell>
          <cell r="R27">
            <v>46</v>
          </cell>
          <cell r="S27">
            <v>88683600</v>
          </cell>
          <cell r="T27">
            <v>252</v>
          </cell>
          <cell r="U27">
            <v>516915000</v>
          </cell>
          <cell r="V27">
            <v>480</v>
          </cell>
          <cell r="W27">
            <v>884049100</v>
          </cell>
          <cell r="X27">
            <v>0</v>
          </cell>
          <cell r="Y27">
            <v>0</v>
          </cell>
          <cell r="Z27">
            <v>5</v>
          </cell>
          <cell r="AA27">
            <v>6952800</v>
          </cell>
          <cell r="AB27">
            <v>5</v>
          </cell>
          <cell r="AC27">
            <v>6952800</v>
          </cell>
          <cell r="AD27">
            <v>0</v>
          </cell>
          <cell r="AE27">
            <v>0</v>
          </cell>
          <cell r="AF27">
            <v>88</v>
          </cell>
          <cell r="AG27">
            <v>111991100</v>
          </cell>
          <cell r="AH27">
            <v>88</v>
          </cell>
          <cell r="AI27">
            <v>111991100</v>
          </cell>
          <cell r="AJ27">
            <v>573</v>
          </cell>
          <cell r="AK27">
            <v>1002993000</v>
          </cell>
          <cell r="AL27">
            <v>8</v>
          </cell>
          <cell r="AM27">
            <v>19059700</v>
          </cell>
          <cell r="AN27">
            <v>0</v>
          </cell>
          <cell r="AO27">
            <v>0</v>
          </cell>
          <cell r="AP27">
            <v>8</v>
          </cell>
          <cell r="AQ27">
            <v>19059700</v>
          </cell>
          <cell r="AR27">
            <v>0</v>
          </cell>
          <cell r="AS27">
            <v>0</v>
          </cell>
          <cell r="AT27">
            <v>0</v>
          </cell>
          <cell r="AU27">
            <v>0</v>
          </cell>
          <cell r="AV27">
            <v>2</v>
          </cell>
          <cell r="AW27">
            <v>96500</v>
          </cell>
          <cell r="AX27">
            <v>2</v>
          </cell>
          <cell r="AY27">
            <v>96500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3</v>
          </cell>
          <cell r="BU27">
            <v>2910900</v>
          </cell>
          <cell r="BV27">
            <v>3</v>
          </cell>
          <cell r="BW27">
            <v>2910900</v>
          </cell>
          <cell r="BX27">
            <v>0</v>
          </cell>
          <cell r="BY27">
            <v>0</v>
          </cell>
          <cell r="BZ27">
            <v>0</v>
          </cell>
          <cell r="CA27">
            <v>0</v>
          </cell>
          <cell r="CB27">
            <v>0</v>
          </cell>
          <cell r="CC27">
            <v>0</v>
          </cell>
          <cell r="CD27">
            <v>8</v>
          </cell>
          <cell r="CE27">
            <v>19059700</v>
          </cell>
          <cell r="CF27">
            <v>5</v>
          </cell>
          <cell r="CG27">
            <v>3007400</v>
          </cell>
          <cell r="CH27">
            <v>13</v>
          </cell>
          <cell r="CI27">
            <v>22067100</v>
          </cell>
          <cell r="CJ27">
            <v>586</v>
          </cell>
          <cell r="CK27">
            <v>1025060100</v>
          </cell>
        </row>
        <row r="28">
          <cell r="E28">
            <v>20</v>
          </cell>
          <cell r="F28">
            <v>582</v>
          </cell>
          <cell r="G28">
            <v>1030616200</v>
          </cell>
          <cell r="H28">
            <v>137</v>
          </cell>
          <cell r="I28">
            <v>60765200</v>
          </cell>
          <cell r="J28">
            <v>6</v>
          </cell>
          <cell r="K28">
            <v>9760500</v>
          </cell>
          <cell r="L28">
            <v>725</v>
          </cell>
          <cell r="M28">
            <v>1101141900</v>
          </cell>
          <cell r="N28">
            <v>431</v>
          </cell>
          <cell r="O28">
            <v>950839300</v>
          </cell>
          <cell r="P28">
            <v>90</v>
          </cell>
          <cell r="Q28">
            <v>54035400</v>
          </cell>
          <cell r="R28">
            <v>35</v>
          </cell>
          <cell r="S28">
            <v>76998200</v>
          </cell>
          <cell r="T28">
            <v>556</v>
          </cell>
          <cell r="U28">
            <v>1081872900</v>
          </cell>
          <cell r="V28">
            <v>1281</v>
          </cell>
          <cell r="W28">
            <v>2183014800</v>
          </cell>
          <cell r="X28">
            <v>0</v>
          </cell>
          <cell r="Y28">
            <v>0</v>
          </cell>
          <cell r="Z28">
            <v>9</v>
          </cell>
          <cell r="AA28">
            <v>9798900</v>
          </cell>
          <cell r="AB28">
            <v>9</v>
          </cell>
          <cell r="AC28">
            <v>9798900</v>
          </cell>
          <cell r="AD28">
            <v>4</v>
          </cell>
          <cell r="AE28">
            <v>4920600</v>
          </cell>
          <cell r="AF28">
            <v>230</v>
          </cell>
          <cell r="AG28">
            <v>285212800</v>
          </cell>
          <cell r="AH28">
            <v>234</v>
          </cell>
          <cell r="AI28">
            <v>290133400</v>
          </cell>
          <cell r="AJ28">
            <v>1524</v>
          </cell>
          <cell r="AK28">
            <v>2482947100</v>
          </cell>
          <cell r="AL28">
            <v>1</v>
          </cell>
          <cell r="AM28">
            <v>1089800</v>
          </cell>
          <cell r="AN28">
            <v>1</v>
          </cell>
          <cell r="AO28">
            <v>1123400</v>
          </cell>
          <cell r="AP28">
            <v>2</v>
          </cell>
          <cell r="AQ28">
            <v>2213200</v>
          </cell>
          <cell r="AR28">
            <v>1</v>
          </cell>
          <cell r="AS28">
            <v>1192400</v>
          </cell>
          <cell r="AT28">
            <v>0</v>
          </cell>
          <cell r="AU28">
            <v>0</v>
          </cell>
          <cell r="AV28">
            <v>2</v>
          </cell>
          <cell r="AW28">
            <v>374500</v>
          </cell>
          <cell r="AX28">
            <v>2</v>
          </cell>
          <cell r="AY28">
            <v>374500</v>
          </cell>
          <cell r="AZ28">
            <v>0</v>
          </cell>
          <cell r="BA28">
            <v>0</v>
          </cell>
          <cell r="BB28">
            <v>0</v>
          </cell>
          <cell r="BC28">
            <v>0</v>
          </cell>
          <cell r="BD28">
            <v>0</v>
          </cell>
          <cell r="BE28">
            <v>0</v>
          </cell>
          <cell r="BF28">
            <v>3</v>
          </cell>
          <cell r="BG28">
            <v>3177800</v>
          </cell>
          <cell r="BH28">
            <v>0</v>
          </cell>
          <cell r="BI28">
            <v>0</v>
          </cell>
          <cell r="BJ28">
            <v>3</v>
          </cell>
          <cell r="BK28">
            <v>3177800</v>
          </cell>
          <cell r="BL28">
            <v>0</v>
          </cell>
          <cell r="BM28">
            <v>0</v>
          </cell>
          <cell r="BN28">
            <v>0</v>
          </cell>
          <cell r="BO28">
            <v>0</v>
          </cell>
          <cell r="BP28">
            <v>0</v>
          </cell>
          <cell r="BQ28">
            <v>0</v>
          </cell>
          <cell r="BR28">
            <v>0</v>
          </cell>
          <cell r="BS28">
            <v>0</v>
          </cell>
          <cell r="BT28">
            <v>6</v>
          </cell>
          <cell r="BU28">
            <v>5399100</v>
          </cell>
          <cell r="BV28">
            <v>6</v>
          </cell>
          <cell r="BW28">
            <v>5399100</v>
          </cell>
          <cell r="BX28">
            <v>0</v>
          </cell>
          <cell r="BY28">
            <v>0</v>
          </cell>
          <cell r="BZ28">
            <v>1</v>
          </cell>
          <cell r="CA28">
            <v>23800</v>
          </cell>
          <cell r="CB28">
            <v>1</v>
          </cell>
          <cell r="CC28">
            <v>23800</v>
          </cell>
          <cell r="CD28">
            <v>5</v>
          </cell>
          <cell r="CE28">
            <v>5460000</v>
          </cell>
          <cell r="CF28">
            <v>10</v>
          </cell>
          <cell r="CG28">
            <v>6920800</v>
          </cell>
          <cell r="CH28">
            <v>15</v>
          </cell>
          <cell r="CI28">
            <v>12380800</v>
          </cell>
          <cell r="CJ28">
            <v>1539</v>
          </cell>
          <cell r="CK28">
            <v>2495327900</v>
          </cell>
        </row>
        <row r="29">
          <cell r="E29">
            <v>21</v>
          </cell>
          <cell r="F29">
            <v>312</v>
          </cell>
          <cell r="G29">
            <v>538025300</v>
          </cell>
          <cell r="H29">
            <v>101</v>
          </cell>
          <cell r="I29">
            <v>43635000</v>
          </cell>
          <cell r="J29">
            <v>1</v>
          </cell>
          <cell r="K29">
            <v>1815900</v>
          </cell>
          <cell r="L29">
            <v>414</v>
          </cell>
          <cell r="M29">
            <v>583476200</v>
          </cell>
          <cell r="N29">
            <v>314</v>
          </cell>
          <cell r="O29">
            <v>716419400</v>
          </cell>
          <cell r="P29">
            <v>89</v>
          </cell>
          <cell r="Q29">
            <v>55728200</v>
          </cell>
          <cell r="R29">
            <v>16</v>
          </cell>
          <cell r="S29">
            <v>30769100</v>
          </cell>
          <cell r="T29">
            <v>419</v>
          </cell>
          <cell r="U29">
            <v>802916700</v>
          </cell>
          <cell r="V29">
            <v>833</v>
          </cell>
          <cell r="W29">
            <v>1386392900</v>
          </cell>
          <cell r="X29">
            <v>0</v>
          </cell>
          <cell r="Y29">
            <v>0</v>
          </cell>
          <cell r="Z29">
            <v>15</v>
          </cell>
          <cell r="AA29">
            <v>12512200</v>
          </cell>
          <cell r="AB29">
            <v>15</v>
          </cell>
          <cell r="AC29">
            <v>12512200</v>
          </cell>
          <cell r="AD29">
            <v>0</v>
          </cell>
          <cell r="AE29">
            <v>0</v>
          </cell>
          <cell r="AF29">
            <v>149</v>
          </cell>
          <cell r="AG29">
            <v>184986600</v>
          </cell>
          <cell r="AH29">
            <v>149</v>
          </cell>
          <cell r="AI29">
            <v>184986600</v>
          </cell>
          <cell r="AJ29">
            <v>997</v>
          </cell>
          <cell r="AK29">
            <v>1583891700</v>
          </cell>
          <cell r="AL29">
            <v>11</v>
          </cell>
          <cell r="AM29">
            <v>27828200</v>
          </cell>
          <cell r="AN29">
            <v>0</v>
          </cell>
          <cell r="AO29">
            <v>0</v>
          </cell>
          <cell r="AP29">
            <v>11</v>
          </cell>
          <cell r="AQ29">
            <v>27828200</v>
          </cell>
          <cell r="AR29">
            <v>0</v>
          </cell>
          <cell r="AS29">
            <v>0</v>
          </cell>
          <cell r="AT29">
            <v>0</v>
          </cell>
          <cell r="AU29">
            <v>0</v>
          </cell>
          <cell r="AV29">
            <v>4</v>
          </cell>
          <cell r="AW29">
            <v>614800</v>
          </cell>
          <cell r="AX29">
            <v>4</v>
          </cell>
          <cell r="AY29">
            <v>614800</v>
          </cell>
          <cell r="AZ29">
            <v>0</v>
          </cell>
          <cell r="BA29">
            <v>0</v>
          </cell>
          <cell r="BB29">
            <v>0</v>
          </cell>
          <cell r="BC29">
            <v>0</v>
          </cell>
          <cell r="BD29">
            <v>0</v>
          </cell>
          <cell r="BE29">
            <v>0</v>
          </cell>
          <cell r="BF29">
            <v>1</v>
          </cell>
          <cell r="BG29">
            <v>660200</v>
          </cell>
          <cell r="BH29">
            <v>0</v>
          </cell>
          <cell r="BI29">
            <v>0</v>
          </cell>
          <cell r="BJ29">
            <v>1</v>
          </cell>
          <cell r="BK29">
            <v>660200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12</v>
          </cell>
          <cell r="CE29">
            <v>28488400</v>
          </cell>
          <cell r="CF29">
            <v>4</v>
          </cell>
          <cell r="CG29">
            <v>614800</v>
          </cell>
          <cell r="CH29">
            <v>16</v>
          </cell>
          <cell r="CI29">
            <v>29103200</v>
          </cell>
          <cell r="CJ29">
            <v>1013</v>
          </cell>
          <cell r="CK29">
            <v>1612994900</v>
          </cell>
        </row>
        <row r="30">
          <cell r="E30">
            <v>22</v>
          </cell>
          <cell r="F30">
            <v>424</v>
          </cell>
          <cell r="G30">
            <v>751878300</v>
          </cell>
          <cell r="H30">
            <v>108</v>
          </cell>
          <cell r="I30">
            <v>66868600</v>
          </cell>
          <cell r="J30">
            <v>21</v>
          </cell>
          <cell r="K30">
            <v>28284300</v>
          </cell>
          <cell r="L30">
            <v>553</v>
          </cell>
          <cell r="M30">
            <v>847031200</v>
          </cell>
          <cell r="N30">
            <v>432</v>
          </cell>
          <cell r="O30">
            <v>1004270300</v>
          </cell>
          <cell r="P30">
            <v>109</v>
          </cell>
          <cell r="Q30">
            <v>70217900</v>
          </cell>
          <cell r="R30">
            <v>78</v>
          </cell>
          <cell r="S30">
            <v>164791300</v>
          </cell>
          <cell r="T30">
            <v>619</v>
          </cell>
          <cell r="U30">
            <v>1239279500</v>
          </cell>
          <cell r="V30">
            <v>1172</v>
          </cell>
          <cell r="W30">
            <v>2086310700</v>
          </cell>
          <cell r="X30">
            <v>0</v>
          </cell>
          <cell r="Y30">
            <v>0</v>
          </cell>
          <cell r="Z30">
            <v>15</v>
          </cell>
          <cell r="AA30">
            <v>17611400</v>
          </cell>
          <cell r="AB30">
            <v>15</v>
          </cell>
          <cell r="AC30">
            <v>17611400</v>
          </cell>
          <cell r="AD30">
            <v>2</v>
          </cell>
          <cell r="AE30">
            <v>3073400</v>
          </cell>
          <cell r="AF30">
            <v>183</v>
          </cell>
          <cell r="AG30">
            <v>250404600</v>
          </cell>
          <cell r="AH30">
            <v>185</v>
          </cell>
          <cell r="AI30">
            <v>253478000</v>
          </cell>
          <cell r="AJ30">
            <v>1372</v>
          </cell>
          <cell r="AK30">
            <v>2357400100</v>
          </cell>
          <cell r="AL30">
            <v>0</v>
          </cell>
          <cell r="AM30">
            <v>0</v>
          </cell>
          <cell r="AN30">
            <v>0</v>
          </cell>
          <cell r="AO30">
            <v>0</v>
          </cell>
          <cell r="AP30">
            <v>0</v>
          </cell>
          <cell r="AQ30">
            <v>0</v>
          </cell>
          <cell r="AR30">
            <v>2</v>
          </cell>
          <cell r="AS30">
            <v>2580900</v>
          </cell>
          <cell r="AT30">
            <v>0</v>
          </cell>
          <cell r="AU30">
            <v>0</v>
          </cell>
          <cell r="AV30">
            <v>2</v>
          </cell>
          <cell r="AW30">
            <v>362700</v>
          </cell>
          <cell r="AX30">
            <v>2</v>
          </cell>
          <cell r="AY30">
            <v>362700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3</v>
          </cell>
          <cell r="BU30">
            <v>2800700</v>
          </cell>
          <cell r="BV30">
            <v>3</v>
          </cell>
          <cell r="BW30">
            <v>2800700</v>
          </cell>
          <cell r="BX30">
            <v>0</v>
          </cell>
          <cell r="BY30">
            <v>0</v>
          </cell>
          <cell r="BZ30">
            <v>0</v>
          </cell>
          <cell r="CA30">
            <v>0</v>
          </cell>
          <cell r="CB30">
            <v>0</v>
          </cell>
          <cell r="CC30">
            <v>0</v>
          </cell>
          <cell r="CD30">
            <v>2</v>
          </cell>
          <cell r="CE30">
            <v>2580900</v>
          </cell>
          <cell r="CF30">
            <v>5</v>
          </cell>
          <cell r="CG30">
            <v>3163400</v>
          </cell>
          <cell r="CH30">
            <v>7</v>
          </cell>
          <cell r="CI30">
            <v>5744300</v>
          </cell>
          <cell r="CJ30">
            <v>1379</v>
          </cell>
          <cell r="CK30">
            <v>2363144400</v>
          </cell>
        </row>
        <row r="31">
          <cell r="E31">
            <v>23</v>
          </cell>
          <cell r="F31">
            <v>312</v>
          </cell>
          <cell r="G31">
            <v>505421100</v>
          </cell>
          <cell r="H31">
            <v>124</v>
          </cell>
          <cell r="I31">
            <v>62127900</v>
          </cell>
          <cell r="J31">
            <v>3</v>
          </cell>
          <cell r="K31">
            <v>2860300</v>
          </cell>
          <cell r="L31">
            <v>439</v>
          </cell>
          <cell r="M31">
            <v>570409300</v>
          </cell>
          <cell r="N31">
            <v>388</v>
          </cell>
          <cell r="O31">
            <v>842336500</v>
          </cell>
          <cell r="P31">
            <v>112</v>
          </cell>
          <cell r="Q31">
            <v>76331300</v>
          </cell>
          <cell r="R31">
            <v>21</v>
          </cell>
          <cell r="S31">
            <v>39446000</v>
          </cell>
          <cell r="T31">
            <v>521</v>
          </cell>
          <cell r="U31">
            <v>958113800</v>
          </cell>
          <cell r="V31">
            <v>960</v>
          </cell>
          <cell r="W31">
            <v>1528523100</v>
          </cell>
          <cell r="X31">
            <v>0</v>
          </cell>
          <cell r="Y31">
            <v>0</v>
          </cell>
          <cell r="Z31">
            <v>9</v>
          </cell>
          <cell r="AA31">
            <v>10055600</v>
          </cell>
          <cell r="AB31">
            <v>9</v>
          </cell>
          <cell r="AC31">
            <v>10055600</v>
          </cell>
          <cell r="AD31">
            <v>1</v>
          </cell>
          <cell r="AE31">
            <v>2100800</v>
          </cell>
          <cell r="AF31">
            <v>98</v>
          </cell>
          <cell r="AG31">
            <v>113842900</v>
          </cell>
          <cell r="AH31">
            <v>99</v>
          </cell>
          <cell r="AI31">
            <v>115943700</v>
          </cell>
          <cell r="AJ31">
            <v>1068</v>
          </cell>
          <cell r="AK31">
            <v>1654522400</v>
          </cell>
          <cell r="AL31">
            <v>0</v>
          </cell>
          <cell r="AM31">
            <v>0</v>
          </cell>
          <cell r="AN31">
            <v>0</v>
          </cell>
          <cell r="AO31">
            <v>0</v>
          </cell>
          <cell r="AP31">
            <v>0</v>
          </cell>
          <cell r="AQ31">
            <v>0</v>
          </cell>
          <cell r="AR31">
            <v>2</v>
          </cell>
          <cell r="AS31">
            <v>2576000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2</v>
          </cell>
          <cell r="BU31">
            <v>1845500</v>
          </cell>
          <cell r="BV31">
            <v>2</v>
          </cell>
          <cell r="BW31">
            <v>1845500</v>
          </cell>
          <cell r="BX31">
            <v>0</v>
          </cell>
          <cell r="BY31">
            <v>0</v>
          </cell>
          <cell r="BZ31">
            <v>0</v>
          </cell>
          <cell r="CA31">
            <v>0</v>
          </cell>
          <cell r="CB31">
            <v>0</v>
          </cell>
          <cell r="CC31">
            <v>0</v>
          </cell>
          <cell r="CD31">
            <v>2</v>
          </cell>
          <cell r="CE31">
            <v>2576000</v>
          </cell>
          <cell r="CF31">
            <v>2</v>
          </cell>
          <cell r="CG31">
            <v>1845500</v>
          </cell>
          <cell r="CH31">
            <v>4</v>
          </cell>
          <cell r="CI31">
            <v>4421500</v>
          </cell>
          <cell r="CJ31">
            <v>1072</v>
          </cell>
          <cell r="CK31">
            <v>1658943900</v>
          </cell>
        </row>
        <row r="32">
          <cell r="E32">
            <v>24</v>
          </cell>
          <cell r="F32">
            <v>309</v>
          </cell>
          <cell r="G32">
            <v>493316000</v>
          </cell>
          <cell r="H32">
            <v>84</v>
          </cell>
          <cell r="I32">
            <v>37069500</v>
          </cell>
          <cell r="J32">
            <v>18</v>
          </cell>
          <cell r="K32">
            <v>20194400</v>
          </cell>
          <cell r="L32">
            <v>411</v>
          </cell>
          <cell r="M32">
            <v>550579900</v>
          </cell>
          <cell r="N32">
            <v>285</v>
          </cell>
          <cell r="O32">
            <v>673638800</v>
          </cell>
          <cell r="P32">
            <v>53</v>
          </cell>
          <cell r="Q32">
            <v>28144900</v>
          </cell>
          <cell r="R32">
            <v>28</v>
          </cell>
          <cell r="S32">
            <v>64836400</v>
          </cell>
          <cell r="T32">
            <v>366</v>
          </cell>
          <cell r="U32">
            <v>766620100</v>
          </cell>
          <cell r="V32">
            <v>777</v>
          </cell>
          <cell r="W32">
            <v>1317200000</v>
          </cell>
          <cell r="X32">
            <v>0</v>
          </cell>
          <cell r="Y32">
            <v>0</v>
          </cell>
          <cell r="Z32">
            <v>17</v>
          </cell>
          <cell r="AA32">
            <v>9773400</v>
          </cell>
          <cell r="AB32">
            <v>17</v>
          </cell>
          <cell r="AC32">
            <v>9773400</v>
          </cell>
          <cell r="AD32">
            <v>1</v>
          </cell>
          <cell r="AE32">
            <v>0</v>
          </cell>
          <cell r="AF32">
            <v>132</v>
          </cell>
          <cell r="AG32">
            <v>111693200</v>
          </cell>
          <cell r="AH32">
            <v>133</v>
          </cell>
          <cell r="AI32">
            <v>111693200</v>
          </cell>
          <cell r="AJ32">
            <v>927</v>
          </cell>
          <cell r="AK32">
            <v>1438666600</v>
          </cell>
          <cell r="AL32">
            <v>2</v>
          </cell>
          <cell r="AM32">
            <v>6314900</v>
          </cell>
          <cell r="AN32">
            <v>0</v>
          </cell>
          <cell r="AO32">
            <v>0</v>
          </cell>
          <cell r="AP32">
            <v>2</v>
          </cell>
          <cell r="AQ32">
            <v>6314900</v>
          </cell>
          <cell r="AR32">
            <v>0</v>
          </cell>
          <cell r="AS32">
            <v>0</v>
          </cell>
          <cell r="AT32">
            <v>1</v>
          </cell>
          <cell r="AU32">
            <v>62200</v>
          </cell>
          <cell r="AV32">
            <v>0</v>
          </cell>
          <cell r="AW32">
            <v>0</v>
          </cell>
          <cell r="AX32">
            <v>1</v>
          </cell>
          <cell r="AY32">
            <v>62200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1</v>
          </cell>
          <cell r="BU32">
            <v>970100</v>
          </cell>
          <cell r="BV32">
            <v>1</v>
          </cell>
          <cell r="BW32">
            <v>970100</v>
          </cell>
          <cell r="BX32">
            <v>0</v>
          </cell>
          <cell r="BY32">
            <v>0</v>
          </cell>
          <cell r="BZ32">
            <v>0</v>
          </cell>
          <cell r="CA32">
            <v>0</v>
          </cell>
          <cell r="CB32">
            <v>0</v>
          </cell>
          <cell r="CC32">
            <v>0</v>
          </cell>
          <cell r="CD32">
            <v>3</v>
          </cell>
          <cell r="CE32">
            <v>6377100</v>
          </cell>
          <cell r="CF32">
            <v>1</v>
          </cell>
          <cell r="CG32">
            <v>970100</v>
          </cell>
          <cell r="CH32">
            <v>4</v>
          </cell>
          <cell r="CI32">
            <v>7347200</v>
          </cell>
          <cell r="CJ32">
            <v>931</v>
          </cell>
          <cell r="CK32">
            <v>1446013800</v>
          </cell>
        </row>
        <row r="33">
          <cell r="E33">
            <v>25</v>
          </cell>
          <cell r="F33">
            <v>176</v>
          </cell>
          <cell r="G33">
            <v>325031800</v>
          </cell>
          <cell r="H33">
            <v>51</v>
          </cell>
          <cell r="I33">
            <v>25904900</v>
          </cell>
          <cell r="J33">
            <v>9</v>
          </cell>
          <cell r="K33">
            <v>14228200</v>
          </cell>
          <cell r="L33">
            <v>236</v>
          </cell>
          <cell r="M33">
            <v>365164900</v>
          </cell>
          <cell r="N33">
            <v>148</v>
          </cell>
          <cell r="O33">
            <v>352293300</v>
          </cell>
          <cell r="P33">
            <v>55</v>
          </cell>
          <cell r="Q33">
            <v>37988400</v>
          </cell>
          <cell r="R33">
            <v>31</v>
          </cell>
          <cell r="S33">
            <v>62252200</v>
          </cell>
          <cell r="T33">
            <v>234</v>
          </cell>
          <cell r="U33">
            <v>452533900</v>
          </cell>
          <cell r="V33">
            <v>470</v>
          </cell>
          <cell r="W33">
            <v>817698800</v>
          </cell>
          <cell r="X33">
            <v>0</v>
          </cell>
          <cell r="Y33">
            <v>0</v>
          </cell>
          <cell r="Z33">
            <v>4</v>
          </cell>
          <cell r="AA33">
            <v>3880400</v>
          </cell>
          <cell r="AB33">
            <v>4</v>
          </cell>
          <cell r="AC33">
            <v>3880400</v>
          </cell>
          <cell r="AD33">
            <v>18</v>
          </cell>
          <cell r="AE33">
            <v>22558700</v>
          </cell>
          <cell r="AF33">
            <v>82</v>
          </cell>
          <cell r="AG33">
            <v>108824400</v>
          </cell>
          <cell r="AH33">
            <v>100</v>
          </cell>
          <cell r="AI33">
            <v>131383100</v>
          </cell>
          <cell r="AJ33">
            <v>574</v>
          </cell>
          <cell r="AK33">
            <v>952962300</v>
          </cell>
          <cell r="AL33">
            <v>5</v>
          </cell>
          <cell r="AM33">
            <v>13864900</v>
          </cell>
          <cell r="AN33">
            <v>0</v>
          </cell>
          <cell r="AO33">
            <v>0</v>
          </cell>
          <cell r="AP33">
            <v>5</v>
          </cell>
          <cell r="AQ33">
            <v>13864900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1</v>
          </cell>
          <cell r="BU33">
            <v>926100</v>
          </cell>
          <cell r="BV33">
            <v>1</v>
          </cell>
          <cell r="BW33">
            <v>926100</v>
          </cell>
          <cell r="BX33">
            <v>0</v>
          </cell>
          <cell r="BY33">
            <v>0</v>
          </cell>
          <cell r="BZ33">
            <v>0</v>
          </cell>
          <cell r="CA33">
            <v>0</v>
          </cell>
          <cell r="CB33">
            <v>0</v>
          </cell>
          <cell r="CC33">
            <v>0</v>
          </cell>
          <cell r="CD33">
            <v>5</v>
          </cell>
          <cell r="CE33">
            <v>13864900</v>
          </cell>
          <cell r="CF33">
            <v>1</v>
          </cell>
          <cell r="CG33">
            <v>926100</v>
          </cell>
          <cell r="CH33">
            <v>6</v>
          </cell>
          <cell r="CI33">
            <v>14791000</v>
          </cell>
          <cell r="CJ33">
            <v>580</v>
          </cell>
          <cell r="CK33">
            <v>967753300</v>
          </cell>
        </row>
        <row r="34">
          <cell r="E34">
            <v>26</v>
          </cell>
          <cell r="F34">
            <v>214</v>
          </cell>
          <cell r="G34">
            <v>395417200</v>
          </cell>
          <cell r="H34">
            <v>39</v>
          </cell>
          <cell r="I34">
            <v>19881400</v>
          </cell>
          <cell r="J34">
            <v>14</v>
          </cell>
          <cell r="K34">
            <v>22909400</v>
          </cell>
          <cell r="L34">
            <v>267</v>
          </cell>
          <cell r="M34">
            <v>438208000</v>
          </cell>
          <cell r="N34">
            <v>172</v>
          </cell>
          <cell r="O34">
            <v>408991700</v>
          </cell>
          <cell r="P34">
            <v>53</v>
          </cell>
          <cell r="Q34">
            <v>33132600</v>
          </cell>
          <cell r="R34">
            <v>26</v>
          </cell>
          <cell r="S34">
            <v>50970700</v>
          </cell>
          <cell r="T34">
            <v>251</v>
          </cell>
          <cell r="U34">
            <v>493095000</v>
          </cell>
          <cell r="V34">
            <v>518</v>
          </cell>
          <cell r="W34">
            <v>931303000</v>
          </cell>
          <cell r="X34">
            <v>0</v>
          </cell>
          <cell r="Y34">
            <v>0</v>
          </cell>
          <cell r="Z34">
            <v>6</v>
          </cell>
          <cell r="AA34">
            <v>5712000</v>
          </cell>
          <cell r="AB34">
            <v>6</v>
          </cell>
          <cell r="AC34">
            <v>5712000</v>
          </cell>
          <cell r="AD34">
            <v>1</v>
          </cell>
          <cell r="AE34">
            <v>1044300</v>
          </cell>
          <cell r="AF34">
            <v>86</v>
          </cell>
          <cell r="AG34">
            <v>121590000</v>
          </cell>
          <cell r="AH34">
            <v>87</v>
          </cell>
          <cell r="AI34">
            <v>122634300</v>
          </cell>
          <cell r="AJ34">
            <v>611</v>
          </cell>
          <cell r="AK34">
            <v>1059649300</v>
          </cell>
          <cell r="AL34">
            <v>4</v>
          </cell>
          <cell r="AM34">
            <v>12754900</v>
          </cell>
          <cell r="AN34">
            <v>0</v>
          </cell>
          <cell r="AO34">
            <v>0</v>
          </cell>
          <cell r="AP34">
            <v>4</v>
          </cell>
          <cell r="AQ34">
            <v>12754900</v>
          </cell>
          <cell r="AR34">
            <v>1</v>
          </cell>
          <cell r="AS34">
            <v>1808600</v>
          </cell>
          <cell r="AT34">
            <v>0</v>
          </cell>
          <cell r="AU34">
            <v>0</v>
          </cell>
          <cell r="AV34">
            <v>2</v>
          </cell>
          <cell r="AW34">
            <v>263300</v>
          </cell>
          <cell r="AX34">
            <v>2</v>
          </cell>
          <cell r="AY34">
            <v>263300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1</v>
          </cell>
          <cell r="BU34">
            <v>926100</v>
          </cell>
          <cell r="BV34">
            <v>1</v>
          </cell>
          <cell r="BW34">
            <v>926100</v>
          </cell>
          <cell r="BX34">
            <v>0</v>
          </cell>
          <cell r="BY34">
            <v>0</v>
          </cell>
          <cell r="BZ34">
            <v>0</v>
          </cell>
          <cell r="CA34">
            <v>0</v>
          </cell>
          <cell r="CB34">
            <v>0</v>
          </cell>
          <cell r="CC34">
            <v>0</v>
          </cell>
          <cell r="CD34">
            <v>5</v>
          </cell>
          <cell r="CE34">
            <v>14563500</v>
          </cell>
          <cell r="CF34">
            <v>3</v>
          </cell>
          <cell r="CG34">
            <v>1189400</v>
          </cell>
          <cell r="CH34">
            <v>8</v>
          </cell>
          <cell r="CI34">
            <v>15752900</v>
          </cell>
          <cell r="CJ34">
            <v>619</v>
          </cell>
          <cell r="CK34">
            <v>1075402200</v>
          </cell>
        </row>
        <row r="35">
          <cell r="E35">
            <v>27</v>
          </cell>
          <cell r="F35">
            <v>770</v>
          </cell>
          <cell r="G35">
            <v>1472591000</v>
          </cell>
          <cell r="H35">
            <v>86</v>
          </cell>
          <cell r="I35">
            <v>57915400</v>
          </cell>
          <cell r="J35">
            <v>31</v>
          </cell>
          <cell r="K35">
            <v>53932500</v>
          </cell>
          <cell r="L35">
            <v>887</v>
          </cell>
          <cell r="M35">
            <v>1584438900</v>
          </cell>
          <cell r="N35">
            <v>1016</v>
          </cell>
          <cell r="O35">
            <v>2555959000</v>
          </cell>
          <cell r="P35">
            <v>94</v>
          </cell>
          <cell r="Q35">
            <v>69999600</v>
          </cell>
          <cell r="R35">
            <v>106</v>
          </cell>
          <cell r="S35">
            <v>228215200</v>
          </cell>
          <cell r="T35">
            <v>1216</v>
          </cell>
          <cell r="U35">
            <v>2854173800</v>
          </cell>
          <cell r="V35">
            <v>2103</v>
          </cell>
          <cell r="W35">
            <v>4438612700</v>
          </cell>
          <cell r="X35">
            <v>1</v>
          </cell>
          <cell r="Y35">
            <v>1911400</v>
          </cell>
          <cell r="Z35">
            <v>52</v>
          </cell>
          <cell r="AA35">
            <v>62991100</v>
          </cell>
          <cell r="AB35">
            <v>53</v>
          </cell>
          <cell r="AC35">
            <v>64902500</v>
          </cell>
          <cell r="AD35">
            <v>2</v>
          </cell>
          <cell r="AE35">
            <v>2032300</v>
          </cell>
          <cell r="AF35">
            <v>341</v>
          </cell>
          <cell r="AG35">
            <v>477963500</v>
          </cell>
          <cell r="AH35">
            <v>343</v>
          </cell>
          <cell r="AI35">
            <v>479995800</v>
          </cell>
          <cell r="AJ35">
            <v>2499</v>
          </cell>
          <cell r="AK35">
            <v>4983511000</v>
          </cell>
          <cell r="AL35">
            <v>3</v>
          </cell>
          <cell r="AM35">
            <v>4204600</v>
          </cell>
          <cell r="AN35">
            <v>0</v>
          </cell>
          <cell r="AO35">
            <v>0</v>
          </cell>
          <cell r="AP35">
            <v>3</v>
          </cell>
          <cell r="AQ35">
            <v>4204600</v>
          </cell>
          <cell r="AR35">
            <v>3</v>
          </cell>
          <cell r="AS35">
            <v>3298800</v>
          </cell>
          <cell r="AT35">
            <v>2</v>
          </cell>
          <cell r="AU35">
            <v>383900</v>
          </cell>
          <cell r="AV35">
            <v>0</v>
          </cell>
          <cell r="AW35">
            <v>0</v>
          </cell>
          <cell r="AX35">
            <v>2</v>
          </cell>
          <cell r="AY35">
            <v>383900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8</v>
          </cell>
          <cell r="CE35">
            <v>7887300</v>
          </cell>
          <cell r="CF35">
            <v>0</v>
          </cell>
          <cell r="CG35">
            <v>0</v>
          </cell>
          <cell r="CH35">
            <v>8</v>
          </cell>
          <cell r="CI35">
            <v>7887300</v>
          </cell>
          <cell r="CJ35">
            <v>2507</v>
          </cell>
          <cell r="CK35">
            <v>4991398300</v>
          </cell>
        </row>
        <row r="36">
          <cell r="E36">
            <v>28</v>
          </cell>
          <cell r="F36">
            <v>387</v>
          </cell>
          <cell r="G36">
            <v>753397700</v>
          </cell>
          <cell r="H36">
            <v>85</v>
          </cell>
          <cell r="I36">
            <v>46571100</v>
          </cell>
          <cell r="J36">
            <v>13</v>
          </cell>
          <cell r="K36">
            <v>19707400</v>
          </cell>
          <cell r="L36">
            <v>485</v>
          </cell>
          <cell r="M36">
            <v>819676200</v>
          </cell>
          <cell r="N36">
            <v>419</v>
          </cell>
          <cell r="O36">
            <v>1029351600</v>
          </cell>
          <cell r="P36">
            <v>79</v>
          </cell>
          <cell r="Q36">
            <v>49116100</v>
          </cell>
          <cell r="R36">
            <v>25</v>
          </cell>
          <cell r="S36">
            <v>58407600</v>
          </cell>
          <cell r="T36">
            <v>523</v>
          </cell>
          <cell r="U36">
            <v>1136875300</v>
          </cell>
          <cell r="V36">
            <v>1008</v>
          </cell>
          <cell r="W36">
            <v>1956551500</v>
          </cell>
          <cell r="X36">
            <v>0</v>
          </cell>
          <cell r="Y36">
            <v>0</v>
          </cell>
          <cell r="Z36">
            <v>23</v>
          </cell>
          <cell r="AA36">
            <v>24061500</v>
          </cell>
          <cell r="AB36">
            <v>23</v>
          </cell>
          <cell r="AC36">
            <v>24061500</v>
          </cell>
          <cell r="AD36">
            <v>2</v>
          </cell>
          <cell r="AE36">
            <v>2908100</v>
          </cell>
          <cell r="AF36">
            <v>185</v>
          </cell>
          <cell r="AG36">
            <v>246666700</v>
          </cell>
          <cell r="AH36">
            <v>187</v>
          </cell>
          <cell r="AI36">
            <v>249574800</v>
          </cell>
          <cell r="AJ36">
            <v>1218</v>
          </cell>
          <cell r="AK36">
            <v>2230187800</v>
          </cell>
          <cell r="AL36">
            <v>7</v>
          </cell>
          <cell r="AM36">
            <v>17491000</v>
          </cell>
          <cell r="AN36">
            <v>0</v>
          </cell>
          <cell r="AO36">
            <v>0</v>
          </cell>
          <cell r="AP36">
            <v>7</v>
          </cell>
          <cell r="AQ36">
            <v>17491000</v>
          </cell>
          <cell r="AR36">
            <v>0</v>
          </cell>
          <cell r="AS36">
            <v>0</v>
          </cell>
          <cell r="AT36">
            <v>0</v>
          </cell>
          <cell r="AU36">
            <v>0</v>
          </cell>
          <cell r="AV36">
            <v>3</v>
          </cell>
          <cell r="AW36">
            <v>961300</v>
          </cell>
          <cell r="AX36">
            <v>3</v>
          </cell>
          <cell r="AY36">
            <v>961300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1</v>
          </cell>
          <cell r="BU36">
            <v>926100</v>
          </cell>
          <cell r="BV36">
            <v>1</v>
          </cell>
          <cell r="BW36">
            <v>926100</v>
          </cell>
          <cell r="BX36">
            <v>0</v>
          </cell>
          <cell r="BY36">
            <v>0</v>
          </cell>
          <cell r="BZ36">
            <v>0</v>
          </cell>
          <cell r="CA36">
            <v>0</v>
          </cell>
          <cell r="CB36">
            <v>0</v>
          </cell>
          <cell r="CC36">
            <v>0</v>
          </cell>
          <cell r="CD36">
            <v>7</v>
          </cell>
          <cell r="CE36">
            <v>17491000</v>
          </cell>
          <cell r="CF36">
            <v>4</v>
          </cell>
          <cell r="CG36">
            <v>1887400</v>
          </cell>
          <cell r="CH36">
            <v>11</v>
          </cell>
          <cell r="CI36">
            <v>19378400</v>
          </cell>
          <cell r="CJ36">
            <v>1229</v>
          </cell>
          <cell r="CK36">
            <v>2249566200</v>
          </cell>
        </row>
        <row r="37">
          <cell r="E37">
            <v>29</v>
          </cell>
          <cell r="F37">
            <v>136</v>
          </cell>
          <cell r="G37">
            <v>251757800</v>
          </cell>
          <cell r="H37">
            <v>54</v>
          </cell>
          <cell r="I37">
            <v>15611500</v>
          </cell>
          <cell r="J37">
            <v>11</v>
          </cell>
          <cell r="K37">
            <v>15729200</v>
          </cell>
          <cell r="L37">
            <v>201</v>
          </cell>
          <cell r="M37">
            <v>283098500</v>
          </cell>
          <cell r="N37">
            <v>246</v>
          </cell>
          <cell r="O37">
            <v>582321700</v>
          </cell>
          <cell r="P37">
            <v>53</v>
          </cell>
          <cell r="Q37">
            <v>49372700</v>
          </cell>
          <cell r="R37">
            <v>11</v>
          </cell>
          <cell r="S37">
            <v>30182800</v>
          </cell>
          <cell r="T37">
            <v>310</v>
          </cell>
          <cell r="U37">
            <v>661877200</v>
          </cell>
          <cell r="V37">
            <v>511</v>
          </cell>
          <cell r="W37">
            <v>944975700</v>
          </cell>
          <cell r="X37">
            <v>0</v>
          </cell>
          <cell r="Y37">
            <v>0</v>
          </cell>
          <cell r="Z37">
            <v>2</v>
          </cell>
          <cell r="AA37">
            <v>2306700</v>
          </cell>
          <cell r="AB37">
            <v>2</v>
          </cell>
          <cell r="AC37">
            <v>2306700</v>
          </cell>
          <cell r="AD37">
            <v>0</v>
          </cell>
          <cell r="AE37">
            <v>0</v>
          </cell>
          <cell r="AF37">
            <v>83</v>
          </cell>
          <cell r="AG37">
            <v>109157900</v>
          </cell>
          <cell r="AH37">
            <v>83</v>
          </cell>
          <cell r="AI37">
            <v>109157900</v>
          </cell>
          <cell r="AJ37">
            <v>596</v>
          </cell>
          <cell r="AK37">
            <v>1056440300</v>
          </cell>
          <cell r="AL37">
            <v>12</v>
          </cell>
          <cell r="AM37">
            <v>30245000</v>
          </cell>
          <cell r="AN37">
            <v>0</v>
          </cell>
          <cell r="AO37">
            <v>0</v>
          </cell>
          <cell r="AP37">
            <v>12</v>
          </cell>
          <cell r="AQ37">
            <v>30245000</v>
          </cell>
          <cell r="AR37">
            <v>1</v>
          </cell>
          <cell r="AS37">
            <v>1080100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2</v>
          </cell>
          <cell r="BU37">
            <v>1884000</v>
          </cell>
          <cell r="BV37">
            <v>2</v>
          </cell>
          <cell r="BW37">
            <v>1884000</v>
          </cell>
          <cell r="BX37">
            <v>0</v>
          </cell>
          <cell r="BY37">
            <v>0</v>
          </cell>
          <cell r="BZ37">
            <v>0</v>
          </cell>
          <cell r="CA37">
            <v>0</v>
          </cell>
          <cell r="CB37">
            <v>0</v>
          </cell>
          <cell r="CC37">
            <v>0</v>
          </cell>
          <cell r="CD37">
            <v>13</v>
          </cell>
          <cell r="CE37">
            <v>31325100</v>
          </cell>
          <cell r="CF37">
            <v>2</v>
          </cell>
          <cell r="CG37">
            <v>1884000</v>
          </cell>
          <cell r="CH37">
            <v>15</v>
          </cell>
          <cell r="CI37">
            <v>33209100</v>
          </cell>
          <cell r="CJ37">
            <v>611</v>
          </cell>
          <cell r="CK37">
            <v>1089649400</v>
          </cell>
        </row>
        <row r="38">
          <cell r="E38">
            <v>30</v>
          </cell>
          <cell r="F38">
            <v>172</v>
          </cell>
          <cell r="G38">
            <v>314807600</v>
          </cell>
          <cell r="H38">
            <v>47</v>
          </cell>
          <cell r="I38">
            <v>28186400</v>
          </cell>
          <cell r="J38">
            <v>21</v>
          </cell>
          <cell r="K38">
            <v>37171200</v>
          </cell>
          <cell r="L38">
            <v>240</v>
          </cell>
          <cell r="M38">
            <v>380165200</v>
          </cell>
          <cell r="N38">
            <v>154</v>
          </cell>
          <cell r="O38">
            <v>350923400</v>
          </cell>
          <cell r="P38">
            <v>48</v>
          </cell>
          <cell r="Q38">
            <v>32365800</v>
          </cell>
          <cell r="R38">
            <v>31</v>
          </cell>
          <cell r="S38">
            <v>63055500</v>
          </cell>
          <cell r="T38">
            <v>233</v>
          </cell>
          <cell r="U38">
            <v>446344700</v>
          </cell>
          <cell r="V38">
            <v>473</v>
          </cell>
          <cell r="W38">
            <v>826509900</v>
          </cell>
          <cell r="X38">
            <v>0</v>
          </cell>
          <cell r="Y38">
            <v>0</v>
          </cell>
          <cell r="Z38">
            <v>10</v>
          </cell>
          <cell r="AA38">
            <v>11667000</v>
          </cell>
          <cell r="AB38">
            <v>10</v>
          </cell>
          <cell r="AC38">
            <v>11667000</v>
          </cell>
          <cell r="AD38">
            <v>0</v>
          </cell>
          <cell r="AE38">
            <v>0</v>
          </cell>
          <cell r="AF38">
            <v>84</v>
          </cell>
          <cell r="AG38">
            <v>109863200</v>
          </cell>
          <cell r="AH38">
            <v>84</v>
          </cell>
          <cell r="AI38">
            <v>109863200</v>
          </cell>
          <cell r="AJ38">
            <v>567</v>
          </cell>
          <cell r="AK38">
            <v>948040100</v>
          </cell>
          <cell r="AL38">
            <v>8</v>
          </cell>
          <cell r="AM38">
            <v>19742400</v>
          </cell>
          <cell r="AN38">
            <v>0</v>
          </cell>
          <cell r="AO38">
            <v>0</v>
          </cell>
          <cell r="AP38">
            <v>8</v>
          </cell>
          <cell r="AQ38">
            <v>19742400</v>
          </cell>
          <cell r="AR38">
            <v>0</v>
          </cell>
          <cell r="AS38">
            <v>0</v>
          </cell>
          <cell r="AT38">
            <v>3</v>
          </cell>
          <cell r="AU38">
            <v>245900</v>
          </cell>
          <cell r="AV38">
            <v>0</v>
          </cell>
          <cell r="AW38">
            <v>0</v>
          </cell>
          <cell r="AX38">
            <v>3</v>
          </cell>
          <cell r="AY38">
            <v>245900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11</v>
          </cell>
          <cell r="CE38">
            <v>19988300</v>
          </cell>
          <cell r="CF38">
            <v>0</v>
          </cell>
          <cell r="CG38">
            <v>0</v>
          </cell>
          <cell r="CH38">
            <v>11</v>
          </cell>
          <cell r="CI38">
            <v>19988300</v>
          </cell>
          <cell r="CJ38">
            <v>578</v>
          </cell>
          <cell r="CK38">
            <v>968028400</v>
          </cell>
        </row>
        <row r="39">
          <cell r="E39">
            <v>31</v>
          </cell>
          <cell r="F39">
            <v>173</v>
          </cell>
          <cell r="G39">
            <v>339463100</v>
          </cell>
          <cell r="H39">
            <v>25</v>
          </cell>
          <cell r="I39">
            <v>14583300</v>
          </cell>
          <cell r="J39">
            <v>6</v>
          </cell>
          <cell r="K39">
            <v>7992400</v>
          </cell>
          <cell r="L39">
            <v>204</v>
          </cell>
          <cell r="M39">
            <v>362038800</v>
          </cell>
          <cell r="N39">
            <v>147</v>
          </cell>
          <cell r="O39">
            <v>387488900</v>
          </cell>
          <cell r="P39">
            <v>23</v>
          </cell>
          <cell r="Q39">
            <v>11946000</v>
          </cell>
          <cell r="R39">
            <v>14</v>
          </cell>
          <cell r="S39">
            <v>32456000</v>
          </cell>
          <cell r="T39">
            <v>184</v>
          </cell>
          <cell r="U39">
            <v>431890900</v>
          </cell>
          <cell r="V39">
            <v>388</v>
          </cell>
          <cell r="W39">
            <v>793929700</v>
          </cell>
          <cell r="X39">
            <v>0</v>
          </cell>
          <cell r="Y39">
            <v>0</v>
          </cell>
          <cell r="Z39">
            <v>2</v>
          </cell>
          <cell r="AA39">
            <v>1721000</v>
          </cell>
          <cell r="AB39">
            <v>2</v>
          </cell>
          <cell r="AC39">
            <v>1721000</v>
          </cell>
          <cell r="AD39">
            <v>0</v>
          </cell>
          <cell r="AE39">
            <v>0</v>
          </cell>
          <cell r="AF39">
            <v>56</v>
          </cell>
          <cell r="AG39">
            <v>77597900</v>
          </cell>
          <cell r="AH39">
            <v>56</v>
          </cell>
          <cell r="AI39">
            <v>77597900</v>
          </cell>
          <cell r="AJ39">
            <v>446</v>
          </cell>
          <cell r="AK39">
            <v>873248600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1</v>
          </cell>
          <cell r="BG39">
            <v>3169400</v>
          </cell>
          <cell r="BH39">
            <v>0</v>
          </cell>
          <cell r="BI39">
            <v>0</v>
          </cell>
          <cell r="BJ39">
            <v>1</v>
          </cell>
          <cell r="BK39">
            <v>3169400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1</v>
          </cell>
          <cell r="CE39">
            <v>3169400</v>
          </cell>
          <cell r="CF39">
            <v>0</v>
          </cell>
          <cell r="CG39">
            <v>0</v>
          </cell>
          <cell r="CH39">
            <v>1</v>
          </cell>
          <cell r="CI39">
            <v>3169400</v>
          </cell>
          <cell r="CJ39">
            <v>447</v>
          </cell>
          <cell r="CK39">
            <v>876418000</v>
          </cell>
        </row>
        <row r="40">
          <cell r="E40">
            <v>32</v>
          </cell>
          <cell r="F40">
            <v>261</v>
          </cell>
          <cell r="G40">
            <v>492680000</v>
          </cell>
          <cell r="H40">
            <v>46</v>
          </cell>
          <cell r="I40">
            <v>21859500</v>
          </cell>
          <cell r="J40">
            <v>11</v>
          </cell>
          <cell r="K40">
            <v>18098300</v>
          </cell>
          <cell r="L40">
            <v>318</v>
          </cell>
          <cell r="M40">
            <v>532637800</v>
          </cell>
          <cell r="N40">
            <v>184</v>
          </cell>
          <cell r="O40">
            <v>474920200</v>
          </cell>
          <cell r="P40">
            <v>34</v>
          </cell>
          <cell r="Q40">
            <v>18385400</v>
          </cell>
          <cell r="R40">
            <v>45</v>
          </cell>
          <cell r="S40">
            <v>91489300</v>
          </cell>
          <cell r="T40">
            <v>263</v>
          </cell>
          <cell r="U40">
            <v>584794900</v>
          </cell>
          <cell r="V40">
            <v>581</v>
          </cell>
          <cell r="W40">
            <v>1117432700</v>
          </cell>
          <cell r="X40">
            <v>0</v>
          </cell>
          <cell r="Y40">
            <v>0</v>
          </cell>
          <cell r="Z40">
            <v>2</v>
          </cell>
          <cell r="AA40">
            <v>1358600</v>
          </cell>
          <cell r="AB40">
            <v>2</v>
          </cell>
          <cell r="AC40">
            <v>1358600</v>
          </cell>
          <cell r="AD40">
            <v>0</v>
          </cell>
          <cell r="AE40">
            <v>0</v>
          </cell>
          <cell r="AF40">
            <v>115</v>
          </cell>
          <cell r="AG40">
            <v>153355000</v>
          </cell>
          <cell r="AH40">
            <v>115</v>
          </cell>
          <cell r="AI40">
            <v>153355000</v>
          </cell>
          <cell r="AJ40">
            <v>698</v>
          </cell>
          <cell r="AK40">
            <v>1272146300</v>
          </cell>
          <cell r="AL40">
            <v>1</v>
          </cell>
          <cell r="AM40">
            <v>2302000</v>
          </cell>
          <cell r="AN40">
            <v>0</v>
          </cell>
          <cell r="AO40">
            <v>0</v>
          </cell>
          <cell r="AP40">
            <v>1</v>
          </cell>
          <cell r="AQ40">
            <v>2302000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1</v>
          </cell>
          <cell r="BU40">
            <v>926100</v>
          </cell>
          <cell r="BV40">
            <v>1</v>
          </cell>
          <cell r="BW40">
            <v>926100</v>
          </cell>
          <cell r="BX40">
            <v>0</v>
          </cell>
          <cell r="BY40">
            <v>0</v>
          </cell>
          <cell r="BZ40">
            <v>0</v>
          </cell>
          <cell r="CA40">
            <v>0</v>
          </cell>
          <cell r="CB40">
            <v>0</v>
          </cell>
          <cell r="CC40">
            <v>0</v>
          </cell>
          <cell r="CD40">
            <v>1</v>
          </cell>
          <cell r="CE40">
            <v>2302000</v>
          </cell>
          <cell r="CF40">
            <v>1</v>
          </cell>
          <cell r="CG40">
            <v>926100</v>
          </cell>
          <cell r="CH40">
            <v>2</v>
          </cell>
          <cell r="CI40">
            <v>3228100</v>
          </cell>
          <cell r="CJ40">
            <v>700</v>
          </cell>
          <cell r="CK40">
            <v>1275374400</v>
          </cell>
        </row>
        <row r="41">
          <cell r="E41">
            <v>33</v>
          </cell>
          <cell r="F41">
            <v>329</v>
          </cell>
          <cell r="G41">
            <v>604679100</v>
          </cell>
          <cell r="H41">
            <v>48</v>
          </cell>
          <cell r="I41">
            <v>19837100</v>
          </cell>
          <cell r="J41">
            <v>15</v>
          </cell>
          <cell r="K41">
            <v>22332700</v>
          </cell>
          <cell r="L41">
            <v>392</v>
          </cell>
          <cell r="M41">
            <v>646848900</v>
          </cell>
          <cell r="N41">
            <v>278</v>
          </cell>
          <cell r="O41">
            <v>704961700</v>
          </cell>
          <cell r="P41">
            <v>55</v>
          </cell>
          <cell r="Q41">
            <v>30806400</v>
          </cell>
          <cell r="R41">
            <v>35</v>
          </cell>
          <cell r="S41">
            <v>75847000</v>
          </cell>
          <cell r="T41">
            <v>368</v>
          </cell>
          <cell r="U41">
            <v>811615100</v>
          </cell>
          <cell r="V41">
            <v>760</v>
          </cell>
          <cell r="W41">
            <v>1458464000</v>
          </cell>
          <cell r="X41">
            <v>1</v>
          </cell>
          <cell r="Y41">
            <v>2653400</v>
          </cell>
          <cell r="Z41">
            <v>15</v>
          </cell>
          <cell r="AA41">
            <v>17423100</v>
          </cell>
          <cell r="AB41">
            <v>16</v>
          </cell>
          <cell r="AC41">
            <v>20076500</v>
          </cell>
          <cell r="AD41">
            <v>1</v>
          </cell>
          <cell r="AE41">
            <v>1044300</v>
          </cell>
          <cell r="AF41">
            <v>145</v>
          </cell>
          <cell r="AG41">
            <v>192882400</v>
          </cell>
          <cell r="AH41">
            <v>146</v>
          </cell>
          <cell r="AI41">
            <v>193926700</v>
          </cell>
          <cell r="AJ41">
            <v>922</v>
          </cell>
          <cell r="AK41">
            <v>1672467200</v>
          </cell>
          <cell r="AL41">
            <v>0</v>
          </cell>
          <cell r="AM41">
            <v>0</v>
          </cell>
          <cell r="AN41">
            <v>0</v>
          </cell>
          <cell r="AO41">
            <v>0</v>
          </cell>
          <cell r="AP41">
            <v>0</v>
          </cell>
          <cell r="AQ41">
            <v>0</v>
          </cell>
          <cell r="AR41">
            <v>0</v>
          </cell>
          <cell r="AS41">
            <v>0</v>
          </cell>
          <cell r="AT41">
            <v>0</v>
          </cell>
          <cell r="AU41">
            <v>0</v>
          </cell>
          <cell r="AV41">
            <v>4</v>
          </cell>
          <cell r="AW41">
            <v>735400</v>
          </cell>
          <cell r="AX41">
            <v>4</v>
          </cell>
          <cell r="AY41">
            <v>735400</v>
          </cell>
          <cell r="AZ41">
            <v>0</v>
          </cell>
          <cell r="BA41">
            <v>0</v>
          </cell>
          <cell r="BB41">
            <v>0</v>
          </cell>
          <cell r="BC41">
            <v>0</v>
          </cell>
          <cell r="BD41">
            <v>0</v>
          </cell>
          <cell r="BE41">
            <v>0</v>
          </cell>
          <cell r="BF41">
            <v>1</v>
          </cell>
          <cell r="BG41">
            <v>1956900</v>
          </cell>
          <cell r="BH41">
            <v>0</v>
          </cell>
          <cell r="BI41">
            <v>0</v>
          </cell>
          <cell r="BJ41">
            <v>1</v>
          </cell>
          <cell r="BK41">
            <v>1956900</v>
          </cell>
          <cell r="BL41">
            <v>0</v>
          </cell>
          <cell r="BM41">
            <v>0</v>
          </cell>
          <cell r="BN41">
            <v>0</v>
          </cell>
          <cell r="BO41">
            <v>0</v>
          </cell>
          <cell r="BP41">
            <v>0</v>
          </cell>
          <cell r="BQ41">
            <v>0</v>
          </cell>
          <cell r="BR41">
            <v>0</v>
          </cell>
          <cell r="BS41">
            <v>0</v>
          </cell>
          <cell r="BT41">
            <v>3</v>
          </cell>
          <cell r="BU41">
            <v>2771600</v>
          </cell>
          <cell r="BV41">
            <v>3</v>
          </cell>
          <cell r="BW41">
            <v>2771600</v>
          </cell>
          <cell r="BX41">
            <v>1</v>
          </cell>
          <cell r="BY41">
            <v>171100</v>
          </cell>
          <cell r="BZ41">
            <v>0</v>
          </cell>
          <cell r="CA41">
            <v>0</v>
          </cell>
          <cell r="CB41">
            <v>1</v>
          </cell>
          <cell r="CC41">
            <v>171100</v>
          </cell>
          <cell r="CD41">
            <v>2</v>
          </cell>
          <cell r="CE41">
            <v>2128000</v>
          </cell>
          <cell r="CF41">
            <v>7</v>
          </cell>
          <cell r="CG41">
            <v>3507000</v>
          </cell>
          <cell r="CH41">
            <v>9</v>
          </cell>
          <cell r="CI41">
            <v>5635000</v>
          </cell>
          <cell r="CJ41">
            <v>931</v>
          </cell>
          <cell r="CK41">
            <v>1678102200</v>
          </cell>
        </row>
        <row r="42">
          <cell r="E42">
            <v>34</v>
          </cell>
          <cell r="F42">
            <v>431</v>
          </cell>
          <cell r="G42">
            <v>802190300</v>
          </cell>
          <cell r="H42">
            <v>64</v>
          </cell>
          <cell r="I42">
            <v>33738000</v>
          </cell>
          <cell r="J42">
            <v>48</v>
          </cell>
          <cell r="K42">
            <v>83269100</v>
          </cell>
          <cell r="L42">
            <v>543</v>
          </cell>
          <cell r="M42">
            <v>919197400</v>
          </cell>
          <cell r="N42">
            <v>355</v>
          </cell>
          <cell r="O42">
            <v>902401100</v>
          </cell>
          <cell r="P42">
            <v>46</v>
          </cell>
          <cell r="Q42">
            <v>25613100</v>
          </cell>
          <cell r="R42">
            <v>73</v>
          </cell>
          <cell r="S42">
            <v>156212500</v>
          </cell>
          <cell r="T42">
            <v>474</v>
          </cell>
          <cell r="U42">
            <v>1084226700</v>
          </cell>
          <cell r="V42">
            <v>1017</v>
          </cell>
          <cell r="W42">
            <v>2003424100</v>
          </cell>
          <cell r="X42">
            <v>0</v>
          </cell>
          <cell r="Y42">
            <v>0</v>
          </cell>
          <cell r="Z42">
            <v>7</v>
          </cell>
          <cell r="AA42">
            <v>7705300</v>
          </cell>
          <cell r="AB42">
            <v>7</v>
          </cell>
          <cell r="AC42">
            <v>7705300</v>
          </cell>
          <cell r="AD42">
            <v>0</v>
          </cell>
          <cell r="AE42">
            <v>0</v>
          </cell>
          <cell r="AF42">
            <v>198</v>
          </cell>
          <cell r="AG42">
            <v>272362100</v>
          </cell>
          <cell r="AH42">
            <v>198</v>
          </cell>
          <cell r="AI42">
            <v>272362100</v>
          </cell>
          <cell r="AJ42">
            <v>1222</v>
          </cell>
          <cell r="AK42">
            <v>2283491500</v>
          </cell>
          <cell r="AL42">
            <v>0</v>
          </cell>
          <cell r="AM42">
            <v>0</v>
          </cell>
          <cell r="AN42">
            <v>0</v>
          </cell>
          <cell r="AO42">
            <v>0</v>
          </cell>
          <cell r="AP42">
            <v>0</v>
          </cell>
          <cell r="AQ42">
            <v>0</v>
          </cell>
          <cell r="AR42">
            <v>0</v>
          </cell>
          <cell r="AS42">
            <v>0</v>
          </cell>
          <cell r="AT42">
            <v>0</v>
          </cell>
          <cell r="AU42">
            <v>0</v>
          </cell>
          <cell r="AV42">
            <v>4</v>
          </cell>
          <cell r="AW42">
            <v>491700</v>
          </cell>
          <cell r="AX42">
            <v>4</v>
          </cell>
          <cell r="AY42">
            <v>491700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4</v>
          </cell>
          <cell r="CG42">
            <v>491700</v>
          </cell>
          <cell r="CH42">
            <v>4</v>
          </cell>
          <cell r="CI42">
            <v>491700</v>
          </cell>
          <cell r="CJ42">
            <v>1226</v>
          </cell>
          <cell r="CK42">
            <v>2283983200</v>
          </cell>
        </row>
        <row r="43">
          <cell r="E43">
            <v>35</v>
          </cell>
          <cell r="F43">
            <v>389</v>
          </cell>
          <cell r="G43">
            <v>778648400</v>
          </cell>
          <cell r="H43">
            <v>35</v>
          </cell>
          <cell r="I43">
            <v>21392800</v>
          </cell>
          <cell r="J43">
            <v>17</v>
          </cell>
          <cell r="K43">
            <v>30085000</v>
          </cell>
          <cell r="L43">
            <v>441</v>
          </cell>
          <cell r="M43">
            <v>830126200</v>
          </cell>
          <cell r="N43">
            <v>396</v>
          </cell>
          <cell r="O43">
            <v>1089849000</v>
          </cell>
          <cell r="P43">
            <v>36</v>
          </cell>
          <cell r="Q43">
            <v>20192600</v>
          </cell>
          <cell r="R43">
            <v>32</v>
          </cell>
          <cell r="S43">
            <v>71878600</v>
          </cell>
          <cell r="T43">
            <v>464</v>
          </cell>
          <cell r="U43">
            <v>1181920200</v>
          </cell>
          <cell r="V43">
            <v>905</v>
          </cell>
          <cell r="W43">
            <v>2012046400</v>
          </cell>
          <cell r="X43">
            <v>0</v>
          </cell>
          <cell r="Y43">
            <v>0</v>
          </cell>
          <cell r="Z43">
            <v>11</v>
          </cell>
          <cell r="AA43">
            <v>15256400</v>
          </cell>
          <cell r="AB43">
            <v>11</v>
          </cell>
          <cell r="AC43">
            <v>15256400</v>
          </cell>
          <cell r="AD43">
            <v>1</v>
          </cell>
          <cell r="AE43">
            <v>1490400</v>
          </cell>
          <cell r="AF43">
            <v>191</v>
          </cell>
          <cell r="AG43">
            <v>271431700</v>
          </cell>
          <cell r="AH43">
            <v>192</v>
          </cell>
          <cell r="AI43">
            <v>272922100</v>
          </cell>
          <cell r="AJ43">
            <v>1108</v>
          </cell>
          <cell r="AK43">
            <v>2300224900</v>
          </cell>
          <cell r="AL43">
            <v>5</v>
          </cell>
          <cell r="AM43">
            <v>16909900</v>
          </cell>
          <cell r="AN43">
            <v>0</v>
          </cell>
          <cell r="AO43">
            <v>0</v>
          </cell>
          <cell r="AP43">
            <v>5</v>
          </cell>
          <cell r="AQ43">
            <v>16909900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1</v>
          </cell>
          <cell r="BU43">
            <v>926100</v>
          </cell>
          <cell r="BV43">
            <v>1</v>
          </cell>
          <cell r="BW43">
            <v>926100</v>
          </cell>
          <cell r="BX43">
            <v>0</v>
          </cell>
          <cell r="BY43">
            <v>0</v>
          </cell>
          <cell r="BZ43">
            <v>0</v>
          </cell>
          <cell r="CA43">
            <v>0</v>
          </cell>
          <cell r="CB43">
            <v>0</v>
          </cell>
          <cell r="CC43">
            <v>0</v>
          </cell>
          <cell r="CD43">
            <v>5</v>
          </cell>
          <cell r="CE43">
            <v>16909900</v>
          </cell>
          <cell r="CF43">
            <v>1</v>
          </cell>
          <cell r="CG43">
            <v>926100</v>
          </cell>
          <cell r="CH43">
            <v>6</v>
          </cell>
          <cell r="CI43">
            <v>17836000</v>
          </cell>
          <cell r="CJ43">
            <v>1114</v>
          </cell>
          <cell r="CK43">
            <v>2318060900</v>
          </cell>
        </row>
        <row r="44">
          <cell r="E44">
            <v>36</v>
          </cell>
          <cell r="F44">
            <v>577</v>
          </cell>
          <cell r="G44">
            <v>1056980200</v>
          </cell>
          <cell r="H44">
            <v>207</v>
          </cell>
          <cell r="I44">
            <v>108257900</v>
          </cell>
          <cell r="J44">
            <v>7</v>
          </cell>
          <cell r="K44">
            <v>13879700</v>
          </cell>
          <cell r="L44">
            <v>791</v>
          </cell>
          <cell r="M44">
            <v>1179117800</v>
          </cell>
          <cell r="N44">
            <v>754</v>
          </cell>
          <cell r="O44">
            <v>1750440400</v>
          </cell>
          <cell r="P44">
            <v>165</v>
          </cell>
          <cell r="Q44">
            <v>133795900</v>
          </cell>
          <cell r="R44">
            <v>172</v>
          </cell>
          <cell r="S44">
            <v>360513200</v>
          </cell>
          <cell r="T44">
            <v>1091</v>
          </cell>
          <cell r="U44">
            <v>2244749500</v>
          </cell>
          <cell r="V44">
            <v>1882</v>
          </cell>
          <cell r="W44">
            <v>3423867300</v>
          </cell>
          <cell r="X44">
            <v>1</v>
          </cell>
          <cell r="Y44">
            <v>4403000</v>
          </cell>
          <cell r="Z44">
            <v>49</v>
          </cell>
          <cell r="AA44">
            <v>51898400</v>
          </cell>
          <cell r="AB44">
            <v>50</v>
          </cell>
          <cell r="AC44">
            <v>56301400</v>
          </cell>
          <cell r="AD44">
            <v>1</v>
          </cell>
          <cell r="AE44">
            <v>1633400</v>
          </cell>
          <cell r="AF44">
            <v>597</v>
          </cell>
          <cell r="AG44">
            <v>755430000</v>
          </cell>
          <cell r="AH44">
            <v>598</v>
          </cell>
          <cell r="AI44">
            <v>757063400</v>
          </cell>
          <cell r="AJ44">
            <v>2530</v>
          </cell>
          <cell r="AK44">
            <v>4237232100</v>
          </cell>
          <cell r="AL44">
            <v>1345</v>
          </cell>
          <cell r="AM44">
            <v>3108856400</v>
          </cell>
          <cell r="AN44">
            <v>15</v>
          </cell>
          <cell r="AO44">
            <v>19497600</v>
          </cell>
          <cell r="AP44">
            <v>1360</v>
          </cell>
          <cell r="AQ44">
            <v>3128354000</v>
          </cell>
          <cell r="AR44">
            <v>150</v>
          </cell>
          <cell r="AS44">
            <v>324181500</v>
          </cell>
          <cell r="AT44">
            <v>242</v>
          </cell>
          <cell r="AU44">
            <v>190024200</v>
          </cell>
          <cell r="AV44">
            <v>3</v>
          </cell>
          <cell r="AW44">
            <v>762000</v>
          </cell>
          <cell r="AX44">
            <v>245</v>
          </cell>
          <cell r="AY44">
            <v>190786200</v>
          </cell>
          <cell r="AZ44">
            <v>0</v>
          </cell>
          <cell r="BA44">
            <v>0</v>
          </cell>
          <cell r="BB44">
            <v>0</v>
          </cell>
          <cell r="BC44">
            <v>0</v>
          </cell>
          <cell r="BD44">
            <v>0</v>
          </cell>
          <cell r="BE44">
            <v>0</v>
          </cell>
          <cell r="BF44">
            <v>40</v>
          </cell>
          <cell r="BG44">
            <v>87697300</v>
          </cell>
          <cell r="BH44">
            <v>1</v>
          </cell>
          <cell r="BI44">
            <v>549800</v>
          </cell>
          <cell r="BJ44">
            <v>41</v>
          </cell>
          <cell r="BK44">
            <v>88247100</v>
          </cell>
          <cell r="BL44">
            <v>6</v>
          </cell>
          <cell r="BM44">
            <v>12997800</v>
          </cell>
          <cell r="BN44">
            <v>1</v>
          </cell>
          <cell r="BO44">
            <v>1892600</v>
          </cell>
          <cell r="BP44">
            <v>0</v>
          </cell>
          <cell r="BQ44">
            <v>0</v>
          </cell>
          <cell r="BR44">
            <v>397</v>
          </cell>
          <cell r="BS44">
            <v>446060500</v>
          </cell>
          <cell r="BT44">
            <v>65</v>
          </cell>
          <cell r="BU44">
            <v>61080500</v>
          </cell>
          <cell r="BV44">
            <v>469</v>
          </cell>
          <cell r="BW44">
            <v>522031400</v>
          </cell>
          <cell r="BX44">
            <v>16</v>
          </cell>
          <cell r="BY44">
            <v>4804000</v>
          </cell>
          <cell r="BZ44">
            <v>1</v>
          </cell>
          <cell r="CA44">
            <v>57400</v>
          </cell>
          <cell r="CB44">
            <v>17</v>
          </cell>
          <cell r="CC44">
            <v>4861400</v>
          </cell>
          <cell r="CD44">
            <v>2196</v>
          </cell>
          <cell r="CE44">
            <v>4174621700</v>
          </cell>
          <cell r="CF44">
            <v>86</v>
          </cell>
          <cell r="CG44">
            <v>83839900</v>
          </cell>
          <cell r="CH44">
            <v>2282</v>
          </cell>
          <cell r="CI44">
            <v>4258461600</v>
          </cell>
          <cell r="CJ44">
            <v>4812</v>
          </cell>
          <cell r="CK44">
            <v>8495693700</v>
          </cell>
        </row>
        <row r="45">
          <cell r="E45">
            <v>37</v>
          </cell>
          <cell r="F45">
            <v>214</v>
          </cell>
          <cell r="G45">
            <v>352114900</v>
          </cell>
          <cell r="H45">
            <v>28</v>
          </cell>
          <cell r="I45">
            <v>10698500</v>
          </cell>
          <cell r="J45">
            <v>12</v>
          </cell>
          <cell r="K45">
            <v>17259600</v>
          </cell>
          <cell r="L45">
            <v>254</v>
          </cell>
          <cell r="M45">
            <v>380073000</v>
          </cell>
          <cell r="N45">
            <v>159</v>
          </cell>
          <cell r="O45">
            <v>380407400</v>
          </cell>
          <cell r="P45">
            <v>30</v>
          </cell>
          <cell r="Q45">
            <v>18445100</v>
          </cell>
          <cell r="R45">
            <v>17</v>
          </cell>
          <cell r="S45">
            <v>33548000</v>
          </cell>
          <cell r="T45">
            <v>206</v>
          </cell>
          <cell r="U45">
            <v>432400500</v>
          </cell>
          <cell r="V45">
            <v>460</v>
          </cell>
          <cell r="W45">
            <v>812473500</v>
          </cell>
          <cell r="X45">
            <v>0</v>
          </cell>
          <cell r="Y45">
            <v>0</v>
          </cell>
          <cell r="Z45">
            <v>1</v>
          </cell>
          <cell r="AA45">
            <v>2490500</v>
          </cell>
          <cell r="AB45">
            <v>1</v>
          </cell>
          <cell r="AC45">
            <v>2490500</v>
          </cell>
          <cell r="AD45">
            <v>4</v>
          </cell>
          <cell r="AE45">
            <v>6013400</v>
          </cell>
          <cell r="AF45">
            <v>88</v>
          </cell>
          <cell r="AG45">
            <v>106889700</v>
          </cell>
          <cell r="AH45">
            <v>92</v>
          </cell>
          <cell r="AI45">
            <v>112903100</v>
          </cell>
          <cell r="AJ45">
            <v>553</v>
          </cell>
          <cell r="AK45">
            <v>927867100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1</v>
          </cell>
          <cell r="BU45">
            <v>926100</v>
          </cell>
          <cell r="BV45">
            <v>1</v>
          </cell>
          <cell r="BW45">
            <v>926100</v>
          </cell>
          <cell r="BX45">
            <v>0</v>
          </cell>
          <cell r="BY45">
            <v>0</v>
          </cell>
          <cell r="BZ45">
            <v>0</v>
          </cell>
          <cell r="CA45">
            <v>0</v>
          </cell>
          <cell r="CB45">
            <v>0</v>
          </cell>
          <cell r="CC45">
            <v>0</v>
          </cell>
          <cell r="CD45">
            <v>0</v>
          </cell>
          <cell r="CE45">
            <v>0</v>
          </cell>
          <cell r="CF45">
            <v>1</v>
          </cell>
          <cell r="CG45">
            <v>926100</v>
          </cell>
          <cell r="CH45">
            <v>1</v>
          </cell>
          <cell r="CI45">
            <v>926100</v>
          </cell>
          <cell r="CJ45">
            <v>554</v>
          </cell>
          <cell r="CK45">
            <v>928793200</v>
          </cell>
        </row>
        <row r="46">
          <cell r="E46">
            <v>38</v>
          </cell>
          <cell r="F46">
            <v>345</v>
          </cell>
          <cell r="G46">
            <v>632556300</v>
          </cell>
          <cell r="H46">
            <v>55</v>
          </cell>
          <cell r="I46">
            <v>25066900</v>
          </cell>
          <cell r="J46">
            <v>10</v>
          </cell>
          <cell r="K46">
            <v>16071400</v>
          </cell>
          <cell r="L46">
            <v>410</v>
          </cell>
          <cell r="M46">
            <v>673694600</v>
          </cell>
          <cell r="N46">
            <v>331</v>
          </cell>
          <cell r="O46">
            <v>782812800</v>
          </cell>
          <cell r="P46">
            <v>51</v>
          </cell>
          <cell r="Q46">
            <v>25382200</v>
          </cell>
          <cell r="R46">
            <v>23</v>
          </cell>
          <cell r="S46">
            <v>49659200</v>
          </cell>
          <cell r="T46">
            <v>405</v>
          </cell>
          <cell r="U46">
            <v>857854200</v>
          </cell>
          <cell r="V46">
            <v>815</v>
          </cell>
          <cell r="W46">
            <v>1531548800</v>
          </cell>
          <cell r="X46">
            <v>0</v>
          </cell>
          <cell r="Y46">
            <v>0</v>
          </cell>
          <cell r="Z46">
            <v>17</v>
          </cell>
          <cell r="AA46">
            <v>20563600</v>
          </cell>
          <cell r="AB46">
            <v>17</v>
          </cell>
          <cell r="AC46">
            <v>20563600</v>
          </cell>
          <cell r="AD46">
            <v>1</v>
          </cell>
          <cell r="AE46">
            <v>1044300</v>
          </cell>
          <cell r="AF46">
            <v>125</v>
          </cell>
          <cell r="AG46">
            <v>176989800</v>
          </cell>
          <cell r="AH46">
            <v>126</v>
          </cell>
          <cell r="AI46">
            <v>178034100</v>
          </cell>
          <cell r="AJ46">
            <v>958</v>
          </cell>
          <cell r="AK46">
            <v>1730146500</v>
          </cell>
          <cell r="AL46">
            <v>0</v>
          </cell>
          <cell r="AM46">
            <v>0</v>
          </cell>
          <cell r="AN46">
            <v>0</v>
          </cell>
          <cell r="AO46">
            <v>0</v>
          </cell>
          <cell r="AP46">
            <v>0</v>
          </cell>
          <cell r="AQ46">
            <v>0</v>
          </cell>
          <cell r="AR46">
            <v>0</v>
          </cell>
          <cell r="AS46">
            <v>0</v>
          </cell>
          <cell r="AT46">
            <v>0</v>
          </cell>
          <cell r="AU46">
            <v>0</v>
          </cell>
          <cell r="AV46">
            <v>4</v>
          </cell>
          <cell r="AW46">
            <v>682700</v>
          </cell>
          <cell r="AX46">
            <v>4</v>
          </cell>
          <cell r="AY46">
            <v>682700</v>
          </cell>
          <cell r="AZ46">
            <v>0</v>
          </cell>
          <cell r="BA46">
            <v>0</v>
          </cell>
          <cell r="BB46">
            <v>0</v>
          </cell>
          <cell r="BC46">
            <v>0</v>
          </cell>
          <cell r="BD46">
            <v>0</v>
          </cell>
          <cell r="BE46">
            <v>0</v>
          </cell>
          <cell r="BF46">
            <v>1</v>
          </cell>
          <cell r="BG46">
            <v>2142300</v>
          </cell>
          <cell r="BH46">
            <v>0</v>
          </cell>
          <cell r="BI46">
            <v>0</v>
          </cell>
          <cell r="BJ46">
            <v>1</v>
          </cell>
          <cell r="BK46">
            <v>2142300</v>
          </cell>
          <cell r="BL46">
            <v>0</v>
          </cell>
          <cell r="BM46">
            <v>0</v>
          </cell>
          <cell r="BN46">
            <v>0</v>
          </cell>
          <cell r="BO46">
            <v>0</v>
          </cell>
          <cell r="BP46">
            <v>0</v>
          </cell>
          <cell r="BQ46">
            <v>0</v>
          </cell>
          <cell r="BR46">
            <v>0</v>
          </cell>
          <cell r="BS46">
            <v>0</v>
          </cell>
          <cell r="BT46">
            <v>1</v>
          </cell>
          <cell r="BU46">
            <v>926100</v>
          </cell>
          <cell r="BV46">
            <v>1</v>
          </cell>
          <cell r="BW46">
            <v>926100</v>
          </cell>
          <cell r="BX46">
            <v>0</v>
          </cell>
          <cell r="BY46">
            <v>0</v>
          </cell>
          <cell r="BZ46">
            <v>0</v>
          </cell>
          <cell r="CA46">
            <v>0</v>
          </cell>
          <cell r="CB46">
            <v>0</v>
          </cell>
          <cell r="CC46">
            <v>0</v>
          </cell>
          <cell r="CD46">
            <v>1</v>
          </cell>
          <cell r="CE46">
            <v>2142300</v>
          </cell>
          <cell r="CF46">
            <v>5</v>
          </cell>
          <cell r="CG46">
            <v>1608800</v>
          </cell>
          <cell r="CH46">
            <v>6</v>
          </cell>
          <cell r="CI46">
            <v>3751100</v>
          </cell>
          <cell r="CJ46">
            <v>964</v>
          </cell>
          <cell r="CK46">
            <v>1733897600</v>
          </cell>
        </row>
        <row r="47">
          <cell r="E47">
            <v>39</v>
          </cell>
          <cell r="F47">
            <v>245</v>
          </cell>
          <cell r="G47">
            <v>446768500</v>
          </cell>
          <cell r="H47">
            <v>44</v>
          </cell>
          <cell r="I47">
            <v>25593400</v>
          </cell>
          <cell r="J47">
            <v>15</v>
          </cell>
          <cell r="K47">
            <v>26814600</v>
          </cell>
          <cell r="L47">
            <v>304</v>
          </cell>
          <cell r="M47">
            <v>499176500</v>
          </cell>
          <cell r="N47">
            <v>204</v>
          </cell>
          <cell r="O47">
            <v>487969600</v>
          </cell>
          <cell r="P47">
            <v>36</v>
          </cell>
          <cell r="Q47">
            <v>28717900</v>
          </cell>
          <cell r="R47">
            <v>36</v>
          </cell>
          <cell r="S47">
            <v>72677100</v>
          </cell>
          <cell r="T47">
            <v>276</v>
          </cell>
          <cell r="U47">
            <v>589364600</v>
          </cell>
          <cell r="V47">
            <v>580</v>
          </cell>
          <cell r="W47">
            <v>1088541100</v>
          </cell>
          <cell r="X47">
            <v>0</v>
          </cell>
          <cell r="Y47">
            <v>0</v>
          </cell>
          <cell r="Z47">
            <v>16</v>
          </cell>
          <cell r="AA47">
            <v>17169700</v>
          </cell>
          <cell r="AB47">
            <v>16</v>
          </cell>
          <cell r="AC47">
            <v>17169700</v>
          </cell>
          <cell r="AD47">
            <v>0</v>
          </cell>
          <cell r="AE47">
            <v>0</v>
          </cell>
          <cell r="AF47">
            <v>88</v>
          </cell>
          <cell r="AG47">
            <v>117818300</v>
          </cell>
          <cell r="AH47">
            <v>88</v>
          </cell>
          <cell r="AI47">
            <v>117818300</v>
          </cell>
          <cell r="AJ47">
            <v>684</v>
          </cell>
          <cell r="AK47">
            <v>1223529100</v>
          </cell>
          <cell r="AL47">
            <v>4</v>
          </cell>
          <cell r="AM47">
            <v>8862400</v>
          </cell>
          <cell r="AN47">
            <v>0</v>
          </cell>
          <cell r="AO47">
            <v>0</v>
          </cell>
          <cell r="AP47">
            <v>4</v>
          </cell>
          <cell r="AQ47">
            <v>8862400</v>
          </cell>
          <cell r="AR47">
            <v>1</v>
          </cell>
          <cell r="AS47">
            <v>1997100</v>
          </cell>
          <cell r="AT47">
            <v>0</v>
          </cell>
          <cell r="AU47">
            <v>0</v>
          </cell>
          <cell r="AV47">
            <v>1</v>
          </cell>
          <cell r="AW47">
            <v>147000</v>
          </cell>
          <cell r="AX47">
            <v>1</v>
          </cell>
          <cell r="AY47">
            <v>147000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5</v>
          </cell>
          <cell r="CE47">
            <v>10859500</v>
          </cell>
          <cell r="CF47">
            <v>1</v>
          </cell>
          <cell r="CG47">
            <v>147000</v>
          </cell>
          <cell r="CH47">
            <v>6</v>
          </cell>
          <cell r="CI47">
            <v>11006500</v>
          </cell>
          <cell r="CJ47">
            <v>690</v>
          </cell>
          <cell r="CK47">
            <v>1234535600</v>
          </cell>
        </row>
        <row r="48">
          <cell r="E48">
            <v>40</v>
          </cell>
          <cell r="F48">
            <v>390</v>
          </cell>
          <cell r="G48">
            <v>735735700</v>
          </cell>
          <cell r="H48">
            <v>61</v>
          </cell>
          <cell r="I48">
            <v>33725600</v>
          </cell>
          <cell r="J48">
            <v>27</v>
          </cell>
          <cell r="K48">
            <v>32213200</v>
          </cell>
          <cell r="L48">
            <v>478</v>
          </cell>
          <cell r="M48">
            <v>801674500</v>
          </cell>
          <cell r="N48">
            <v>369</v>
          </cell>
          <cell r="O48">
            <v>955200900</v>
          </cell>
          <cell r="P48">
            <v>35</v>
          </cell>
          <cell r="Q48">
            <v>18006500</v>
          </cell>
          <cell r="R48">
            <v>56</v>
          </cell>
          <cell r="S48">
            <v>128447000</v>
          </cell>
          <cell r="T48">
            <v>460</v>
          </cell>
          <cell r="U48">
            <v>1101654400</v>
          </cell>
          <cell r="V48">
            <v>938</v>
          </cell>
          <cell r="W48">
            <v>1903328900</v>
          </cell>
          <cell r="X48">
            <v>0</v>
          </cell>
          <cell r="Y48">
            <v>0</v>
          </cell>
          <cell r="Z48">
            <v>18</v>
          </cell>
          <cell r="AA48">
            <v>22464500</v>
          </cell>
          <cell r="AB48">
            <v>18</v>
          </cell>
          <cell r="AC48">
            <v>22464500</v>
          </cell>
          <cell r="AD48">
            <v>0</v>
          </cell>
          <cell r="AE48">
            <v>0</v>
          </cell>
          <cell r="AF48">
            <v>182</v>
          </cell>
          <cell r="AG48">
            <v>242544900</v>
          </cell>
          <cell r="AH48">
            <v>182</v>
          </cell>
          <cell r="AI48">
            <v>242544900</v>
          </cell>
          <cell r="AJ48">
            <v>1138</v>
          </cell>
          <cell r="AK48">
            <v>2168338300</v>
          </cell>
          <cell r="AL48">
            <v>7</v>
          </cell>
          <cell r="AM48">
            <v>23558200</v>
          </cell>
          <cell r="AN48">
            <v>0</v>
          </cell>
          <cell r="AO48">
            <v>0</v>
          </cell>
          <cell r="AP48">
            <v>7</v>
          </cell>
          <cell r="AQ48">
            <v>23558200</v>
          </cell>
          <cell r="AR48">
            <v>2</v>
          </cell>
          <cell r="AS48">
            <v>2209600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9</v>
          </cell>
          <cell r="CE48">
            <v>25767800</v>
          </cell>
          <cell r="CF48">
            <v>0</v>
          </cell>
          <cell r="CG48">
            <v>0</v>
          </cell>
          <cell r="CH48">
            <v>9</v>
          </cell>
          <cell r="CI48">
            <v>25767800</v>
          </cell>
          <cell r="CJ48">
            <v>1147</v>
          </cell>
          <cell r="CK48">
            <v>2194106100</v>
          </cell>
        </row>
        <row r="49">
          <cell r="E49">
            <v>41</v>
          </cell>
          <cell r="F49">
            <v>187</v>
          </cell>
          <cell r="G49">
            <v>349299000</v>
          </cell>
          <cell r="H49">
            <v>30</v>
          </cell>
          <cell r="I49">
            <v>16083100</v>
          </cell>
          <cell r="J49">
            <v>7</v>
          </cell>
          <cell r="K49">
            <v>7117200</v>
          </cell>
          <cell r="L49">
            <v>224</v>
          </cell>
          <cell r="M49">
            <v>372499300</v>
          </cell>
          <cell r="N49">
            <v>192</v>
          </cell>
          <cell r="O49">
            <v>511092200</v>
          </cell>
          <cell r="P49">
            <v>14</v>
          </cell>
          <cell r="Q49">
            <v>6704200</v>
          </cell>
          <cell r="R49">
            <v>13</v>
          </cell>
          <cell r="S49">
            <v>30591100</v>
          </cell>
          <cell r="T49">
            <v>219</v>
          </cell>
          <cell r="U49">
            <v>548387500</v>
          </cell>
          <cell r="V49">
            <v>443</v>
          </cell>
          <cell r="W49">
            <v>920886800</v>
          </cell>
          <cell r="X49">
            <v>0</v>
          </cell>
          <cell r="Y49">
            <v>0</v>
          </cell>
          <cell r="Z49">
            <v>6</v>
          </cell>
          <cell r="AA49">
            <v>6947700</v>
          </cell>
          <cell r="AB49">
            <v>6</v>
          </cell>
          <cell r="AC49">
            <v>6947700</v>
          </cell>
          <cell r="AD49">
            <v>0</v>
          </cell>
          <cell r="AE49">
            <v>0</v>
          </cell>
          <cell r="AF49">
            <v>116</v>
          </cell>
          <cell r="AG49">
            <v>158996200</v>
          </cell>
          <cell r="AH49">
            <v>116</v>
          </cell>
          <cell r="AI49">
            <v>158996200</v>
          </cell>
          <cell r="AJ49">
            <v>565</v>
          </cell>
          <cell r="AK49">
            <v>1086830700</v>
          </cell>
          <cell r="AL49">
            <v>2</v>
          </cell>
          <cell r="AM49">
            <v>4952700</v>
          </cell>
          <cell r="AN49">
            <v>0</v>
          </cell>
          <cell r="AO49">
            <v>0</v>
          </cell>
          <cell r="AP49">
            <v>2</v>
          </cell>
          <cell r="AQ49">
            <v>4952700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3</v>
          </cell>
          <cell r="BU49">
            <v>3033100</v>
          </cell>
          <cell r="BV49">
            <v>3</v>
          </cell>
          <cell r="BW49">
            <v>3033100</v>
          </cell>
          <cell r="BX49">
            <v>0</v>
          </cell>
          <cell r="BY49">
            <v>0</v>
          </cell>
          <cell r="BZ49">
            <v>0</v>
          </cell>
          <cell r="CA49">
            <v>0</v>
          </cell>
          <cell r="CB49">
            <v>0</v>
          </cell>
          <cell r="CC49">
            <v>0</v>
          </cell>
          <cell r="CD49">
            <v>2</v>
          </cell>
          <cell r="CE49">
            <v>4952700</v>
          </cell>
          <cell r="CF49">
            <v>3</v>
          </cell>
          <cell r="CG49">
            <v>3033100</v>
          </cell>
          <cell r="CH49">
            <v>5</v>
          </cell>
          <cell r="CI49">
            <v>7985800</v>
          </cell>
          <cell r="CJ49">
            <v>570</v>
          </cell>
          <cell r="CK49">
            <v>1094816500</v>
          </cell>
        </row>
        <row r="50">
          <cell r="E50">
            <v>42</v>
          </cell>
          <cell r="F50">
            <v>199</v>
          </cell>
          <cell r="G50">
            <v>383811400</v>
          </cell>
          <cell r="H50">
            <v>28</v>
          </cell>
          <cell r="I50">
            <v>14526700</v>
          </cell>
          <cell r="J50">
            <v>4</v>
          </cell>
          <cell r="K50">
            <v>4962900</v>
          </cell>
          <cell r="L50">
            <v>231</v>
          </cell>
          <cell r="M50">
            <v>403301000</v>
          </cell>
          <cell r="N50">
            <v>250</v>
          </cell>
          <cell r="O50">
            <v>660759800</v>
          </cell>
          <cell r="P50">
            <v>36</v>
          </cell>
          <cell r="Q50">
            <v>22282500</v>
          </cell>
          <cell r="R50">
            <v>11</v>
          </cell>
          <cell r="S50">
            <v>23356500</v>
          </cell>
          <cell r="T50">
            <v>297</v>
          </cell>
          <cell r="U50">
            <v>706399000</v>
          </cell>
          <cell r="V50">
            <v>528</v>
          </cell>
          <cell r="W50">
            <v>1109699800</v>
          </cell>
          <cell r="X50">
            <v>0</v>
          </cell>
          <cell r="Y50">
            <v>0</v>
          </cell>
          <cell r="Z50">
            <v>15</v>
          </cell>
          <cell r="AA50">
            <v>13677400</v>
          </cell>
          <cell r="AB50">
            <v>15</v>
          </cell>
          <cell r="AC50">
            <v>13677400</v>
          </cell>
          <cell r="AD50">
            <v>0</v>
          </cell>
          <cell r="AE50">
            <v>0</v>
          </cell>
          <cell r="AF50">
            <v>110</v>
          </cell>
          <cell r="AG50">
            <v>156087500</v>
          </cell>
          <cell r="AH50">
            <v>110</v>
          </cell>
          <cell r="AI50">
            <v>156087500</v>
          </cell>
          <cell r="AJ50">
            <v>653</v>
          </cell>
          <cell r="AK50">
            <v>1279464900</v>
          </cell>
          <cell r="AL50">
            <v>11</v>
          </cell>
          <cell r="AM50">
            <v>33502200</v>
          </cell>
          <cell r="AN50">
            <v>0</v>
          </cell>
          <cell r="AO50">
            <v>0</v>
          </cell>
          <cell r="AP50">
            <v>11</v>
          </cell>
          <cell r="AQ50">
            <v>33502200</v>
          </cell>
          <cell r="AR50">
            <v>0</v>
          </cell>
          <cell r="AS50">
            <v>0</v>
          </cell>
          <cell r="AT50">
            <v>0</v>
          </cell>
          <cell r="AU50">
            <v>0</v>
          </cell>
          <cell r="AV50">
            <v>1</v>
          </cell>
          <cell r="AW50">
            <v>190300</v>
          </cell>
          <cell r="AX50">
            <v>1</v>
          </cell>
          <cell r="AY50">
            <v>190300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1</v>
          </cell>
          <cell r="BU50">
            <v>919400</v>
          </cell>
          <cell r="BV50">
            <v>1</v>
          </cell>
          <cell r="BW50">
            <v>919400</v>
          </cell>
          <cell r="BX50">
            <v>0</v>
          </cell>
          <cell r="BY50">
            <v>0</v>
          </cell>
          <cell r="BZ50">
            <v>0</v>
          </cell>
          <cell r="CA50">
            <v>0</v>
          </cell>
          <cell r="CB50">
            <v>0</v>
          </cell>
          <cell r="CC50">
            <v>0</v>
          </cell>
          <cell r="CD50">
            <v>11</v>
          </cell>
          <cell r="CE50">
            <v>33502200</v>
          </cell>
          <cell r="CF50">
            <v>2</v>
          </cell>
          <cell r="CG50">
            <v>1109700</v>
          </cell>
          <cell r="CH50">
            <v>13</v>
          </cell>
          <cell r="CI50">
            <v>34611900</v>
          </cell>
          <cell r="CJ50">
            <v>666</v>
          </cell>
          <cell r="CK50">
            <v>1314076800</v>
          </cell>
        </row>
        <row r="51">
          <cell r="E51">
            <v>43</v>
          </cell>
          <cell r="F51">
            <v>342</v>
          </cell>
          <cell r="G51">
            <v>596830000</v>
          </cell>
          <cell r="H51">
            <v>78</v>
          </cell>
          <cell r="I51">
            <v>40810700</v>
          </cell>
          <cell r="J51">
            <v>15</v>
          </cell>
          <cell r="K51">
            <v>19593600</v>
          </cell>
          <cell r="L51">
            <v>435</v>
          </cell>
          <cell r="M51">
            <v>657234300</v>
          </cell>
          <cell r="N51">
            <v>370</v>
          </cell>
          <cell r="O51">
            <v>898347800</v>
          </cell>
          <cell r="P51">
            <v>59</v>
          </cell>
          <cell r="Q51">
            <v>39068300</v>
          </cell>
          <cell r="R51">
            <v>34</v>
          </cell>
          <cell r="S51">
            <v>68351000</v>
          </cell>
          <cell r="T51">
            <v>463</v>
          </cell>
          <cell r="U51">
            <v>1005767100</v>
          </cell>
          <cell r="V51">
            <v>898</v>
          </cell>
          <cell r="W51">
            <v>1663001400</v>
          </cell>
          <cell r="X51">
            <v>0</v>
          </cell>
          <cell r="Y51">
            <v>0</v>
          </cell>
          <cell r="Z51">
            <v>8</v>
          </cell>
          <cell r="AA51">
            <v>6851100</v>
          </cell>
          <cell r="AB51">
            <v>8</v>
          </cell>
          <cell r="AC51">
            <v>6851100</v>
          </cell>
          <cell r="AD51">
            <v>0</v>
          </cell>
          <cell r="AE51">
            <v>0</v>
          </cell>
          <cell r="AF51">
            <v>162</v>
          </cell>
          <cell r="AG51">
            <v>202638900</v>
          </cell>
          <cell r="AH51">
            <v>162</v>
          </cell>
          <cell r="AI51">
            <v>202638900</v>
          </cell>
          <cell r="AJ51">
            <v>1068</v>
          </cell>
          <cell r="AK51">
            <v>1872491400</v>
          </cell>
          <cell r="AL51">
            <v>6</v>
          </cell>
          <cell r="AM51">
            <v>15364400</v>
          </cell>
          <cell r="AN51">
            <v>0</v>
          </cell>
          <cell r="AO51">
            <v>0</v>
          </cell>
          <cell r="AP51">
            <v>6</v>
          </cell>
          <cell r="AQ51">
            <v>15364400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2</v>
          </cell>
          <cell r="BU51">
            <v>2666000</v>
          </cell>
          <cell r="BV51">
            <v>2</v>
          </cell>
          <cell r="BW51">
            <v>2666000</v>
          </cell>
          <cell r="BX51">
            <v>0</v>
          </cell>
          <cell r="BY51">
            <v>0</v>
          </cell>
          <cell r="BZ51">
            <v>0</v>
          </cell>
          <cell r="CA51">
            <v>0</v>
          </cell>
          <cell r="CB51">
            <v>0</v>
          </cell>
          <cell r="CC51">
            <v>0</v>
          </cell>
          <cell r="CD51">
            <v>6</v>
          </cell>
          <cell r="CE51">
            <v>15364400</v>
          </cell>
          <cell r="CF51">
            <v>2</v>
          </cell>
          <cell r="CG51">
            <v>2666000</v>
          </cell>
          <cell r="CH51">
            <v>8</v>
          </cell>
          <cell r="CI51">
            <v>18030400</v>
          </cell>
          <cell r="CJ51">
            <v>1076</v>
          </cell>
          <cell r="CK51">
            <v>1890521800</v>
          </cell>
        </row>
        <row r="52">
          <cell r="E52">
            <v>44</v>
          </cell>
          <cell r="F52">
            <v>147</v>
          </cell>
          <cell r="G52">
            <v>255537100</v>
          </cell>
          <cell r="H52">
            <v>30</v>
          </cell>
          <cell r="I52">
            <v>16097900</v>
          </cell>
          <cell r="J52">
            <v>5</v>
          </cell>
          <cell r="K52">
            <v>8568000</v>
          </cell>
          <cell r="L52">
            <v>182</v>
          </cell>
          <cell r="M52">
            <v>280203000</v>
          </cell>
          <cell r="N52">
            <v>108</v>
          </cell>
          <cell r="O52">
            <v>281529900</v>
          </cell>
          <cell r="P52">
            <v>22</v>
          </cell>
          <cell r="Q52">
            <v>11792200</v>
          </cell>
          <cell r="R52">
            <v>33</v>
          </cell>
          <cell r="S52">
            <v>72500100</v>
          </cell>
          <cell r="T52">
            <v>163</v>
          </cell>
          <cell r="U52">
            <v>365822200</v>
          </cell>
          <cell r="V52">
            <v>345</v>
          </cell>
          <cell r="W52">
            <v>646025200</v>
          </cell>
          <cell r="X52">
            <v>0</v>
          </cell>
          <cell r="Y52">
            <v>0</v>
          </cell>
          <cell r="Z52">
            <v>4</v>
          </cell>
          <cell r="AA52">
            <v>5126300</v>
          </cell>
          <cell r="AB52">
            <v>4</v>
          </cell>
          <cell r="AC52">
            <v>5126300</v>
          </cell>
          <cell r="AD52">
            <v>0</v>
          </cell>
          <cell r="AE52">
            <v>0</v>
          </cell>
          <cell r="AF52">
            <v>79</v>
          </cell>
          <cell r="AG52">
            <v>118515500</v>
          </cell>
          <cell r="AH52">
            <v>79</v>
          </cell>
          <cell r="AI52">
            <v>118515500</v>
          </cell>
          <cell r="AJ52">
            <v>428</v>
          </cell>
          <cell r="AK52">
            <v>769667000</v>
          </cell>
          <cell r="AL52">
            <v>1</v>
          </cell>
          <cell r="AM52">
            <v>1801500</v>
          </cell>
          <cell r="AN52">
            <v>0</v>
          </cell>
          <cell r="AO52">
            <v>0</v>
          </cell>
          <cell r="AP52">
            <v>1</v>
          </cell>
          <cell r="AQ52">
            <v>1801500</v>
          </cell>
          <cell r="AR52">
            <v>0</v>
          </cell>
          <cell r="AS52">
            <v>0</v>
          </cell>
          <cell r="AT52">
            <v>0</v>
          </cell>
          <cell r="AU52">
            <v>0</v>
          </cell>
          <cell r="AV52">
            <v>1</v>
          </cell>
          <cell r="AW52">
            <v>168400</v>
          </cell>
          <cell r="AX52">
            <v>1</v>
          </cell>
          <cell r="AY52">
            <v>168400</v>
          </cell>
          <cell r="AZ52">
            <v>0</v>
          </cell>
          <cell r="BA52">
            <v>0</v>
          </cell>
          <cell r="BB52">
            <v>0</v>
          </cell>
          <cell r="BC52">
            <v>0</v>
          </cell>
          <cell r="BD52">
            <v>0</v>
          </cell>
          <cell r="BE52">
            <v>0</v>
          </cell>
          <cell r="BF52">
            <v>1</v>
          </cell>
          <cell r="BG52">
            <v>1416300</v>
          </cell>
          <cell r="BH52">
            <v>0</v>
          </cell>
          <cell r="BI52">
            <v>0</v>
          </cell>
          <cell r="BJ52">
            <v>1</v>
          </cell>
          <cell r="BK52">
            <v>1416300</v>
          </cell>
          <cell r="BL52">
            <v>0</v>
          </cell>
          <cell r="BM52">
            <v>0</v>
          </cell>
          <cell r="BN52">
            <v>0</v>
          </cell>
          <cell r="BO52">
            <v>0</v>
          </cell>
          <cell r="BP52">
            <v>0</v>
          </cell>
          <cell r="BQ52">
            <v>0</v>
          </cell>
          <cell r="BR52">
            <v>0</v>
          </cell>
          <cell r="BS52">
            <v>0</v>
          </cell>
          <cell r="BT52">
            <v>1</v>
          </cell>
          <cell r="BU52">
            <v>926100</v>
          </cell>
          <cell r="BV52">
            <v>1</v>
          </cell>
          <cell r="BW52">
            <v>926100</v>
          </cell>
          <cell r="BX52">
            <v>0</v>
          </cell>
          <cell r="BY52">
            <v>0</v>
          </cell>
          <cell r="BZ52">
            <v>0</v>
          </cell>
          <cell r="CA52">
            <v>0</v>
          </cell>
          <cell r="CB52">
            <v>0</v>
          </cell>
          <cell r="CC52">
            <v>0</v>
          </cell>
          <cell r="CD52">
            <v>2</v>
          </cell>
          <cell r="CE52">
            <v>3217800</v>
          </cell>
          <cell r="CF52">
            <v>2</v>
          </cell>
          <cell r="CG52">
            <v>1094500</v>
          </cell>
          <cell r="CH52">
            <v>4</v>
          </cell>
          <cell r="CI52">
            <v>4312300</v>
          </cell>
          <cell r="CJ52">
            <v>432</v>
          </cell>
          <cell r="CK52">
            <v>773979300</v>
          </cell>
        </row>
        <row r="53">
          <cell r="E53">
            <v>45</v>
          </cell>
          <cell r="F53">
            <v>278</v>
          </cell>
          <cell r="G53">
            <v>500689900</v>
          </cell>
          <cell r="H53">
            <v>22</v>
          </cell>
          <cell r="I53">
            <v>13652800</v>
          </cell>
          <cell r="J53">
            <v>13</v>
          </cell>
          <cell r="K53">
            <v>22179300</v>
          </cell>
          <cell r="L53">
            <v>313</v>
          </cell>
          <cell r="M53">
            <v>536522000</v>
          </cell>
          <cell r="N53">
            <v>251</v>
          </cell>
          <cell r="O53">
            <v>664324800</v>
          </cell>
          <cell r="P53">
            <v>9</v>
          </cell>
          <cell r="Q53">
            <v>8059500</v>
          </cell>
          <cell r="R53">
            <v>18</v>
          </cell>
          <cell r="S53">
            <v>39950900</v>
          </cell>
          <cell r="T53">
            <v>278</v>
          </cell>
          <cell r="U53">
            <v>712335200</v>
          </cell>
          <cell r="V53">
            <v>591</v>
          </cell>
          <cell r="W53">
            <v>1248857200</v>
          </cell>
          <cell r="X53">
            <v>0</v>
          </cell>
          <cell r="Y53">
            <v>0</v>
          </cell>
          <cell r="Z53">
            <v>8</v>
          </cell>
          <cell r="AA53">
            <v>10588000</v>
          </cell>
          <cell r="AB53">
            <v>8</v>
          </cell>
          <cell r="AC53">
            <v>10588000</v>
          </cell>
          <cell r="AD53">
            <v>1</v>
          </cell>
          <cell r="AE53">
            <v>1633400</v>
          </cell>
          <cell r="AF53">
            <v>116</v>
          </cell>
          <cell r="AG53">
            <v>169671700</v>
          </cell>
          <cell r="AH53">
            <v>117</v>
          </cell>
          <cell r="AI53">
            <v>171305100</v>
          </cell>
          <cell r="AJ53">
            <v>716</v>
          </cell>
          <cell r="AK53">
            <v>1430750300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716</v>
          </cell>
          <cell r="CK53">
            <v>1430750300</v>
          </cell>
        </row>
        <row r="54">
          <cell r="E54">
            <v>46</v>
          </cell>
          <cell r="F54">
            <v>359</v>
          </cell>
          <cell r="G54">
            <v>665259400</v>
          </cell>
          <cell r="H54">
            <v>67</v>
          </cell>
          <cell r="I54">
            <v>35162200</v>
          </cell>
          <cell r="J54">
            <v>6</v>
          </cell>
          <cell r="K54">
            <v>9177400</v>
          </cell>
          <cell r="L54">
            <v>432</v>
          </cell>
          <cell r="M54">
            <v>709599000</v>
          </cell>
          <cell r="N54">
            <v>421</v>
          </cell>
          <cell r="O54">
            <v>1070728900</v>
          </cell>
          <cell r="P54">
            <v>51</v>
          </cell>
          <cell r="Q54">
            <v>28082900</v>
          </cell>
          <cell r="R54">
            <v>11</v>
          </cell>
          <cell r="S54">
            <v>23445300</v>
          </cell>
          <cell r="T54">
            <v>483</v>
          </cell>
          <cell r="U54">
            <v>1122257100</v>
          </cell>
          <cell r="V54">
            <v>915</v>
          </cell>
          <cell r="W54">
            <v>1831856100</v>
          </cell>
          <cell r="X54">
            <v>0</v>
          </cell>
          <cell r="Y54">
            <v>0</v>
          </cell>
          <cell r="Z54">
            <v>17</v>
          </cell>
          <cell r="AA54">
            <v>17067600</v>
          </cell>
          <cell r="AB54">
            <v>17</v>
          </cell>
          <cell r="AC54">
            <v>17067600</v>
          </cell>
          <cell r="AD54">
            <v>0</v>
          </cell>
          <cell r="AE54">
            <v>0</v>
          </cell>
          <cell r="AF54">
            <v>222</v>
          </cell>
          <cell r="AG54">
            <v>298600500</v>
          </cell>
          <cell r="AH54">
            <v>222</v>
          </cell>
          <cell r="AI54">
            <v>298600500</v>
          </cell>
          <cell r="AJ54">
            <v>1154</v>
          </cell>
          <cell r="AK54">
            <v>2147524200</v>
          </cell>
          <cell r="AL54">
            <v>9</v>
          </cell>
          <cell r="AM54">
            <v>19901000</v>
          </cell>
          <cell r="AN54">
            <v>0</v>
          </cell>
          <cell r="AO54">
            <v>0</v>
          </cell>
          <cell r="AP54">
            <v>9</v>
          </cell>
          <cell r="AQ54">
            <v>19901000</v>
          </cell>
          <cell r="AR54">
            <v>0</v>
          </cell>
          <cell r="AS54">
            <v>0</v>
          </cell>
          <cell r="AT54">
            <v>3</v>
          </cell>
          <cell r="AU54">
            <v>2744200</v>
          </cell>
          <cell r="AV54">
            <v>1</v>
          </cell>
          <cell r="AW54">
            <v>102200</v>
          </cell>
          <cell r="AX54">
            <v>4</v>
          </cell>
          <cell r="AY54">
            <v>2846400</v>
          </cell>
          <cell r="AZ54">
            <v>0</v>
          </cell>
          <cell r="BA54">
            <v>0</v>
          </cell>
          <cell r="BB54">
            <v>0</v>
          </cell>
          <cell r="BC54">
            <v>0</v>
          </cell>
          <cell r="BD54">
            <v>0</v>
          </cell>
          <cell r="BE54">
            <v>0</v>
          </cell>
          <cell r="BF54">
            <v>1</v>
          </cell>
          <cell r="BG54">
            <v>1301900</v>
          </cell>
          <cell r="BH54">
            <v>0</v>
          </cell>
          <cell r="BI54">
            <v>0</v>
          </cell>
          <cell r="BJ54">
            <v>1</v>
          </cell>
          <cell r="BK54">
            <v>1301900</v>
          </cell>
          <cell r="BL54">
            <v>0</v>
          </cell>
          <cell r="BM54">
            <v>0</v>
          </cell>
          <cell r="BN54">
            <v>0</v>
          </cell>
          <cell r="BO54">
            <v>0</v>
          </cell>
          <cell r="BP54">
            <v>0</v>
          </cell>
          <cell r="BQ54">
            <v>0</v>
          </cell>
          <cell r="BR54">
            <v>1</v>
          </cell>
          <cell r="BS54">
            <v>1579100</v>
          </cell>
          <cell r="BT54">
            <v>0</v>
          </cell>
          <cell r="BU54">
            <v>0</v>
          </cell>
          <cell r="BV54">
            <v>1</v>
          </cell>
          <cell r="BW54">
            <v>1579100</v>
          </cell>
          <cell r="BX54">
            <v>0</v>
          </cell>
          <cell r="BY54">
            <v>0</v>
          </cell>
          <cell r="BZ54">
            <v>0</v>
          </cell>
          <cell r="CA54">
            <v>0</v>
          </cell>
          <cell r="CB54">
            <v>0</v>
          </cell>
          <cell r="CC54">
            <v>0</v>
          </cell>
          <cell r="CD54">
            <v>14</v>
          </cell>
          <cell r="CE54">
            <v>25526200</v>
          </cell>
          <cell r="CF54">
            <v>1</v>
          </cell>
          <cell r="CG54">
            <v>102200</v>
          </cell>
          <cell r="CH54">
            <v>15</v>
          </cell>
          <cell r="CI54">
            <v>25628400</v>
          </cell>
          <cell r="CJ54">
            <v>1169</v>
          </cell>
          <cell r="CK54">
            <v>2173152600</v>
          </cell>
        </row>
        <row r="55">
          <cell r="E55">
            <v>47</v>
          </cell>
          <cell r="F55">
            <v>149</v>
          </cell>
          <cell r="G55">
            <v>256286800</v>
          </cell>
          <cell r="H55">
            <v>49</v>
          </cell>
          <cell r="I55">
            <v>31743800</v>
          </cell>
          <cell r="J55">
            <v>2</v>
          </cell>
          <cell r="K55">
            <v>2776600</v>
          </cell>
          <cell r="L55">
            <v>200</v>
          </cell>
          <cell r="M55">
            <v>290807200</v>
          </cell>
          <cell r="N55">
            <v>270</v>
          </cell>
          <cell r="O55">
            <v>646668400</v>
          </cell>
          <cell r="P55">
            <v>35</v>
          </cell>
          <cell r="Q55">
            <v>24728800</v>
          </cell>
          <cell r="R55">
            <v>14</v>
          </cell>
          <cell r="S55">
            <v>32998300</v>
          </cell>
          <cell r="T55">
            <v>319</v>
          </cell>
          <cell r="U55">
            <v>704395500</v>
          </cell>
          <cell r="V55">
            <v>519</v>
          </cell>
          <cell r="W55">
            <v>995202700</v>
          </cell>
          <cell r="X55">
            <v>0</v>
          </cell>
          <cell r="Y55">
            <v>0</v>
          </cell>
          <cell r="Z55">
            <v>7</v>
          </cell>
          <cell r="AA55">
            <v>9200900</v>
          </cell>
          <cell r="AB55">
            <v>7</v>
          </cell>
          <cell r="AC55">
            <v>9200900</v>
          </cell>
          <cell r="AD55">
            <v>0</v>
          </cell>
          <cell r="AE55">
            <v>0</v>
          </cell>
          <cell r="AF55">
            <v>85</v>
          </cell>
          <cell r="AG55">
            <v>39210600</v>
          </cell>
          <cell r="AH55">
            <v>85</v>
          </cell>
          <cell r="AI55">
            <v>39210600</v>
          </cell>
          <cell r="AJ55">
            <v>611</v>
          </cell>
          <cell r="AK55">
            <v>1043614200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1</v>
          </cell>
          <cell r="BG55">
            <v>926100</v>
          </cell>
          <cell r="BH55">
            <v>0</v>
          </cell>
          <cell r="BI55">
            <v>0</v>
          </cell>
          <cell r="BJ55">
            <v>1</v>
          </cell>
          <cell r="BK55">
            <v>926100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1</v>
          </cell>
          <cell r="CE55">
            <v>926100</v>
          </cell>
          <cell r="CF55">
            <v>0</v>
          </cell>
          <cell r="CG55">
            <v>0</v>
          </cell>
          <cell r="CH55">
            <v>1</v>
          </cell>
          <cell r="CI55">
            <v>926100</v>
          </cell>
          <cell r="CJ55">
            <v>612</v>
          </cell>
          <cell r="CK55">
            <v>1044540300</v>
          </cell>
        </row>
        <row r="57">
          <cell r="E57">
            <v>48</v>
          </cell>
          <cell r="F57">
            <v>531</v>
          </cell>
          <cell r="G57">
            <v>1083596200</v>
          </cell>
          <cell r="H57">
            <v>43</v>
          </cell>
          <cell r="I57">
            <v>28541600</v>
          </cell>
          <cell r="J57">
            <v>18</v>
          </cell>
          <cell r="K57">
            <v>32308900</v>
          </cell>
          <cell r="L57">
            <v>592</v>
          </cell>
          <cell r="M57">
            <v>1144446700</v>
          </cell>
          <cell r="N57">
            <v>605</v>
          </cell>
          <cell r="O57">
            <v>1622739500</v>
          </cell>
          <cell r="P57">
            <v>42</v>
          </cell>
          <cell r="Q57">
            <v>30660300</v>
          </cell>
          <cell r="R57">
            <v>12</v>
          </cell>
          <cell r="S57">
            <v>24840500</v>
          </cell>
          <cell r="T57">
            <v>659</v>
          </cell>
          <cell r="U57">
            <v>1678240300</v>
          </cell>
          <cell r="V57">
            <v>1251</v>
          </cell>
          <cell r="W57">
            <v>2822687000</v>
          </cell>
          <cell r="X57">
            <v>0</v>
          </cell>
          <cell r="Y57">
            <v>0</v>
          </cell>
          <cell r="Z57">
            <v>7</v>
          </cell>
          <cell r="AA57">
            <v>7903800</v>
          </cell>
          <cell r="AB57">
            <v>7</v>
          </cell>
          <cell r="AC57">
            <v>7903800</v>
          </cell>
          <cell r="AD57">
            <v>0</v>
          </cell>
          <cell r="AE57">
            <v>0</v>
          </cell>
          <cell r="AF57">
            <v>216</v>
          </cell>
          <cell r="AG57">
            <v>319110300</v>
          </cell>
          <cell r="AH57">
            <v>216</v>
          </cell>
          <cell r="AI57">
            <v>319110300</v>
          </cell>
          <cell r="AJ57">
            <v>1474</v>
          </cell>
          <cell r="AK57">
            <v>3149701100</v>
          </cell>
          <cell r="AL57">
            <v>1</v>
          </cell>
          <cell r="AM57">
            <v>1282800</v>
          </cell>
          <cell r="AN57">
            <v>0</v>
          </cell>
          <cell r="AO57">
            <v>0</v>
          </cell>
          <cell r="AP57">
            <v>1</v>
          </cell>
          <cell r="AQ57">
            <v>1282800</v>
          </cell>
          <cell r="AR57">
            <v>1</v>
          </cell>
          <cell r="AS57">
            <v>1820500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2</v>
          </cell>
          <cell r="CE57">
            <v>3103300</v>
          </cell>
          <cell r="CF57">
            <v>0</v>
          </cell>
          <cell r="CG57">
            <v>0</v>
          </cell>
          <cell r="CH57">
            <v>2</v>
          </cell>
          <cell r="CI57">
            <v>3103300</v>
          </cell>
          <cell r="CJ57">
            <v>1476</v>
          </cell>
          <cell r="CK57">
            <v>3152804400</v>
          </cell>
        </row>
        <row r="58">
          <cell r="E58">
            <v>49</v>
          </cell>
          <cell r="F58">
            <v>210</v>
          </cell>
          <cell r="G58">
            <v>440820300</v>
          </cell>
          <cell r="H58">
            <v>8</v>
          </cell>
          <cell r="I58">
            <v>4571500</v>
          </cell>
          <cell r="J58">
            <v>4</v>
          </cell>
          <cell r="K58">
            <v>7389100</v>
          </cell>
          <cell r="L58">
            <v>222</v>
          </cell>
          <cell r="M58">
            <v>452780900</v>
          </cell>
          <cell r="N58">
            <v>270</v>
          </cell>
          <cell r="O58">
            <v>691190600</v>
          </cell>
          <cell r="P58">
            <v>7</v>
          </cell>
          <cell r="Q58">
            <v>4661100</v>
          </cell>
          <cell r="R58">
            <v>14</v>
          </cell>
          <cell r="S58">
            <v>31463800</v>
          </cell>
          <cell r="T58">
            <v>291</v>
          </cell>
          <cell r="U58">
            <v>727315500</v>
          </cell>
          <cell r="V58">
            <v>513</v>
          </cell>
          <cell r="W58">
            <v>1180096400</v>
          </cell>
          <cell r="X58">
            <v>0</v>
          </cell>
          <cell r="Y58">
            <v>0</v>
          </cell>
          <cell r="Z58">
            <v>9</v>
          </cell>
          <cell r="AA58">
            <v>10384600</v>
          </cell>
          <cell r="AB58">
            <v>9</v>
          </cell>
          <cell r="AC58">
            <v>10384600</v>
          </cell>
          <cell r="AD58">
            <v>0</v>
          </cell>
          <cell r="AE58">
            <v>0</v>
          </cell>
          <cell r="AF58">
            <v>65</v>
          </cell>
          <cell r="AG58">
            <v>102238100</v>
          </cell>
          <cell r="AH58">
            <v>65</v>
          </cell>
          <cell r="AI58">
            <v>102238100</v>
          </cell>
          <cell r="AJ58">
            <v>587</v>
          </cell>
          <cell r="AK58">
            <v>1292719100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587</v>
          </cell>
          <cell r="CK58">
            <v>1292719100</v>
          </cell>
        </row>
        <row r="59">
          <cell r="E59">
            <v>50</v>
          </cell>
          <cell r="F59">
            <v>97</v>
          </cell>
          <cell r="G59">
            <v>213972000</v>
          </cell>
          <cell r="H59">
            <v>5</v>
          </cell>
          <cell r="I59">
            <v>1620100</v>
          </cell>
          <cell r="J59">
            <v>5</v>
          </cell>
          <cell r="K59">
            <v>8787700</v>
          </cell>
          <cell r="L59">
            <v>107</v>
          </cell>
          <cell r="M59">
            <v>224379800</v>
          </cell>
          <cell r="N59">
            <v>64</v>
          </cell>
          <cell r="O59">
            <v>181619700</v>
          </cell>
          <cell r="P59">
            <v>4</v>
          </cell>
          <cell r="Q59">
            <v>2500700</v>
          </cell>
          <cell r="R59">
            <v>6</v>
          </cell>
          <cell r="S59">
            <v>13545300</v>
          </cell>
          <cell r="T59">
            <v>74</v>
          </cell>
          <cell r="U59">
            <v>197665700</v>
          </cell>
          <cell r="V59">
            <v>181</v>
          </cell>
          <cell r="W59">
            <v>422045500</v>
          </cell>
          <cell r="X59">
            <v>0</v>
          </cell>
          <cell r="Y59">
            <v>0</v>
          </cell>
          <cell r="Z59">
            <v>2</v>
          </cell>
          <cell r="AA59">
            <v>2061000</v>
          </cell>
          <cell r="AB59">
            <v>2</v>
          </cell>
          <cell r="AC59">
            <v>2061000</v>
          </cell>
          <cell r="AD59">
            <v>0</v>
          </cell>
          <cell r="AE59">
            <v>0</v>
          </cell>
          <cell r="AF59">
            <v>35</v>
          </cell>
          <cell r="AG59">
            <v>55270200</v>
          </cell>
          <cell r="AH59">
            <v>35</v>
          </cell>
          <cell r="AI59">
            <v>55270200</v>
          </cell>
          <cell r="AJ59">
            <v>218</v>
          </cell>
          <cell r="AK59">
            <v>479376700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218</v>
          </cell>
          <cell r="CK59">
            <v>479376700</v>
          </cell>
        </row>
        <row r="60">
          <cell r="E60">
            <v>51</v>
          </cell>
          <cell r="F60">
            <v>62</v>
          </cell>
          <cell r="G60">
            <v>124077500</v>
          </cell>
          <cell r="H60">
            <v>0</v>
          </cell>
          <cell r="I60">
            <v>0</v>
          </cell>
          <cell r="J60">
            <v>0</v>
          </cell>
          <cell r="K60">
            <v>0</v>
          </cell>
          <cell r="L60">
            <v>62</v>
          </cell>
          <cell r="M60">
            <v>124077500</v>
          </cell>
          <cell r="N60">
            <v>74</v>
          </cell>
          <cell r="O60">
            <v>194977800</v>
          </cell>
          <cell r="P60">
            <v>3</v>
          </cell>
          <cell r="Q60">
            <v>2243100</v>
          </cell>
          <cell r="R60">
            <v>0</v>
          </cell>
          <cell r="S60">
            <v>0</v>
          </cell>
          <cell r="T60">
            <v>77</v>
          </cell>
          <cell r="U60">
            <v>197220900</v>
          </cell>
          <cell r="V60">
            <v>139</v>
          </cell>
          <cell r="W60">
            <v>321298400</v>
          </cell>
          <cell r="X60">
            <v>0</v>
          </cell>
          <cell r="Y60">
            <v>0</v>
          </cell>
          <cell r="Z60">
            <v>3</v>
          </cell>
          <cell r="AA60">
            <v>4147700</v>
          </cell>
          <cell r="AB60">
            <v>3</v>
          </cell>
          <cell r="AC60">
            <v>4147700</v>
          </cell>
          <cell r="AD60">
            <v>0</v>
          </cell>
          <cell r="AE60">
            <v>0</v>
          </cell>
          <cell r="AF60">
            <v>28</v>
          </cell>
          <cell r="AG60">
            <v>39301200</v>
          </cell>
          <cell r="AH60">
            <v>28</v>
          </cell>
          <cell r="AI60">
            <v>39301200</v>
          </cell>
          <cell r="AJ60">
            <v>170</v>
          </cell>
          <cell r="AK60">
            <v>364747300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1</v>
          </cell>
          <cell r="BS60">
            <v>936100</v>
          </cell>
          <cell r="BT60">
            <v>0</v>
          </cell>
          <cell r="BU60">
            <v>0</v>
          </cell>
          <cell r="BV60">
            <v>1</v>
          </cell>
          <cell r="BW60">
            <v>936100</v>
          </cell>
          <cell r="BX60">
            <v>0</v>
          </cell>
          <cell r="BY60">
            <v>0</v>
          </cell>
          <cell r="BZ60">
            <v>0</v>
          </cell>
          <cell r="CA60">
            <v>0</v>
          </cell>
          <cell r="CB60">
            <v>0</v>
          </cell>
          <cell r="CC60">
            <v>0</v>
          </cell>
          <cell r="CD60">
            <v>1</v>
          </cell>
          <cell r="CE60">
            <v>936100</v>
          </cell>
          <cell r="CF60">
            <v>0</v>
          </cell>
          <cell r="CG60">
            <v>0</v>
          </cell>
          <cell r="CH60">
            <v>1</v>
          </cell>
          <cell r="CI60">
            <v>936100</v>
          </cell>
          <cell r="CJ60">
            <v>171</v>
          </cell>
          <cell r="CK60">
            <v>365683400</v>
          </cell>
        </row>
        <row r="61">
          <cell r="E61">
            <v>52</v>
          </cell>
          <cell r="F61">
            <v>89</v>
          </cell>
          <cell r="G61">
            <v>160338400</v>
          </cell>
          <cell r="H61">
            <v>8</v>
          </cell>
          <cell r="I61">
            <v>4228500</v>
          </cell>
          <cell r="J61">
            <v>1</v>
          </cell>
          <cell r="K61">
            <v>1603800</v>
          </cell>
          <cell r="L61">
            <v>98</v>
          </cell>
          <cell r="M61">
            <v>166170700</v>
          </cell>
          <cell r="N61">
            <v>57</v>
          </cell>
          <cell r="O61">
            <v>143702500</v>
          </cell>
          <cell r="P61">
            <v>11</v>
          </cell>
          <cell r="Q61">
            <v>6109200</v>
          </cell>
          <cell r="R61">
            <v>4</v>
          </cell>
          <cell r="S61">
            <v>8013400</v>
          </cell>
          <cell r="T61">
            <v>72</v>
          </cell>
          <cell r="U61">
            <v>157825100</v>
          </cell>
          <cell r="V61">
            <v>170</v>
          </cell>
          <cell r="W61">
            <v>323995800</v>
          </cell>
          <cell r="X61">
            <v>0</v>
          </cell>
          <cell r="Y61">
            <v>0</v>
          </cell>
          <cell r="Z61">
            <v>2</v>
          </cell>
          <cell r="AA61">
            <v>2659700</v>
          </cell>
          <cell r="AB61">
            <v>2</v>
          </cell>
          <cell r="AC61">
            <v>2659700</v>
          </cell>
          <cell r="AD61">
            <v>0</v>
          </cell>
          <cell r="AE61">
            <v>0</v>
          </cell>
          <cell r="AF61">
            <v>40</v>
          </cell>
          <cell r="AG61">
            <v>48674300</v>
          </cell>
          <cell r="AH61">
            <v>40</v>
          </cell>
          <cell r="AI61">
            <v>48674300</v>
          </cell>
          <cell r="AJ61">
            <v>212</v>
          </cell>
          <cell r="AK61">
            <v>375329800</v>
          </cell>
          <cell r="AL61">
            <v>1</v>
          </cell>
          <cell r="AM61">
            <v>2702700</v>
          </cell>
          <cell r="AN61">
            <v>0</v>
          </cell>
          <cell r="AO61">
            <v>0</v>
          </cell>
          <cell r="AP61">
            <v>1</v>
          </cell>
          <cell r="AQ61">
            <v>2702700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1</v>
          </cell>
          <cell r="CE61">
            <v>2702700</v>
          </cell>
          <cell r="CF61">
            <v>0</v>
          </cell>
          <cell r="CG61">
            <v>0</v>
          </cell>
          <cell r="CH61">
            <v>1</v>
          </cell>
          <cell r="CI61">
            <v>2702700</v>
          </cell>
          <cell r="CJ61">
            <v>213</v>
          </cell>
          <cell r="CK61">
            <v>378032500</v>
          </cell>
        </row>
        <row r="62">
          <cell r="E62">
            <v>53</v>
          </cell>
          <cell r="F62">
            <v>84</v>
          </cell>
          <cell r="G62">
            <v>167737800</v>
          </cell>
          <cell r="H62">
            <v>13</v>
          </cell>
          <cell r="I62">
            <v>9312800</v>
          </cell>
          <cell r="J62">
            <v>1</v>
          </cell>
          <cell r="K62">
            <v>1295600</v>
          </cell>
          <cell r="L62">
            <v>98</v>
          </cell>
          <cell r="M62">
            <v>178346200</v>
          </cell>
          <cell r="N62">
            <v>78</v>
          </cell>
          <cell r="O62">
            <v>205494300</v>
          </cell>
          <cell r="P62">
            <v>7</v>
          </cell>
          <cell r="Q62">
            <v>4757200</v>
          </cell>
          <cell r="R62">
            <v>1</v>
          </cell>
          <cell r="S62">
            <v>1742900</v>
          </cell>
          <cell r="T62">
            <v>86</v>
          </cell>
          <cell r="U62">
            <v>211994400</v>
          </cell>
          <cell r="V62">
            <v>184</v>
          </cell>
          <cell r="W62">
            <v>390340600</v>
          </cell>
          <cell r="X62">
            <v>0</v>
          </cell>
          <cell r="Y62">
            <v>0</v>
          </cell>
          <cell r="Z62">
            <v>3</v>
          </cell>
          <cell r="AA62">
            <v>3542700</v>
          </cell>
          <cell r="AB62">
            <v>3</v>
          </cell>
          <cell r="AC62">
            <v>3542700</v>
          </cell>
          <cell r="AD62">
            <v>0</v>
          </cell>
          <cell r="AE62">
            <v>0</v>
          </cell>
          <cell r="AF62">
            <v>41</v>
          </cell>
          <cell r="AG62">
            <v>66257700</v>
          </cell>
          <cell r="AH62">
            <v>41</v>
          </cell>
          <cell r="AI62">
            <v>66257700</v>
          </cell>
          <cell r="AJ62">
            <v>228</v>
          </cell>
          <cell r="AK62">
            <v>460141000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228</v>
          </cell>
          <cell r="CK62">
            <v>460141000</v>
          </cell>
        </row>
        <row r="63">
          <cell r="E63">
            <v>54</v>
          </cell>
          <cell r="F63">
            <v>47</v>
          </cell>
          <cell r="G63">
            <v>100132600</v>
          </cell>
          <cell r="H63">
            <v>1</v>
          </cell>
          <cell r="I63">
            <v>736300</v>
          </cell>
          <cell r="J63">
            <v>0</v>
          </cell>
          <cell r="K63">
            <v>0</v>
          </cell>
          <cell r="L63">
            <v>48</v>
          </cell>
          <cell r="M63">
            <v>100868900</v>
          </cell>
          <cell r="N63">
            <v>25</v>
          </cell>
          <cell r="O63">
            <v>69958400</v>
          </cell>
          <cell r="P63">
            <v>5</v>
          </cell>
          <cell r="Q63">
            <v>2994100</v>
          </cell>
          <cell r="R63">
            <v>5</v>
          </cell>
          <cell r="S63">
            <v>10850100</v>
          </cell>
          <cell r="T63">
            <v>35</v>
          </cell>
          <cell r="U63">
            <v>83802600</v>
          </cell>
          <cell r="V63">
            <v>83</v>
          </cell>
          <cell r="W63">
            <v>184671500</v>
          </cell>
          <cell r="X63">
            <v>0</v>
          </cell>
          <cell r="Y63">
            <v>0</v>
          </cell>
          <cell r="Z63">
            <v>5</v>
          </cell>
          <cell r="AA63">
            <v>6633900</v>
          </cell>
          <cell r="AB63">
            <v>5</v>
          </cell>
          <cell r="AC63">
            <v>6633900</v>
          </cell>
          <cell r="AD63">
            <v>0</v>
          </cell>
          <cell r="AE63">
            <v>0</v>
          </cell>
          <cell r="AF63">
            <v>22</v>
          </cell>
          <cell r="AG63">
            <v>34106200</v>
          </cell>
          <cell r="AH63">
            <v>22</v>
          </cell>
          <cell r="AI63">
            <v>34106200</v>
          </cell>
          <cell r="AJ63">
            <v>110</v>
          </cell>
          <cell r="AK63">
            <v>225411600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110</v>
          </cell>
          <cell r="CK63">
            <v>225411600</v>
          </cell>
        </row>
        <row r="64">
          <cell r="E64">
            <v>55</v>
          </cell>
          <cell r="F64">
            <v>113</v>
          </cell>
          <cell r="G64">
            <v>230170300</v>
          </cell>
          <cell r="H64">
            <v>10</v>
          </cell>
          <cell r="I64">
            <v>4193000</v>
          </cell>
          <cell r="J64">
            <v>3</v>
          </cell>
          <cell r="K64">
            <v>5299900</v>
          </cell>
          <cell r="L64">
            <v>126</v>
          </cell>
          <cell r="M64">
            <v>239663200</v>
          </cell>
          <cell r="N64">
            <v>91</v>
          </cell>
          <cell r="O64">
            <v>246434300</v>
          </cell>
          <cell r="P64">
            <v>3</v>
          </cell>
          <cell r="Q64">
            <v>1682200</v>
          </cell>
          <cell r="R64">
            <v>18</v>
          </cell>
          <cell r="S64">
            <v>42120500</v>
          </cell>
          <cell r="T64">
            <v>112</v>
          </cell>
          <cell r="U64">
            <v>290237000</v>
          </cell>
          <cell r="V64">
            <v>238</v>
          </cell>
          <cell r="W64">
            <v>529900200</v>
          </cell>
          <cell r="X64">
            <v>0</v>
          </cell>
          <cell r="Y64">
            <v>0</v>
          </cell>
          <cell r="Z64">
            <v>0</v>
          </cell>
          <cell r="AA64">
            <v>0</v>
          </cell>
          <cell r="AB64">
            <v>0</v>
          </cell>
          <cell r="AC64">
            <v>0</v>
          </cell>
          <cell r="AD64">
            <v>0</v>
          </cell>
          <cell r="AE64">
            <v>0</v>
          </cell>
          <cell r="AF64">
            <v>33</v>
          </cell>
          <cell r="AG64">
            <v>48210700</v>
          </cell>
          <cell r="AH64">
            <v>33</v>
          </cell>
          <cell r="AI64">
            <v>48210700</v>
          </cell>
          <cell r="AJ64">
            <v>271</v>
          </cell>
          <cell r="AK64">
            <v>578110900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271</v>
          </cell>
          <cell r="CK64">
            <v>578110900</v>
          </cell>
        </row>
        <row r="65">
          <cell r="E65">
            <v>56</v>
          </cell>
          <cell r="F65">
            <v>73</v>
          </cell>
          <cell r="G65">
            <v>137270600</v>
          </cell>
          <cell r="H65">
            <v>10</v>
          </cell>
          <cell r="I65">
            <v>5814600</v>
          </cell>
          <cell r="J65">
            <v>2</v>
          </cell>
          <cell r="K65">
            <v>2333500</v>
          </cell>
          <cell r="L65">
            <v>85</v>
          </cell>
          <cell r="M65">
            <v>145418700</v>
          </cell>
          <cell r="N65">
            <v>59</v>
          </cell>
          <cell r="O65">
            <v>140191900</v>
          </cell>
          <cell r="P65">
            <v>2</v>
          </cell>
          <cell r="Q65">
            <v>2190000</v>
          </cell>
          <cell r="R65">
            <v>5</v>
          </cell>
          <cell r="S65">
            <v>10133100</v>
          </cell>
          <cell r="T65">
            <v>66</v>
          </cell>
          <cell r="U65">
            <v>152515000</v>
          </cell>
          <cell r="V65">
            <v>151</v>
          </cell>
          <cell r="W65">
            <v>297933700</v>
          </cell>
          <cell r="X65">
            <v>0</v>
          </cell>
          <cell r="Y65">
            <v>0</v>
          </cell>
          <cell r="Z65">
            <v>9</v>
          </cell>
          <cell r="AA65">
            <v>11945500</v>
          </cell>
          <cell r="AB65">
            <v>9</v>
          </cell>
          <cell r="AC65">
            <v>11945500</v>
          </cell>
          <cell r="AD65">
            <v>0</v>
          </cell>
          <cell r="AE65">
            <v>0</v>
          </cell>
          <cell r="AF65">
            <v>29</v>
          </cell>
          <cell r="AG65">
            <v>44794600</v>
          </cell>
          <cell r="AH65">
            <v>29</v>
          </cell>
          <cell r="AI65">
            <v>44794600</v>
          </cell>
          <cell r="AJ65">
            <v>189</v>
          </cell>
          <cell r="AK65">
            <v>354673800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189</v>
          </cell>
          <cell r="CK65">
            <v>354673800</v>
          </cell>
        </row>
        <row r="66">
          <cell r="E66">
            <v>57</v>
          </cell>
          <cell r="F66">
            <v>87</v>
          </cell>
          <cell r="G66">
            <v>170659200</v>
          </cell>
          <cell r="H66">
            <v>6</v>
          </cell>
          <cell r="I66">
            <v>3411000</v>
          </cell>
          <cell r="J66">
            <v>0</v>
          </cell>
          <cell r="K66">
            <v>0</v>
          </cell>
          <cell r="L66">
            <v>93</v>
          </cell>
          <cell r="M66">
            <v>174070200</v>
          </cell>
          <cell r="N66">
            <v>67</v>
          </cell>
          <cell r="O66">
            <v>173691500</v>
          </cell>
          <cell r="P66">
            <v>5</v>
          </cell>
          <cell r="Q66">
            <v>4027200</v>
          </cell>
          <cell r="R66">
            <v>7</v>
          </cell>
          <cell r="S66">
            <v>16397400</v>
          </cell>
          <cell r="T66">
            <v>79</v>
          </cell>
          <cell r="U66">
            <v>194116100</v>
          </cell>
          <cell r="V66">
            <v>172</v>
          </cell>
          <cell r="W66">
            <v>368186300</v>
          </cell>
          <cell r="X66">
            <v>0</v>
          </cell>
          <cell r="Y66">
            <v>0</v>
          </cell>
          <cell r="Z66">
            <v>1</v>
          </cell>
          <cell r="AA66">
            <v>1274700</v>
          </cell>
          <cell r="AB66">
            <v>1</v>
          </cell>
          <cell r="AC66">
            <v>1274700</v>
          </cell>
          <cell r="AD66">
            <v>0</v>
          </cell>
          <cell r="AE66">
            <v>0</v>
          </cell>
          <cell r="AF66">
            <v>23</v>
          </cell>
          <cell r="AG66">
            <v>35979400</v>
          </cell>
          <cell r="AH66">
            <v>23</v>
          </cell>
          <cell r="AI66">
            <v>35979400</v>
          </cell>
          <cell r="AJ66">
            <v>196</v>
          </cell>
          <cell r="AK66">
            <v>405440400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196</v>
          </cell>
          <cell r="CK66">
            <v>405440400</v>
          </cell>
        </row>
        <row r="67">
          <cell r="E67">
            <v>58</v>
          </cell>
          <cell r="F67">
            <v>81</v>
          </cell>
          <cell r="G67">
            <v>155066900</v>
          </cell>
          <cell r="H67">
            <v>6</v>
          </cell>
          <cell r="I67">
            <v>2382700</v>
          </cell>
          <cell r="J67">
            <v>0</v>
          </cell>
          <cell r="K67">
            <v>0</v>
          </cell>
          <cell r="L67">
            <v>87</v>
          </cell>
          <cell r="M67">
            <v>157449600</v>
          </cell>
          <cell r="N67">
            <v>87</v>
          </cell>
          <cell r="O67">
            <v>204793100</v>
          </cell>
          <cell r="P67">
            <v>11</v>
          </cell>
          <cell r="Q67">
            <v>5759200</v>
          </cell>
          <cell r="R67">
            <v>4</v>
          </cell>
          <cell r="S67">
            <v>8280500</v>
          </cell>
          <cell r="T67">
            <v>102</v>
          </cell>
          <cell r="U67">
            <v>218832800</v>
          </cell>
          <cell r="V67">
            <v>189</v>
          </cell>
          <cell r="W67">
            <v>376282400</v>
          </cell>
          <cell r="X67">
            <v>0</v>
          </cell>
          <cell r="Y67">
            <v>0</v>
          </cell>
          <cell r="Z67">
            <v>5</v>
          </cell>
          <cell r="AA67">
            <v>5334600</v>
          </cell>
          <cell r="AB67">
            <v>5</v>
          </cell>
          <cell r="AC67">
            <v>5334600</v>
          </cell>
          <cell r="AD67">
            <v>0</v>
          </cell>
          <cell r="AE67">
            <v>0</v>
          </cell>
          <cell r="AF67">
            <v>51</v>
          </cell>
          <cell r="AG67">
            <v>77355200</v>
          </cell>
          <cell r="AH67">
            <v>51</v>
          </cell>
          <cell r="AI67">
            <v>77355200</v>
          </cell>
          <cell r="AJ67">
            <v>245</v>
          </cell>
          <cell r="AK67">
            <v>458972200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245</v>
          </cell>
          <cell r="CK67">
            <v>458972200</v>
          </cell>
        </row>
        <row r="68">
          <cell r="E68">
            <v>59</v>
          </cell>
          <cell r="F68">
            <v>90</v>
          </cell>
          <cell r="G68">
            <v>181260800</v>
          </cell>
          <cell r="H68">
            <v>2</v>
          </cell>
          <cell r="I68">
            <v>688900</v>
          </cell>
          <cell r="J68">
            <v>3</v>
          </cell>
          <cell r="K68">
            <v>2632900</v>
          </cell>
          <cell r="L68">
            <v>95</v>
          </cell>
          <cell r="M68">
            <v>184582600</v>
          </cell>
          <cell r="N68">
            <v>27</v>
          </cell>
          <cell r="O68">
            <v>69772900</v>
          </cell>
          <cell r="P68">
            <v>3</v>
          </cell>
          <cell r="Q68">
            <v>754800</v>
          </cell>
          <cell r="R68">
            <v>3</v>
          </cell>
          <cell r="S68">
            <v>6665500</v>
          </cell>
          <cell r="T68">
            <v>33</v>
          </cell>
          <cell r="U68">
            <v>77193200</v>
          </cell>
          <cell r="V68">
            <v>128</v>
          </cell>
          <cell r="W68">
            <v>261775800</v>
          </cell>
          <cell r="X68">
            <v>0</v>
          </cell>
          <cell r="Y68">
            <v>0</v>
          </cell>
          <cell r="Z68">
            <v>0</v>
          </cell>
          <cell r="AA68">
            <v>0</v>
          </cell>
          <cell r="AB68">
            <v>0</v>
          </cell>
          <cell r="AC68">
            <v>0</v>
          </cell>
          <cell r="AD68">
            <v>0</v>
          </cell>
          <cell r="AE68">
            <v>0</v>
          </cell>
          <cell r="AF68">
            <v>40</v>
          </cell>
          <cell r="AG68">
            <v>61933200</v>
          </cell>
          <cell r="AH68">
            <v>40</v>
          </cell>
          <cell r="AI68">
            <v>61933200</v>
          </cell>
          <cell r="AJ68">
            <v>168</v>
          </cell>
          <cell r="AK68">
            <v>323709000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168</v>
          </cell>
          <cell r="CK68">
            <v>323709000</v>
          </cell>
        </row>
        <row r="69">
          <cell r="E69">
            <v>60</v>
          </cell>
          <cell r="F69">
            <v>97</v>
          </cell>
          <cell r="G69">
            <v>192580000</v>
          </cell>
          <cell r="H69">
            <v>2</v>
          </cell>
          <cell r="I69">
            <v>567900</v>
          </cell>
          <cell r="J69">
            <v>1</v>
          </cell>
          <cell r="K69">
            <v>1762300</v>
          </cell>
          <cell r="L69">
            <v>100</v>
          </cell>
          <cell r="M69">
            <v>194910200</v>
          </cell>
          <cell r="N69">
            <v>101</v>
          </cell>
          <cell r="O69">
            <v>286669000</v>
          </cell>
          <cell r="P69">
            <v>5</v>
          </cell>
          <cell r="Q69">
            <v>4052600</v>
          </cell>
          <cell r="R69">
            <v>7</v>
          </cell>
          <cell r="S69">
            <v>12658000</v>
          </cell>
          <cell r="T69">
            <v>113</v>
          </cell>
          <cell r="U69">
            <v>303379600</v>
          </cell>
          <cell r="V69">
            <v>213</v>
          </cell>
          <cell r="W69">
            <v>498289800</v>
          </cell>
          <cell r="X69">
            <v>0</v>
          </cell>
          <cell r="Y69">
            <v>0</v>
          </cell>
          <cell r="Z69">
            <v>0</v>
          </cell>
          <cell r="AA69">
            <v>0</v>
          </cell>
          <cell r="AB69">
            <v>0</v>
          </cell>
          <cell r="AC69">
            <v>0</v>
          </cell>
          <cell r="AD69">
            <v>0</v>
          </cell>
          <cell r="AE69">
            <v>0</v>
          </cell>
          <cell r="AF69">
            <v>24</v>
          </cell>
          <cell r="AG69">
            <v>35556800</v>
          </cell>
          <cell r="AH69">
            <v>24</v>
          </cell>
          <cell r="AI69">
            <v>35556800</v>
          </cell>
          <cell r="AJ69">
            <v>237</v>
          </cell>
          <cell r="AK69">
            <v>533846600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237</v>
          </cell>
          <cell r="CK69">
            <v>533846600</v>
          </cell>
        </row>
        <row r="70">
          <cell r="E70">
            <v>61</v>
          </cell>
          <cell r="F70">
            <v>355</v>
          </cell>
          <cell r="G70">
            <v>652577500</v>
          </cell>
          <cell r="H70">
            <v>49</v>
          </cell>
          <cell r="I70">
            <v>28593000</v>
          </cell>
          <cell r="J70">
            <v>4</v>
          </cell>
          <cell r="K70">
            <v>5472300</v>
          </cell>
          <cell r="L70">
            <v>408</v>
          </cell>
          <cell r="M70">
            <v>686642800</v>
          </cell>
          <cell r="N70">
            <v>415</v>
          </cell>
          <cell r="O70">
            <v>933256600</v>
          </cell>
          <cell r="P70">
            <v>35</v>
          </cell>
          <cell r="Q70">
            <v>27521200</v>
          </cell>
          <cell r="R70">
            <v>16</v>
          </cell>
          <cell r="S70">
            <v>35849100</v>
          </cell>
          <cell r="T70">
            <v>466</v>
          </cell>
          <cell r="U70">
            <v>996626900</v>
          </cell>
          <cell r="V70">
            <v>874</v>
          </cell>
          <cell r="W70">
            <v>1683269700</v>
          </cell>
          <cell r="X70">
            <v>1</v>
          </cell>
          <cell r="Y70">
            <v>2805900</v>
          </cell>
          <cell r="Z70">
            <v>12</v>
          </cell>
          <cell r="AA70">
            <v>13099900</v>
          </cell>
          <cell r="AB70">
            <v>13</v>
          </cell>
          <cell r="AC70">
            <v>15905800</v>
          </cell>
          <cell r="AD70">
            <v>0</v>
          </cell>
          <cell r="AE70">
            <v>0</v>
          </cell>
          <cell r="AF70">
            <v>135</v>
          </cell>
          <cell r="AG70">
            <v>181668600</v>
          </cell>
          <cell r="AH70">
            <v>135</v>
          </cell>
          <cell r="AI70">
            <v>181668600</v>
          </cell>
          <cell r="AJ70">
            <v>1022</v>
          </cell>
          <cell r="AK70">
            <v>1880844100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1022</v>
          </cell>
          <cell r="CK70">
            <v>1880844100</v>
          </cell>
        </row>
        <row r="71">
          <cell r="E71">
            <v>62</v>
          </cell>
          <cell r="F71">
            <v>104</v>
          </cell>
          <cell r="G71">
            <v>207136000</v>
          </cell>
          <cell r="H71">
            <v>3</v>
          </cell>
          <cell r="I71">
            <v>1058600</v>
          </cell>
          <cell r="J71">
            <v>0</v>
          </cell>
          <cell r="K71">
            <v>0</v>
          </cell>
          <cell r="L71">
            <v>107</v>
          </cell>
          <cell r="M71">
            <v>208194600</v>
          </cell>
          <cell r="N71">
            <v>88</v>
          </cell>
          <cell r="O71">
            <v>212119300</v>
          </cell>
          <cell r="P71">
            <v>6</v>
          </cell>
          <cell r="Q71">
            <v>2286000</v>
          </cell>
          <cell r="R71">
            <v>3</v>
          </cell>
          <cell r="S71">
            <v>6603300</v>
          </cell>
          <cell r="T71">
            <v>97</v>
          </cell>
          <cell r="U71">
            <v>221008600</v>
          </cell>
          <cell r="V71">
            <v>204</v>
          </cell>
          <cell r="W71">
            <v>429203200</v>
          </cell>
          <cell r="X71">
            <v>0</v>
          </cell>
          <cell r="Y71">
            <v>0</v>
          </cell>
          <cell r="Z71">
            <v>0</v>
          </cell>
          <cell r="AA71">
            <v>0</v>
          </cell>
          <cell r="AB71">
            <v>0</v>
          </cell>
          <cell r="AC71">
            <v>0</v>
          </cell>
          <cell r="AD71">
            <v>0</v>
          </cell>
          <cell r="AE71">
            <v>0</v>
          </cell>
          <cell r="AF71">
            <v>46</v>
          </cell>
          <cell r="AG71">
            <v>70739300</v>
          </cell>
          <cell r="AH71">
            <v>46</v>
          </cell>
          <cell r="AI71">
            <v>70739300</v>
          </cell>
          <cell r="AJ71">
            <v>250</v>
          </cell>
          <cell r="AK71">
            <v>499942500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250</v>
          </cell>
          <cell r="CK71">
            <v>499942500</v>
          </cell>
        </row>
        <row r="72">
          <cell r="E72">
            <v>63</v>
          </cell>
          <cell r="F72">
            <v>142</v>
          </cell>
          <cell r="G72">
            <v>280287800</v>
          </cell>
          <cell r="H72">
            <v>7</v>
          </cell>
          <cell r="I72">
            <v>3998000</v>
          </cell>
          <cell r="J72">
            <v>2</v>
          </cell>
          <cell r="K72">
            <v>3510700</v>
          </cell>
          <cell r="L72">
            <v>151</v>
          </cell>
          <cell r="M72">
            <v>287796500</v>
          </cell>
          <cell r="N72">
            <v>137</v>
          </cell>
          <cell r="O72">
            <v>312250500</v>
          </cell>
          <cell r="P72">
            <v>5</v>
          </cell>
          <cell r="Q72">
            <v>7248600</v>
          </cell>
          <cell r="R72">
            <v>4</v>
          </cell>
          <cell r="S72">
            <v>8021200</v>
          </cell>
          <cell r="T72">
            <v>146</v>
          </cell>
          <cell r="U72">
            <v>327520300</v>
          </cell>
          <cell r="V72">
            <v>297</v>
          </cell>
          <cell r="W72">
            <v>615316800</v>
          </cell>
          <cell r="X72">
            <v>0</v>
          </cell>
          <cell r="Y72">
            <v>0</v>
          </cell>
          <cell r="Z72">
            <v>4</v>
          </cell>
          <cell r="AA72">
            <v>7023700</v>
          </cell>
          <cell r="AB72">
            <v>4</v>
          </cell>
          <cell r="AC72">
            <v>7023700</v>
          </cell>
          <cell r="AD72">
            <v>1</v>
          </cell>
          <cell r="AE72">
            <v>1729200</v>
          </cell>
          <cell r="AF72">
            <v>61</v>
          </cell>
          <cell r="AG72">
            <v>88361200</v>
          </cell>
          <cell r="AH72">
            <v>62</v>
          </cell>
          <cell r="AI72">
            <v>90090400</v>
          </cell>
          <cell r="AJ72">
            <v>363</v>
          </cell>
          <cell r="AK72">
            <v>712430900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363</v>
          </cell>
          <cell r="CK72">
            <v>712430900</v>
          </cell>
        </row>
        <row r="73">
          <cell r="E73">
            <v>64</v>
          </cell>
          <cell r="F73">
            <v>38</v>
          </cell>
          <cell r="G73">
            <v>73831500</v>
          </cell>
          <cell r="H73">
            <v>9</v>
          </cell>
          <cell r="I73">
            <v>2663800</v>
          </cell>
          <cell r="J73">
            <v>0</v>
          </cell>
          <cell r="K73">
            <v>0</v>
          </cell>
          <cell r="L73">
            <v>47</v>
          </cell>
          <cell r="M73">
            <v>76495300</v>
          </cell>
          <cell r="N73">
            <v>51</v>
          </cell>
          <cell r="O73">
            <v>131158700</v>
          </cell>
          <cell r="P73">
            <v>10</v>
          </cell>
          <cell r="Q73">
            <v>5342500</v>
          </cell>
          <cell r="R73">
            <v>0</v>
          </cell>
          <cell r="S73">
            <v>0</v>
          </cell>
          <cell r="T73">
            <v>61</v>
          </cell>
          <cell r="U73">
            <v>136501200</v>
          </cell>
          <cell r="V73">
            <v>108</v>
          </cell>
          <cell r="W73">
            <v>212996500</v>
          </cell>
          <cell r="X73">
            <v>0</v>
          </cell>
          <cell r="Y73">
            <v>0</v>
          </cell>
          <cell r="Z73">
            <v>1</v>
          </cell>
          <cell r="AA73">
            <v>2087700</v>
          </cell>
          <cell r="AB73">
            <v>1</v>
          </cell>
          <cell r="AC73">
            <v>2087700</v>
          </cell>
          <cell r="AD73">
            <v>0</v>
          </cell>
          <cell r="AE73">
            <v>0</v>
          </cell>
          <cell r="AF73">
            <v>16</v>
          </cell>
          <cell r="AG73">
            <v>21479400</v>
          </cell>
          <cell r="AH73">
            <v>16</v>
          </cell>
          <cell r="AI73">
            <v>21479400</v>
          </cell>
          <cell r="AJ73">
            <v>125</v>
          </cell>
          <cell r="AK73">
            <v>236563600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125</v>
          </cell>
          <cell r="CK73">
            <v>236563600</v>
          </cell>
        </row>
        <row r="74">
          <cell r="E74">
            <v>65</v>
          </cell>
          <cell r="F74">
            <v>69</v>
          </cell>
          <cell r="G74">
            <v>145824800</v>
          </cell>
          <cell r="H74">
            <v>2</v>
          </cell>
          <cell r="I74">
            <v>886600</v>
          </cell>
          <cell r="J74">
            <v>3</v>
          </cell>
          <cell r="K74">
            <v>5371900</v>
          </cell>
          <cell r="L74">
            <v>74</v>
          </cell>
          <cell r="M74">
            <v>152083300</v>
          </cell>
          <cell r="N74">
            <v>100</v>
          </cell>
          <cell r="O74">
            <v>280949000</v>
          </cell>
          <cell r="P74">
            <v>5</v>
          </cell>
          <cell r="Q74">
            <v>4608900</v>
          </cell>
          <cell r="R74">
            <v>11</v>
          </cell>
          <cell r="S74">
            <v>26107600</v>
          </cell>
          <cell r="T74">
            <v>116</v>
          </cell>
          <cell r="U74">
            <v>311665500</v>
          </cell>
          <cell r="V74">
            <v>190</v>
          </cell>
          <cell r="W74">
            <v>463748800</v>
          </cell>
          <cell r="X74">
            <v>0</v>
          </cell>
          <cell r="Y74">
            <v>0</v>
          </cell>
          <cell r="Z74">
            <v>3</v>
          </cell>
          <cell r="AA74">
            <v>4090300</v>
          </cell>
          <cell r="AB74">
            <v>3</v>
          </cell>
          <cell r="AC74">
            <v>4090300</v>
          </cell>
          <cell r="AD74">
            <v>0</v>
          </cell>
          <cell r="AE74">
            <v>0</v>
          </cell>
          <cell r="AF74">
            <v>16</v>
          </cell>
          <cell r="AG74">
            <v>22962300</v>
          </cell>
          <cell r="AH74">
            <v>16</v>
          </cell>
          <cell r="AI74">
            <v>22962300</v>
          </cell>
          <cell r="AJ74">
            <v>209</v>
          </cell>
          <cell r="AK74">
            <v>490801400</v>
          </cell>
          <cell r="AL74">
            <v>0</v>
          </cell>
          <cell r="AM74">
            <v>0</v>
          </cell>
          <cell r="AN74">
            <v>0</v>
          </cell>
          <cell r="AO74">
            <v>0</v>
          </cell>
          <cell r="AP74">
            <v>0</v>
          </cell>
          <cell r="AQ74">
            <v>0</v>
          </cell>
          <cell r="AR74">
            <v>1</v>
          </cell>
          <cell r="AS74">
            <v>1135000</v>
          </cell>
          <cell r="AT74">
            <v>0</v>
          </cell>
          <cell r="AU74">
            <v>0</v>
          </cell>
          <cell r="AV74">
            <v>0</v>
          </cell>
          <cell r="AW74">
            <v>0</v>
          </cell>
          <cell r="AX74">
            <v>0</v>
          </cell>
          <cell r="AY74">
            <v>0</v>
          </cell>
          <cell r="AZ74">
            <v>0</v>
          </cell>
          <cell r="BA74">
            <v>0</v>
          </cell>
          <cell r="BB74">
            <v>0</v>
          </cell>
          <cell r="BC74">
            <v>0</v>
          </cell>
          <cell r="BD74">
            <v>0</v>
          </cell>
          <cell r="BE74">
            <v>0</v>
          </cell>
          <cell r="BF74">
            <v>1</v>
          </cell>
          <cell r="BG74">
            <v>1335200</v>
          </cell>
          <cell r="BH74">
            <v>0</v>
          </cell>
          <cell r="BI74">
            <v>0</v>
          </cell>
          <cell r="BJ74">
            <v>1</v>
          </cell>
          <cell r="BK74">
            <v>1335200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2</v>
          </cell>
          <cell r="CE74">
            <v>2470200</v>
          </cell>
          <cell r="CF74">
            <v>0</v>
          </cell>
          <cell r="CG74">
            <v>0</v>
          </cell>
          <cell r="CH74">
            <v>2</v>
          </cell>
          <cell r="CI74">
            <v>2470200</v>
          </cell>
          <cell r="CJ74">
            <v>211</v>
          </cell>
          <cell r="CK74">
            <v>493271600</v>
          </cell>
        </row>
        <row r="75">
          <cell r="E75">
            <v>66</v>
          </cell>
          <cell r="F75">
            <v>74</v>
          </cell>
          <cell r="G75">
            <v>133114100</v>
          </cell>
          <cell r="H75">
            <v>5</v>
          </cell>
          <cell r="I75">
            <v>5004400</v>
          </cell>
          <cell r="J75">
            <v>2</v>
          </cell>
          <cell r="K75">
            <v>3394500</v>
          </cell>
          <cell r="L75">
            <v>81</v>
          </cell>
          <cell r="M75">
            <v>141513000</v>
          </cell>
          <cell r="N75">
            <v>75</v>
          </cell>
          <cell r="O75">
            <v>175105100</v>
          </cell>
          <cell r="P75">
            <v>10</v>
          </cell>
          <cell r="Q75">
            <v>9438000</v>
          </cell>
          <cell r="R75">
            <v>0</v>
          </cell>
          <cell r="S75">
            <v>0</v>
          </cell>
          <cell r="T75">
            <v>85</v>
          </cell>
          <cell r="U75">
            <v>184543100</v>
          </cell>
          <cell r="V75">
            <v>166</v>
          </cell>
          <cell r="W75">
            <v>326056100</v>
          </cell>
          <cell r="X75">
            <v>0</v>
          </cell>
          <cell r="Y75">
            <v>0</v>
          </cell>
          <cell r="Z75">
            <v>2</v>
          </cell>
          <cell r="AA75">
            <v>1522200</v>
          </cell>
          <cell r="AB75">
            <v>2</v>
          </cell>
          <cell r="AC75">
            <v>1522200</v>
          </cell>
          <cell r="AD75">
            <v>0</v>
          </cell>
          <cell r="AE75">
            <v>0</v>
          </cell>
          <cell r="AF75">
            <v>37</v>
          </cell>
          <cell r="AG75">
            <v>63323200</v>
          </cell>
          <cell r="AH75">
            <v>37</v>
          </cell>
          <cell r="AI75">
            <v>63323200</v>
          </cell>
          <cell r="AJ75">
            <v>205</v>
          </cell>
          <cell r="AK75">
            <v>390901500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205</v>
          </cell>
          <cell r="CK75">
            <v>390901500</v>
          </cell>
        </row>
        <row r="76">
          <cell r="E76">
            <v>67</v>
          </cell>
          <cell r="F76">
            <v>89</v>
          </cell>
          <cell r="G76">
            <v>180079000</v>
          </cell>
          <cell r="H76">
            <v>5</v>
          </cell>
          <cell r="I76">
            <v>1497700</v>
          </cell>
          <cell r="J76">
            <v>9</v>
          </cell>
          <cell r="K76">
            <v>15754500</v>
          </cell>
          <cell r="L76">
            <v>103</v>
          </cell>
          <cell r="M76">
            <v>197331200</v>
          </cell>
          <cell r="N76">
            <v>82</v>
          </cell>
          <cell r="O76">
            <v>231197500</v>
          </cell>
          <cell r="P76">
            <v>8</v>
          </cell>
          <cell r="Q76">
            <v>5487200</v>
          </cell>
          <cell r="R76">
            <v>19</v>
          </cell>
          <cell r="S76">
            <v>43011300</v>
          </cell>
          <cell r="T76">
            <v>109</v>
          </cell>
          <cell r="U76">
            <v>279696000</v>
          </cell>
          <cell r="V76">
            <v>212</v>
          </cell>
          <cell r="W76">
            <v>477027200</v>
          </cell>
          <cell r="X76">
            <v>0</v>
          </cell>
          <cell r="Y76">
            <v>0</v>
          </cell>
          <cell r="Z76">
            <v>3</v>
          </cell>
          <cell r="AA76">
            <v>2627500</v>
          </cell>
          <cell r="AB76">
            <v>3</v>
          </cell>
          <cell r="AC76">
            <v>2627500</v>
          </cell>
          <cell r="AD76">
            <v>0</v>
          </cell>
          <cell r="AE76">
            <v>0</v>
          </cell>
          <cell r="AF76">
            <v>47</v>
          </cell>
          <cell r="AG76">
            <v>72652800</v>
          </cell>
          <cell r="AH76">
            <v>47</v>
          </cell>
          <cell r="AI76">
            <v>72652800</v>
          </cell>
          <cell r="AJ76">
            <v>262</v>
          </cell>
          <cell r="AK76">
            <v>552307500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262</v>
          </cell>
          <cell r="CK76">
            <v>552307500</v>
          </cell>
        </row>
        <row r="77">
          <cell r="E77">
            <v>68</v>
          </cell>
          <cell r="F77">
            <v>90</v>
          </cell>
          <cell r="G77">
            <v>183635100</v>
          </cell>
          <cell r="H77">
            <v>3</v>
          </cell>
          <cell r="I77">
            <v>1554400</v>
          </cell>
          <cell r="J77">
            <v>1</v>
          </cell>
          <cell r="K77">
            <v>1705400</v>
          </cell>
          <cell r="L77">
            <v>94</v>
          </cell>
          <cell r="M77">
            <v>186894900</v>
          </cell>
          <cell r="N77">
            <v>97</v>
          </cell>
          <cell r="O77">
            <v>282444100</v>
          </cell>
          <cell r="P77">
            <v>4</v>
          </cell>
          <cell r="Q77">
            <v>2724600</v>
          </cell>
          <cell r="R77">
            <v>0</v>
          </cell>
          <cell r="S77">
            <v>0</v>
          </cell>
          <cell r="T77">
            <v>101</v>
          </cell>
          <cell r="U77">
            <v>285168700</v>
          </cell>
          <cell r="V77">
            <v>195</v>
          </cell>
          <cell r="W77">
            <v>472063600</v>
          </cell>
          <cell r="X77">
            <v>0</v>
          </cell>
          <cell r="Y77">
            <v>0</v>
          </cell>
          <cell r="Z77">
            <v>1</v>
          </cell>
          <cell r="AA77">
            <v>650000</v>
          </cell>
          <cell r="AB77">
            <v>1</v>
          </cell>
          <cell r="AC77">
            <v>650000</v>
          </cell>
          <cell r="AD77">
            <v>0</v>
          </cell>
          <cell r="AE77">
            <v>0</v>
          </cell>
          <cell r="AF77">
            <v>33</v>
          </cell>
          <cell r="AG77">
            <v>44171700</v>
          </cell>
          <cell r="AH77">
            <v>33</v>
          </cell>
          <cell r="AI77">
            <v>44171700</v>
          </cell>
          <cell r="AJ77">
            <v>229</v>
          </cell>
          <cell r="AK77">
            <v>516885300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229</v>
          </cell>
          <cell r="CK77">
            <v>516885300</v>
          </cell>
        </row>
        <row r="78">
          <cell r="E78">
            <v>69</v>
          </cell>
          <cell r="F78">
            <v>91</v>
          </cell>
          <cell r="G78">
            <v>182797700</v>
          </cell>
          <cell r="H78">
            <v>3</v>
          </cell>
          <cell r="I78">
            <v>1060000</v>
          </cell>
          <cell r="J78">
            <v>12</v>
          </cell>
          <cell r="K78">
            <v>19732300</v>
          </cell>
          <cell r="L78">
            <v>106</v>
          </cell>
          <cell r="M78">
            <v>203590000</v>
          </cell>
          <cell r="N78">
            <v>68</v>
          </cell>
          <cell r="O78">
            <v>178751600</v>
          </cell>
          <cell r="P78">
            <v>5</v>
          </cell>
          <cell r="Q78">
            <v>2229900</v>
          </cell>
          <cell r="R78">
            <v>8</v>
          </cell>
          <cell r="S78">
            <v>18580000</v>
          </cell>
          <cell r="T78">
            <v>81</v>
          </cell>
          <cell r="U78">
            <v>199561500</v>
          </cell>
          <cell r="V78">
            <v>187</v>
          </cell>
          <cell r="W78">
            <v>403151500</v>
          </cell>
          <cell r="X78">
            <v>0</v>
          </cell>
          <cell r="Y78">
            <v>0</v>
          </cell>
          <cell r="Z78">
            <v>0</v>
          </cell>
          <cell r="AA78">
            <v>0</v>
          </cell>
          <cell r="AB78">
            <v>0</v>
          </cell>
          <cell r="AC78">
            <v>0</v>
          </cell>
          <cell r="AD78">
            <v>0</v>
          </cell>
          <cell r="AE78">
            <v>0</v>
          </cell>
          <cell r="AF78">
            <v>24</v>
          </cell>
          <cell r="AG78">
            <v>36941100</v>
          </cell>
          <cell r="AH78">
            <v>24</v>
          </cell>
          <cell r="AI78">
            <v>36941100</v>
          </cell>
          <cell r="AJ78">
            <v>211</v>
          </cell>
          <cell r="AK78">
            <v>440092600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211</v>
          </cell>
          <cell r="CK78">
            <v>440092600</v>
          </cell>
        </row>
        <row r="79">
          <cell r="E79">
            <v>70</v>
          </cell>
          <cell r="F79">
            <v>43</v>
          </cell>
          <cell r="G79">
            <v>91877400</v>
          </cell>
          <cell r="H79">
            <v>1</v>
          </cell>
          <cell r="I79">
            <v>539100</v>
          </cell>
          <cell r="J79">
            <v>1</v>
          </cell>
          <cell r="K79">
            <v>2040200</v>
          </cell>
          <cell r="L79">
            <v>45</v>
          </cell>
          <cell r="M79">
            <v>94456700</v>
          </cell>
          <cell r="N79">
            <v>28</v>
          </cell>
          <cell r="O79">
            <v>79143200</v>
          </cell>
          <cell r="P79">
            <v>1</v>
          </cell>
          <cell r="Q79">
            <v>640900</v>
          </cell>
          <cell r="R79">
            <v>2</v>
          </cell>
          <cell r="S79">
            <v>5190700</v>
          </cell>
          <cell r="T79">
            <v>31</v>
          </cell>
          <cell r="U79">
            <v>84974800</v>
          </cell>
          <cell r="V79">
            <v>76</v>
          </cell>
          <cell r="W79">
            <v>179431500</v>
          </cell>
          <cell r="X79">
            <v>0</v>
          </cell>
          <cell r="Y79">
            <v>0</v>
          </cell>
          <cell r="Z79">
            <v>2</v>
          </cell>
          <cell r="AA79">
            <v>2293500</v>
          </cell>
          <cell r="AB79">
            <v>2</v>
          </cell>
          <cell r="AC79">
            <v>2293500</v>
          </cell>
          <cell r="AD79">
            <v>0</v>
          </cell>
          <cell r="AE79">
            <v>0</v>
          </cell>
          <cell r="AF79">
            <v>27</v>
          </cell>
          <cell r="AG79">
            <v>44030800</v>
          </cell>
          <cell r="AH79">
            <v>27</v>
          </cell>
          <cell r="AI79">
            <v>44030800</v>
          </cell>
          <cell r="AJ79">
            <v>105</v>
          </cell>
          <cell r="AK79">
            <v>225755800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105</v>
          </cell>
          <cell r="CK79">
            <v>225755800</v>
          </cell>
        </row>
        <row r="80">
          <cell r="E80">
            <v>71</v>
          </cell>
          <cell r="F80">
            <v>55</v>
          </cell>
          <cell r="G80">
            <v>108794500</v>
          </cell>
          <cell r="H80">
            <v>1</v>
          </cell>
          <cell r="I80">
            <v>510600</v>
          </cell>
          <cell r="J80">
            <v>0</v>
          </cell>
          <cell r="K80">
            <v>0</v>
          </cell>
          <cell r="L80">
            <v>56</v>
          </cell>
          <cell r="M80">
            <v>109305100</v>
          </cell>
          <cell r="N80">
            <v>33</v>
          </cell>
          <cell r="O80">
            <v>91396000</v>
          </cell>
          <cell r="P80">
            <v>2</v>
          </cell>
          <cell r="Q80">
            <v>1681200</v>
          </cell>
          <cell r="R80">
            <v>9</v>
          </cell>
          <cell r="S80">
            <v>20854000</v>
          </cell>
          <cell r="T80">
            <v>44</v>
          </cell>
          <cell r="U80">
            <v>113931200</v>
          </cell>
          <cell r="V80">
            <v>100</v>
          </cell>
          <cell r="W80">
            <v>223236300</v>
          </cell>
          <cell r="X80">
            <v>0</v>
          </cell>
          <cell r="Y80">
            <v>0</v>
          </cell>
          <cell r="Z80">
            <v>0</v>
          </cell>
          <cell r="AA80">
            <v>0</v>
          </cell>
          <cell r="AB80">
            <v>0</v>
          </cell>
          <cell r="AC80">
            <v>0</v>
          </cell>
          <cell r="AD80">
            <v>0</v>
          </cell>
          <cell r="AE80">
            <v>0</v>
          </cell>
          <cell r="AF80">
            <v>21</v>
          </cell>
          <cell r="AG80">
            <v>31336300</v>
          </cell>
          <cell r="AH80">
            <v>21</v>
          </cell>
          <cell r="AI80">
            <v>31336300</v>
          </cell>
          <cell r="AJ80">
            <v>121</v>
          </cell>
          <cell r="AK80">
            <v>254572600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121</v>
          </cell>
          <cell r="CK80">
            <v>254572600</v>
          </cell>
        </row>
        <row r="81">
          <cell r="E81">
            <v>72</v>
          </cell>
          <cell r="F81">
            <v>83</v>
          </cell>
          <cell r="G81">
            <v>177147200</v>
          </cell>
          <cell r="H81">
            <v>1</v>
          </cell>
          <cell r="I81">
            <v>282200</v>
          </cell>
          <cell r="J81">
            <v>4</v>
          </cell>
          <cell r="K81">
            <v>8020900</v>
          </cell>
          <cell r="L81">
            <v>88</v>
          </cell>
          <cell r="M81">
            <v>185450300</v>
          </cell>
          <cell r="N81">
            <v>81</v>
          </cell>
          <cell r="O81">
            <v>229383300</v>
          </cell>
          <cell r="P81">
            <v>1</v>
          </cell>
          <cell r="Q81">
            <v>1077600</v>
          </cell>
          <cell r="R81">
            <v>2</v>
          </cell>
          <cell r="S81">
            <v>4843900</v>
          </cell>
          <cell r="T81">
            <v>84</v>
          </cell>
          <cell r="U81">
            <v>235304800</v>
          </cell>
          <cell r="V81">
            <v>172</v>
          </cell>
          <cell r="W81">
            <v>420755100</v>
          </cell>
          <cell r="X81">
            <v>0</v>
          </cell>
          <cell r="Y81">
            <v>0</v>
          </cell>
          <cell r="Z81">
            <v>5</v>
          </cell>
          <cell r="AA81">
            <v>6589000</v>
          </cell>
          <cell r="AB81">
            <v>5</v>
          </cell>
          <cell r="AC81">
            <v>6589000</v>
          </cell>
          <cell r="AD81">
            <v>0</v>
          </cell>
          <cell r="AE81">
            <v>0</v>
          </cell>
          <cell r="AF81">
            <v>39</v>
          </cell>
          <cell r="AG81">
            <v>61218900</v>
          </cell>
          <cell r="AH81">
            <v>39</v>
          </cell>
          <cell r="AI81">
            <v>61218900</v>
          </cell>
          <cell r="AJ81">
            <v>216</v>
          </cell>
          <cell r="AK81">
            <v>488563000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216</v>
          </cell>
          <cell r="CK81">
            <v>488563000</v>
          </cell>
        </row>
        <row r="82">
          <cell r="E82">
            <v>73</v>
          </cell>
          <cell r="F82">
            <v>82</v>
          </cell>
          <cell r="G82">
            <v>176839900</v>
          </cell>
          <cell r="H82">
            <v>9</v>
          </cell>
          <cell r="I82">
            <v>7125100</v>
          </cell>
          <cell r="J82">
            <v>3</v>
          </cell>
          <cell r="K82">
            <v>5669600</v>
          </cell>
          <cell r="L82">
            <v>94</v>
          </cell>
          <cell r="M82">
            <v>189634600</v>
          </cell>
          <cell r="N82">
            <v>56</v>
          </cell>
          <cell r="O82">
            <v>152749600</v>
          </cell>
          <cell r="P82">
            <v>3</v>
          </cell>
          <cell r="Q82">
            <v>1336100</v>
          </cell>
          <cell r="R82">
            <v>2</v>
          </cell>
          <cell r="S82">
            <v>4311600</v>
          </cell>
          <cell r="T82">
            <v>61</v>
          </cell>
          <cell r="U82">
            <v>158397300</v>
          </cell>
          <cell r="V82">
            <v>155</v>
          </cell>
          <cell r="W82">
            <v>348031900</v>
          </cell>
          <cell r="X82">
            <v>0</v>
          </cell>
          <cell r="Y82">
            <v>0</v>
          </cell>
          <cell r="Z82">
            <v>1</v>
          </cell>
          <cell r="AA82">
            <v>799500</v>
          </cell>
          <cell r="AB82">
            <v>1</v>
          </cell>
          <cell r="AC82">
            <v>799500</v>
          </cell>
          <cell r="AD82">
            <v>0</v>
          </cell>
          <cell r="AE82">
            <v>0</v>
          </cell>
          <cell r="AF82">
            <v>39</v>
          </cell>
          <cell r="AG82">
            <v>54598700</v>
          </cell>
          <cell r="AH82">
            <v>39</v>
          </cell>
          <cell r="AI82">
            <v>54598700</v>
          </cell>
          <cell r="AJ82">
            <v>195</v>
          </cell>
          <cell r="AK82">
            <v>403430100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195</v>
          </cell>
          <cell r="CK82">
            <v>403430100</v>
          </cell>
        </row>
        <row r="83">
          <cell r="E83">
            <v>74</v>
          </cell>
          <cell r="F83">
            <v>128</v>
          </cell>
          <cell r="G83">
            <v>268764300</v>
          </cell>
          <cell r="H83">
            <v>3</v>
          </cell>
          <cell r="I83">
            <v>1303400</v>
          </cell>
          <cell r="J83">
            <v>13</v>
          </cell>
          <cell r="K83">
            <v>20730700</v>
          </cell>
          <cell r="L83">
            <v>144</v>
          </cell>
          <cell r="M83">
            <v>290798400</v>
          </cell>
          <cell r="N83">
            <v>100</v>
          </cell>
          <cell r="O83">
            <v>276580700</v>
          </cell>
          <cell r="P83">
            <v>4</v>
          </cell>
          <cell r="Q83">
            <v>3226600</v>
          </cell>
          <cell r="R83">
            <v>13</v>
          </cell>
          <cell r="S83">
            <v>30039500</v>
          </cell>
          <cell r="T83">
            <v>117</v>
          </cell>
          <cell r="U83">
            <v>309846800</v>
          </cell>
          <cell r="V83">
            <v>261</v>
          </cell>
          <cell r="W83">
            <v>600645200</v>
          </cell>
          <cell r="X83">
            <v>0</v>
          </cell>
          <cell r="Y83">
            <v>0</v>
          </cell>
          <cell r="Z83">
            <v>0</v>
          </cell>
          <cell r="AA83">
            <v>0</v>
          </cell>
          <cell r="AB83">
            <v>0</v>
          </cell>
          <cell r="AC83">
            <v>0</v>
          </cell>
          <cell r="AD83">
            <v>0</v>
          </cell>
          <cell r="AE83">
            <v>0</v>
          </cell>
          <cell r="AF83">
            <v>52</v>
          </cell>
          <cell r="AG83">
            <v>83163900</v>
          </cell>
          <cell r="AH83">
            <v>52</v>
          </cell>
          <cell r="AI83">
            <v>83163900</v>
          </cell>
          <cell r="AJ83">
            <v>313</v>
          </cell>
          <cell r="AK83">
            <v>683809100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313</v>
          </cell>
          <cell r="CK83">
            <v>683809100</v>
          </cell>
        </row>
        <row r="84">
          <cell r="E84">
            <v>75</v>
          </cell>
          <cell r="F84">
            <v>140</v>
          </cell>
          <cell r="G84">
            <v>277451500</v>
          </cell>
          <cell r="H84">
            <v>2</v>
          </cell>
          <cell r="I84">
            <v>936800</v>
          </cell>
          <cell r="J84">
            <v>8</v>
          </cell>
          <cell r="K84">
            <v>15455200</v>
          </cell>
          <cell r="L84">
            <v>150</v>
          </cell>
          <cell r="M84">
            <v>293843500</v>
          </cell>
          <cell r="N84">
            <v>128</v>
          </cell>
          <cell r="O84">
            <v>347624300</v>
          </cell>
          <cell r="P84">
            <v>7</v>
          </cell>
          <cell r="Q84">
            <v>5694100</v>
          </cell>
          <cell r="R84">
            <v>23</v>
          </cell>
          <cell r="S84">
            <v>56486500</v>
          </cell>
          <cell r="T84">
            <v>158</v>
          </cell>
          <cell r="U84">
            <v>409804900</v>
          </cell>
          <cell r="V84">
            <v>308</v>
          </cell>
          <cell r="W84">
            <v>703648400</v>
          </cell>
          <cell r="X84">
            <v>0</v>
          </cell>
          <cell r="Y84">
            <v>0</v>
          </cell>
          <cell r="Z84">
            <v>10</v>
          </cell>
          <cell r="AA84">
            <v>11955400</v>
          </cell>
          <cell r="AB84">
            <v>10</v>
          </cell>
          <cell r="AC84">
            <v>11955400</v>
          </cell>
          <cell r="AD84">
            <v>0</v>
          </cell>
          <cell r="AE84">
            <v>0</v>
          </cell>
          <cell r="AF84">
            <v>52</v>
          </cell>
          <cell r="AG84">
            <v>80260400</v>
          </cell>
          <cell r="AH84">
            <v>52</v>
          </cell>
          <cell r="AI84">
            <v>80260400</v>
          </cell>
          <cell r="AJ84">
            <v>370</v>
          </cell>
          <cell r="AK84">
            <v>795864200</v>
          </cell>
          <cell r="AL84">
            <v>0</v>
          </cell>
          <cell r="AM84">
            <v>0</v>
          </cell>
          <cell r="AN84">
            <v>0</v>
          </cell>
          <cell r="AO84">
            <v>0</v>
          </cell>
          <cell r="AP84">
            <v>0</v>
          </cell>
          <cell r="AQ84">
            <v>0</v>
          </cell>
          <cell r="AR84">
            <v>2</v>
          </cell>
          <cell r="AS84">
            <v>2755900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2</v>
          </cell>
          <cell r="CE84">
            <v>2755900</v>
          </cell>
          <cell r="CF84">
            <v>0</v>
          </cell>
          <cell r="CG84">
            <v>0</v>
          </cell>
          <cell r="CH84">
            <v>2</v>
          </cell>
          <cell r="CI84">
            <v>2755900</v>
          </cell>
          <cell r="CJ84">
            <v>372</v>
          </cell>
          <cell r="CK84">
            <v>798620100</v>
          </cell>
        </row>
        <row r="85">
          <cell r="E85">
            <v>76</v>
          </cell>
          <cell r="F85">
            <v>113</v>
          </cell>
          <cell r="G85">
            <v>249948600</v>
          </cell>
          <cell r="H85">
            <v>0</v>
          </cell>
          <cell r="I85">
            <v>0</v>
          </cell>
          <cell r="J85">
            <v>6</v>
          </cell>
          <cell r="K85">
            <v>10900800</v>
          </cell>
          <cell r="L85">
            <v>119</v>
          </cell>
          <cell r="M85">
            <v>260849400</v>
          </cell>
          <cell r="N85">
            <v>108</v>
          </cell>
          <cell r="O85">
            <v>324433400</v>
          </cell>
          <cell r="P85">
            <v>4</v>
          </cell>
          <cell r="Q85">
            <v>2811100</v>
          </cell>
          <cell r="R85">
            <v>3</v>
          </cell>
          <cell r="S85">
            <v>7333800</v>
          </cell>
          <cell r="T85">
            <v>115</v>
          </cell>
          <cell r="U85">
            <v>334578300</v>
          </cell>
          <cell r="V85">
            <v>234</v>
          </cell>
          <cell r="W85">
            <v>595427700</v>
          </cell>
          <cell r="X85">
            <v>0</v>
          </cell>
          <cell r="Y85">
            <v>0</v>
          </cell>
          <cell r="Z85">
            <v>3</v>
          </cell>
          <cell r="AA85">
            <v>6214200</v>
          </cell>
          <cell r="AB85">
            <v>3</v>
          </cell>
          <cell r="AC85">
            <v>6214200</v>
          </cell>
          <cell r="AD85">
            <v>0</v>
          </cell>
          <cell r="AE85">
            <v>0</v>
          </cell>
          <cell r="AF85">
            <v>49</v>
          </cell>
          <cell r="AG85">
            <v>79050300</v>
          </cell>
          <cell r="AH85">
            <v>49</v>
          </cell>
          <cell r="AI85">
            <v>79050300</v>
          </cell>
          <cell r="AJ85">
            <v>286</v>
          </cell>
          <cell r="AK85">
            <v>680692200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286</v>
          </cell>
          <cell r="CK85">
            <v>680692200</v>
          </cell>
        </row>
      </sheetData>
      <sheetData sheetId="5">
        <row r="9">
          <cell r="E9">
            <v>1</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E10">
            <v>2</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E11">
            <v>3</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E12">
            <v>4</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row>
        <row r="13">
          <cell r="E13">
            <v>5</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E14">
            <v>6</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E15">
            <v>7</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row>
        <row r="18">
          <cell r="E18">
            <v>10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row>
        <row r="19">
          <cell r="E19">
            <v>11</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E20">
            <v>12</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E21">
            <v>13</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E22">
            <v>14</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E23">
            <v>15</v>
          </cell>
          <cell r="F23">
            <v>6</v>
          </cell>
          <cell r="G23">
            <v>16666800</v>
          </cell>
          <cell r="H23">
            <v>2</v>
          </cell>
          <cell r="I23">
            <v>4739800</v>
          </cell>
          <cell r="J23">
            <v>0</v>
          </cell>
          <cell r="K23">
            <v>0</v>
          </cell>
          <cell r="L23">
            <v>8</v>
          </cell>
          <cell r="M23">
            <v>21406600</v>
          </cell>
          <cell r="N23">
            <v>0</v>
          </cell>
          <cell r="O23">
            <v>0</v>
          </cell>
          <cell r="P23">
            <v>0</v>
          </cell>
          <cell r="Q23">
            <v>0</v>
          </cell>
          <cell r="R23">
            <v>0</v>
          </cell>
          <cell r="S23">
            <v>0</v>
          </cell>
          <cell r="T23">
            <v>0</v>
          </cell>
          <cell r="U23">
            <v>0</v>
          </cell>
          <cell r="V23">
            <v>8</v>
          </cell>
          <cell r="W23">
            <v>21406600</v>
          </cell>
          <cell r="X23">
            <v>0</v>
          </cell>
          <cell r="Y23">
            <v>0</v>
          </cell>
          <cell r="Z23">
            <v>0</v>
          </cell>
          <cell r="AA23">
            <v>0</v>
          </cell>
          <cell r="AB23">
            <v>0</v>
          </cell>
          <cell r="AC23">
            <v>0</v>
          </cell>
          <cell r="AD23">
            <v>0</v>
          </cell>
          <cell r="AE23">
            <v>0</v>
          </cell>
          <cell r="AF23">
            <v>0</v>
          </cell>
          <cell r="AG23">
            <v>0</v>
          </cell>
          <cell r="AH23">
            <v>0</v>
          </cell>
          <cell r="AI23">
            <v>0</v>
          </cell>
          <cell r="AJ23">
            <v>8</v>
          </cell>
          <cell r="AK23">
            <v>21406600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8</v>
          </cell>
          <cell r="CK23">
            <v>21406600</v>
          </cell>
        </row>
        <row r="24">
          <cell r="E24">
            <v>16</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E25">
            <v>17</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E26">
            <v>18</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row>
        <row r="27">
          <cell r="E27">
            <v>19</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row>
        <row r="28">
          <cell r="E28">
            <v>20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row>
        <row r="29">
          <cell r="E29">
            <v>21</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row>
        <row r="30">
          <cell r="E30">
            <v>22</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E31">
            <v>23</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row>
        <row r="32">
          <cell r="E32">
            <v>24</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row>
        <row r="33">
          <cell r="E33">
            <v>25</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row>
        <row r="34">
          <cell r="E34">
            <v>26</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row>
        <row r="35">
          <cell r="E35">
            <v>27</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row>
        <row r="36">
          <cell r="E36">
            <v>28</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row>
        <row r="37">
          <cell r="E37">
            <v>29</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row>
        <row r="38">
          <cell r="E38">
            <v>30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row>
        <row r="39">
          <cell r="E39">
            <v>31</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row>
        <row r="40">
          <cell r="E40">
            <v>32</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row>
        <row r="41">
          <cell r="E41">
            <v>33</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row>
        <row r="42">
          <cell r="E42">
            <v>34</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2</v>
          </cell>
          <cell r="AM42">
            <v>6342400</v>
          </cell>
          <cell r="AN42">
            <v>0</v>
          </cell>
          <cell r="AO42">
            <v>0</v>
          </cell>
          <cell r="AP42">
            <v>2</v>
          </cell>
          <cell r="AQ42">
            <v>6342400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2</v>
          </cell>
          <cell r="CE42">
            <v>6342400</v>
          </cell>
          <cell r="CF42">
            <v>0</v>
          </cell>
          <cell r="CG42">
            <v>0</v>
          </cell>
          <cell r="CH42">
            <v>2</v>
          </cell>
          <cell r="CI42">
            <v>6342400</v>
          </cell>
          <cell r="CJ42">
            <v>2</v>
          </cell>
          <cell r="CK42">
            <v>6342400</v>
          </cell>
        </row>
        <row r="43">
          <cell r="E43">
            <v>35</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row>
        <row r="44">
          <cell r="E44">
            <v>36</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row>
        <row r="45">
          <cell r="E45">
            <v>37</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row>
        <row r="46">
          <cell r="E46">
            <v>38</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row>
        <row r="47">
          <cell r="E47">
            <v>39</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row>
        <row r="48">
          <cell r="E48">
            <v>40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row>
        <row r="49">
          <cell r="E49">
            <v>41</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row>
        <row r="50">
          <cell r="E50">
            <v>42</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row>
        <row r="51">
          <cell r="E51">
            <v>43</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row>
        <row r="52">
          <cell r="E52">
            <v>44</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row>
        <row r="53">
          <cell r="E53">
            <v>45</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row>
        <row r="54">
          <cell r="E54">
            <v>46</v>
          </cell>
          <cell r="F54">
            <v>0</v>
          </cell>
          <cell r="G54">
            <v>0</v>
          </cell>
          <cell r="H54">
            <v>0</v>
          </cell>
          <cell r="I54">
            <v>0</v>
          </cell>
          <cell r="J54">
            <v>0</v>
          </cell>
          <cell r="K54">
            <v>0</v>
          </cell>
          <cell r="L54">
            <v>0</v>
          </cell>
          <cell r="M54">
            <v>0</v>
          </cell>
          <cell r="N54">
            <v>12</v>
          </cell>
          <cell r="O54">
            <v>38377000</v>
          </cell>
          <cell r="P54">
            <v>0</v>
          </cell>
          <cell r="Q54">
            <v>0</v>
          </cell>
          <cell r="R54">
            <v>0</v>
          </cell>
          <cell r="S54">
            <v>0</v>
          </cell>
          <cell r="T54">
            <v>12</v>
          </cell>
          <cell r="U54">
            <v>38377000</v>
          </cell>
          <cell r="V54">
            <v>12</v>
          </cell>
          <cell r="W54">
            <v>38377000</v>
          </cell>
          <cell r="X54">
            <v>0</v>
          </cell>
          <cell r="Y54">
            <v>0</v>
          </cell>
          <cell r="Z54">
            <v>0</v>
          </cell>
          <cell r="AA54">
            <v>0</v>
          </cell>
          <cell r="AB54">
            <v>0</v>
          </cell>
          <cell r="AC54">
            <v>0</v>
          </cell>
          <cell r="AD54">
            <v>0</v>
          </cell>
          <cell r="AE54">
            <v>0</v>
          </cell>
          <cell r="AF54">
            <v>0</v>
          </cell>
          <cell r="AG54">
            <v>0</v>
          </cell>
          <cell r="AH54">
            <v>0</v>
          </cell>
          <cell r="AI54">
            <v>0</v>
          </cell>
          <cell r="AJ54">
            <v>12</v>
          </cell>
          <cell r="AK54">
            <v>38377000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12</v>
          </cell>
          <cell r="CK54">
            <v>38377000</v>
          </cell>
        </row>
        <row r="55">
          <cell r="E55">
            <v>47</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row>
        <row r="57">
          <cell r="E57">
            <v>48</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row>
        <row r="58">
          <cell r="E58">
            <v>49</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row>
        <row r="59">
          <cell r="E59">
            <v>50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row>
        <row r="60">
          <cell r="E60">
            <v>51</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row>
        <row r="61">
          <cell r="E61">
            <v>52</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row>
        <row r="62">
          <cell r="E62">
            <v>53</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E63">
            <v>54</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row>
        <row r="64">
          <cell r="E64">
            <v>55</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row>
        <row r="65">
          <cell r="E65">
            <v>56</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row>
        <row r="66">
          <cell r="E66">
            <v>57</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row>
        <row r="67">
          <cell r="E67">
            <v>58</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row>
        <row r="68">
          <cell r="E68">
            <v>59</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row>
        <row r="69">
          <cell r="E69">
            <v>60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row>
        <row r="70">
          <cell r="E70">
            <v>61</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row>
        <row r="71">
          <cell r="E71">
            <v>62</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row>
        <row r="72">
          <cell r="E72">
            <v>63</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row>
        <row r="73">
          <cell r="E73">
            <v>64</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row>
        <row r="74">
          <cell r="E74">
            <v>65</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row>
        <row r="75">
          <cell r="E75">
            <v>66</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row>
        <row r="76">
          <cell r="E76">
            <v>67</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row>
        <row r="77">
          <cell r="E77">
            <v>68</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row>
        <row r="78">
          <cell r="E78">
            <v>69</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row>
        <row r="79">
          <cell r="E79">
            <v>70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0</v>
          </cell>
          <cell r="CK79">
            <v>0</v>
          </cell>
        </row>
        <row r="80">
          <cell r="E80">
            <v>71</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row>
        <row r="81">
          <cell r="E81">
            <v>72</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row>
        <row r="82">
          <cell r="E82">
            <v>73</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row>
        <row r="83">
          <cell r="E83">
            <v>74</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row>
        <row r="84">
          <cell r="E84">
            <v>75</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row>
        <row r="85">
          <cell r="E85">
            <v>76</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row>
      </sheetData>
      <sheetData sheetId="6">
        <row r="9">
          <cell r="E9">
            <v>1</v>
          </cell>
          <cell r="F9">
            <v>62</v>
          </cell>
          <cell r="G9">
            <v>200127200</v>
          </cell>
          <cell r="H9">
            <v>10</v>
          </cell>
          <cell r="I9">
            <v>5965300</v>
          </cell>
          <cell r="J9">
            <v>0</v>
          </cell>
          <cell r="K9">
            <v>0</v>
          </cell>
          <cell r="L9">
            <v>72</v>
          </cell>
          <cell r="M9">
            <v>206092500</v>
          </cell>
          <cell r="N9">
            <v>635</v>
          </cell>
          <cell r="O9">
            <v>1561372100</v>
          </cell>
          <cell r="P9">
            <v>172</v>
          </cell>
          <cell r="Q9">
            <v>150013700</v>
          </cell>
          <cell r="R9">
            <v>1</v>
          </cell>
          <cell r="S9">
            <v>1594800</v>
          </cell>
          <cell r="T9">
            <v>808</v>
          </cell>
          <cell r="U9">
            <v>1712980600</v>
          </cell>
          <cell r="V9">
            <v>880</v>
          </cell>
          <cell r="W9">
            <v>1919073100</v>
          </cell>
          <cell r="X9">
            <v>0</v>
          </cell>
          <cell r="Y9">
            <v>0</v>
          </cell>
          <cell r="Z9">
            <v>5</v>
          </cell>
          <cell r="AA9">
            <v>4817400</v>
          </cell>
          <cell r="AB9">
            <v>5</v>
          </cell>
          <cell r="AC9">
            <v>4817400</v>
          </cell>
          <cell r="AD9">
            <v>0</v>
          </cell>
          <cell r="AE9">
            <v>0</v>
          </cell>
          <cell r="AF9">
            <v>41</v>
          </cell>
          <cell r="AG9">
            <v>56602600</v>
          </cell>
          <cell r="AH9">
            <v>41</v>
          </cell>
          <cell r="AI9">
            <v>56602600</v>
          </cell>
          <cell r="AJ9">
            <v>926</v>
          </cell>
          <cell r="AK9">
            <v>1980493100</v>
          </cell>
          <cell r="AL9">
            <v>197</v>
          </cell>
          <cell r="AM9">
            <v>497718100</v>
          </cell>
          <cell r="AN9">
            <v>7</v>
          </cell>
          <cell r="AO9">
            <v>11678300</v>
          </cell>
          <cell r="AP9">
            <v>204</v>
          </cell>
          <cell r="AQ9">
            <v>509396400</v>
          </cell>
          <cell r="AR9">
            <v>6</v>
          </cell>
          <cell r="AS9">
            <v>13252700</v>
          </cell>
          <cell r="AT9">
            <v>29</v>
          </cell>
          <cell r="AU9">
            <v>16043100</v>
          </cell>
          <cell r="AV9">
            <v>0</v>
          </cell>
          <cell r="AW9">
            <v>0</v>
          </cell>
          <cell r="AX9">
            <v>29</v>
          </cell>
          <cell r="AY9">
            <v>16043100</v>
          </cell>
          <cell r="AZ9">
            <v>1</v>
          </cell>
          <cell r="BA9">
            <v>1108800</v>
          </cell>
          <cell r="BB9">
            <v>0</v>
          </cell>
          <cell r="BC9">
            <v>0</v>
          </cell>
          <cell r="BD9">
            <v>0</v>
          </cell>
          <cell r="BE9">
            <v>0</v>
          </cell>
          <cell r="BF9">
            <v>5</v>
          </cell>
          <cell r="BG9">
            <v>10083400</v>
          </cell>
          <cell r="BH9">
            <v>0</v>
          </cell>
          <cell r="BI9">
            <v>0</v>
          </cell>
          <cell r="BJ9">
            <v>6</v>
          </cell>
          <cell r="BK9">
            <v>11192200</v>
          </cell>
          <cell r="BL9">
            <v>0</v>
          </cell>
          <cell r="BM9">
            <v>0</v>
          </cell>
          <cell r="BN9">
            <v>0</v>
          </cell>
          <cell r="BO9">
            <v>0</v>
          </cell>
          <cell r="BP9">
            <v>0</v>
          </cell>
          <cell r="BQ9">
            <v>0</v>
          </cell>
          <cell r="BR9">
            <v>32</v>
          </cell>
          <cell r="BS9">
            <v>40906800</v>
          </cell>
          <cell r="BT9">
            <v>16</v>
          </cell>
          <cell r="BU9">
            <v>18688400</v>
          </cell>
          <cell r="BV9">
            <v>48</v>
          </cell>
          <cell r="BW9">
            <v>59595200</v>
          </cell>
          <cell r="BX9">
            <v>3</v>
          </cell>
          <cell r="BY9">
            <v>1110800</v>
          </cell>
          <cell r="BZ9">
            <v>0</v>
          </cell>
          <cell r="CA9">
            <v>0</v>
          </cell>
          <cell r="CB9">
            <v>3</v>
          </cell>
          <cell r="CC9">
            <v>1110800</v>
          </cell>
          <cell r="CD9">
            <v>273</v>
          </cell>
          <cell r="CE9">
            <v>580223700</v>
          </cell>
          <cell r="CF9">
            <v>23</v>
          </cell>
          <cell r="CG9">
            <v>30366700</v>
          </cell>
          <cell r="CH9">
            <v>296</v>
          </cell>
          <cell r="CI9">
            <v>610590400</v>
          </cell>
          <cell r="CJ9">
            <v>1222</v>
          </cell>
          <cell r="CK9">
            <v>2591083500</v>
          </cell>
        </row>
        <row r="10">
          <cell r="E10">
            <v>2</v>
          </cell>
          <cell r="F10">
            <v>34</v>
          </cell>
          <cell r="G10">
            <v>52504700</v>
          </cell>
          <cell r="H10">
            <v>9</v>
          </cell>
          <cell r="I10">
            <v>4331500</v>
          </cell>
          <cell r="J10">
            <v>0</v>
          </cell>
          <cell r="K10">
            <v>0</v>
          </cell>
          <cell r="L10">
            <v>43</v>
          </cell>
          <cell r="M10">
            <v>56836200</v>
          </cell>
          <cell r="N10">
            <v>426</v>
          </cell>
          <cell r="O10">
            <v>1062489600</v>
          </cell>
          <cell r="P10">
            <v>67</v>
          </cell>
          <cell r="Q10">
            <v>50094800</v>
          </cell>
          <cell r="R10">
            <v>12</v>
          </cell>
          <cell r="S10">
            <v>28591600</v>
          </cell>
          <cell r="T10">
            <v>505</v>
          </cell>
          <cell r="U10">
            <v>1141176000</v>
          </cell>
          <cell r="V10">
            <v>548</v>
          </cell>
          <cell r="W10">
            <v>1198012200</v>
          </cell>
          <cell r="X10">
            <v>0</v>
          </cell>
          <cell r="Y10">
            <v>0</v>
          </cell>
          <cell r="Z10">
            <v>4</v>
          </cell>
          <cell r="AA10">
            <v>5882600</v>
          </cell>
          <cell r="AB10">
            <v>4</v>
          </cell>
          <cell r="AC10">
            <v>5882600</v>
          </cell>
          <cell r="AD10">
            <v>0</v>
          </cell>
          <cell r="AE10">
            <v>0</v>
          </cell>
          <cell r="AF10">
            <v>44</v>
          </cell>
          <cell r="AG10">
            <v>43352100</v>
          </cell>
          <cell r="AH10">
            <v>44</v>
          </cell>
          <cell r="AI10">
            <v>43352100</v>
          </cell>
          <cell r="AJ10">
            <v>596</v>
          </cell>
          <cell r="AK10">
            <v>1247246900</v>
          </cell>
          <cell r="AL10">
            <v>139</v>
          </cell>
          <cell r="AM10">
            <v>303111100</v>
          </cell>
          <cell r="AN10">
            <v>2</v>
          </cell>
          <cell r="AO10">
            <v>2219400</v>
          </cell>
          <cell r="AP10">
            <v>141</v>
          </cell>
          <cell r="AQ10">
            <v>305330500</v>
          </cell>
          <cell r="AR10">
            <v>3</v>
          </cell>
          <cell r="AS10">
            <v>4531500</v>
          </cell>
          <cell r="AT10">
            <v>13</v>
          </cell>
          <cell r="AU10">
            <v>9225800</v>
          </cell>
          <cell r="AV10">
            <v>0</v>
          </cell>
          <cell r="AW10">
            <v>0</v>
          </cell>
          <cell r="AX10">
            <v>13</v>
          </cell>
          <cell r="AY10">
            <v>9225800</v>
          </cell>
          <cell r="AZ10">
            <v>0</v>
          </cell>
          <cell r="BA10">
            <v>0</v>
          </cell>
          <cell r="BB10">
            <v>0</v>
          </cell>
          <cell r="BC10">
            <v>0</v>
          </cell>
          <cell r="BD10">
            <v>0</v>
          </cell>
          <cell r="BE10">
            <v>0</v>
          </cell>
          <cell r="BF10">
            <v>4</v>
          </cell>
          <cell r="BG10">
            <v>10164100</v>
          </cell>
          <cell r="BH10">
            <v>0</v>
          </cell>
          <cell r="BI10">
            <v>0</v>
          </cell>
          <cell r="BJ10">
            <v>4</v>
          </cell>
          <cell r="BK10">
            <v>10164100</v>
          </cell>
          <cell r="BL10">
            <v>0</v>
          </cell>
          <cell r="BM10">
            <v>0</v>
          </cell>
          <cell r="BN10">
            <v>0</v>
          </cell>
          <cell r="BO10">
            <v>0</v>
          </cell>
          <cell r="BP10">
            <v>0</v>
          </cell>
          <cell r="BQ10">
            <v>0</v>
          </cell>
          <cell r="BR10">
            <v>19</v>
          </cell>
          <cell r="BS10">
            <v>21588300</v>
          </cell>
          <cell r="BT10">
            <v>3</v>
          </cell>
          <cell r="BU10">
            <v>2778300</v>
          </cell>
          <cell r="BV10">
            <v>22</v>
          </cell>
          <cell r="BW10">
            <v>24366600</v>
          </cell>
          <cell r="BX10">
            <v>0</v>
          </cell>
          <cell r="BY10">
            <v>0</v>
          </cell>
          <cell r="BZ10">
            <v>0</v>
          </cell>
          <cell r="CA10">
            <v>0</v>
          </cell>
          <cell r="CB10">
            <v>0</v>
          </cell>
          <cell r="CC10">
            <v>0</v>
          </cell>
          <cell r="CD10">
            <v>178</v>
          </cell>
          <cell r="CE10">
            <v>348620800</v>
          </cell>
          <cell r="CF10">
            <v>5</v>
          </cell>
          <cell r="CG10">
            <v>4997700</v>
          </cell>
          <cell r="CH10">
            <v>183</v>
          </cell>
          <cell r="CI10">
            <v>353618500</v>
          </cell>
          <cell r="CJ10">
            <v>779</v>
          </cell>
          <cell r="CK10">
            <v>1600865400</v>
          </cell>
        </row>
        <row r="11">
          <cell r="E11">
            <v>3</v>
          </cell>
          <cell r="F11">
            <v>14</v>
          </cell>
          <cell r="G11">
            <v>27015200</v>
          </cell>
          <cell r="H11">
            <v>4</v>
          </cell>
          <cell r="I11">
            <v>1604000</v>
          </cell>
          <cell r="J11">
            <v>0</v>
          </cell>
          <cell r="K11">
            <v>0</v>
          </cell>
          <cell r="L11">
            <v>18</v>
          </cell>
          <cell r="M11">
            <v>28619200</v>
          </cell>
          <cell r="N11">
            <v>350</v>
          </cell>
          <cell r="O11">
            <v>812943700</v>
          </cell>
          <cell r="P11">
            <v>32</v>
          </cell>
          <cell r="Q11">
            <v>32601400</v>
          </cell>
          <cell r="R11">
            <v>12</v>
          </cell>
          <cell r="S11">
            <v>20321000</v>
          </cell>
          <cell r="T11">
            <v>394</v>
          </cell>
          <cell r="U11">
            <v>865866100</v>
          </cell>
          <cell r="V11">
            <v>412</v>
          </cell>
          <cell r="W11">
            <v>894485300</v>
          </cell>
          <cell r="X11">
            <v>0</v>
          </cell>
          <cell r="Y11">
            <v>0</v>
          </cell>
          <cell r="Z11">
            <v>4</v>
          </cell>
          <cell r="AA11">
            <v>3998400</v>
          </cell>
          <cell r="AB11">
            <v>4</v>
          </cell>
          <cell r="AC11">
            <v>3998400</v>
          </cell>
          <cell r="AD11">
            <v>0</v>
          </cell>
          <cell r="AE11">
            <v>0</v>
          </cell>
          <cell r="AF11">
            <v>15</v>
          </cell>
          <cell r="AG11">
            <v>20472400</v>
          </cell>
          <cell r="AH11">
            <v>15</v>
          </cell>
          <cell r="AI11">
            <v>20472400</v>
          </cell>
          <cell r="AJ11">
            <v>431</v>
          </cell>
          <cell r="AK11">
            <v>918956100</v>
          </cell>
          <cell r="AL11">
            <v>127</v>
          </cell>
          <cell r="AM11">
            <v>169148100</v>
          </cell>
          <cell r="AN11">
            <v>1</v>
          </cell>
          <cell r="AO11">
            <v>1573000</v>
          </cell>
          <cell r="AP11">
            <v>128</v>
          </cell>
          <cell r="AQ11">
            <v>170721100</v>
          </cell>
          <cell r="AR11">
            <v>0</v>
          </cell>
          <cell r="AS11">
            <v>0</v>
          </cell>
          <cell r="AT11">
            <v>12</v>
          </cell>
          <cell r="AU11">
            <v>2953900</v>
          </cell>
          <cell r="AV11">
            <v>0</v>
          </cell>
          <cell r="AW11">
            <v>0</v>
          </cell>
          <cell r="AX11">
            <v>12</v>
          </cell>
          <cell r="AY11">
            <v>2953900</v>
          </cell>
          <cell r="AZ11">
            <v>0</v>
          </cell>
          <cell r="BA11">
            <v>0</v>
          </cell>
          <cell r="BB11">
            <v>0</v>
          </cell>
          <cell r="BC11">
            <v>0</v>
          </cell>
          <cell r="BD11">
            <v>0</v>
          </cell>
          <cell r="BE11">
            <v>0</v>
          </cell>
          <cell r="BF11">
            <v>2</v>
          </cell>
          <cell r="BG11">
            <v>6635700</v>
          </cell>
          <cell r="BH11">
            <v>0</v>
          </cell>
          <cell r="BI11">
            <v>0</v>
          </cell>
          <cell r="BJ11">
            <v>2</v>
          </cell>
          <cell r="BK11">
            <v>6635700</v>
          </cell>
          <cell r="BL11">
            <v>0</v>
          </cell>
          <cell r="BM11">
            <v>0</v>
          </cell>
          <cell r="BN11">
            <v>0</v>
          </cell>
          <cell r="BO11">
            <v>0</v>
          </cell>
          <cell r="BP11">
            <v>0</v>
          </cell>
          <cell r="BQ11">
            <v>0</v>
          </cell>
          <cell r="BR11">
            <v>11</v>
          </cell>
          <cell r="BS11">
            <v>9047900</v>
          </cell>
          <cell r="BT11">
            <v>5</v>
          </cell>
          <cell r="BU11">
            <v>4718900</v>
          </cell>
          <cell r="BV11">
            <v>16</v>
          </cell>
          <cell r="BW11">
            <v>13766800</v>
          </cell>
          <cell r="BX11">
            <v>1</v>
          </cell>
          <cell r="BY11">
            <v>529500</v>
          </cell>
          <cell r="BZ11">
            <v>0</v>
          </cell>
          <cell r="CA11">
            <v>0</v>
          </cell>
          <cell r="CB11">
            <v>1</v>
          </cell>
          <cell r="CC11">
            <v>529500</v>
          </cell>
          <cell r="CD11">
            <v>153</v>
          </cell>
          <cell r="CE11">
            <v>188315100</v>
          </cell>
          <cell r="CF11">
            <v>6</v>
          </cell>
          <cell r="CG11">
            <v>6291900</v>
          </cell>
          <cell r="CH11">
            <v>159</v>
          </cell>
          <cell r="CI11">
            <v>194607000</v>
          </cell>
          <cell r="CJ11">
            <v>590</v>
          </cell>
          <cell r="CK11">
            <v>1113563100</v>
          </cell>
        </row>
        <row r="12">
          <cell r="E12">
            <v>4</v>
          </cell>
          <cell r="F12">
            <v>21</v>
          </cell>
          <cell r="G12">
            <v>39087800</v>
          </cell>
          <cell r="H12">
            <v>4</v>
          </cell>
          <cell r="I12">
            <v>2726200</v>
          </cell>
          <cell r="J12">
            <v>0</v>
          </cell>
          <cell r="K12">
            <v>0</v>
          </cell>
          <cell r="L12">
            <v>25</v>
          </cell>
          <cell r="M12">
            <v>41814000</v>
          </cell>
          <cell r="N12">
            <v>346</v>
          </cell>
          <cell r="O12">
            <v>842852000</v>
          </cell>
          <cell r="P12">
            <v>43</v>
          </cell>
          <cell r="Q12">
            <v>33551200</v>
          </cell>
          <cell r="R12">
            <v>10</v>
          </cell>
          <cell r="S12">
            <v>17761100</v>
          </cell>
          <cell r="T12">
            <v>399</v>
          </cell>
          <cell r="U12">
            <v>894164300</v>
          </cell>
          <cell r="V12">
            <v>424</v>
          </cell>
          <cell r="W12">
            <v>935978300</v>
          </cell>
          <cell r="X12">
            <v>0</v>
          </cell>
          <cell r="Y12">
            <v>0</v>
          </cell>
          <cell r="Z12">
            <v>1</v>
          </cell>
          <cell r="AA12">
            <v>955100</v>
          </cell>
          <cell r="AB12">
            <v>1</v>
          </cell>
          <cell r="AC12">
            <v>955100</v>
          </cell>
          <cell r="AD12">
            <v>0</v>
          </cell>
          <cell r="AE12">
            <v>0</v>
          </cell>
          <cell r="AF12">
            <v>19</v>
          </cell>
          <cell r="AG12">
            <v>22310700</v>
          </cell>
          <cell r="AH12">
            <v>19</v>
          </cell>
          <cell r="AI12">
            <v>22310700</v>
          </cell>
          <cell r="AJ12">
            <v>444</v>
          </cell>
          <cell r="AK12">
            <v>959244100</v>
          </cell>
          <cell r="AL12">
            <v>104</v>
          </cell>
          <cell r="AM12">
            <v>233490100</v>
          </cell>
          <cell r="AN12">
            <v>3</v>
          </cell>
          <cell r="AO12">
            <v>4334800</v>
          </cell>
          <cell r="AP12">
            <v>107</v>
          </cell>
          <cell r="AQ12">
            <v>237824900</v>
          </cell>
          <cell r="AR12">
            <v>1</v>
          </cell>
          <cell r="AS12">
            <v>1087700</v>
          </cell>
          <cell r="AT12">
            <v>19</v>
          </cell>
          <cell r="AU12">
            <v>8362400</v>
          </cell>
          <cell r="AV12">
            <v>0</v>
          </cell>
          <cell r="AW12">
            <v>0</v>
          </cell>
          <cell r="AX12">
            <v>19</v>
          </cell>
          <cell r="AY12">
            <v>8362400</v>
          </cell>
          <cell r="AZ12">
            <v>0</v>
          </cell>
          <cell r="BA12">
            <v>0</v>
          </cell>
          <cell r="BB12">
            <v>0</v>
          </cell>
          <cell r="BC12">
            <v>0</v>
          </cell>
          <cell r="BD12">
            <v>0</v>
          </cell>
          <cell r="BE12">
            <v>0</v>
          </cell>
          <cell r="BF12">
            <v>2</v>
          </cell>
          <cell r="BG12">
            <v>4222600</v>
          </cell>
          <cell r="BH12">
            <v>0</v>
          </cell>
          <cell r="BI12">
            <v>0</v>
          </cell>
          <cell r="BJ12">
            <v>2</v>
          </cell>
          <cell r="BK12">
            <v>4222600</v>
          </cell>
          <cell r="BL12">
            <v>0</v>
          </cell>
          <cell r="BM12">
            <v>0</v>
          </cell>
          <cell r="BN12">
            <v>0</v>
          </cell>
          <cell r="BO12">
            <v>0</v>
          </cell>
          <cell r="BP12">
            <v>0</v>
          </cell>
          <cell r="BQ12">
            <v>0</v>
          </cell>
          <cell r="BR12">
            <v>17</v>
          </cell>
          <cell r="BS12">
            <v>20225700</v>
          </cell>
          <cell r="BT12">
            <v>7</v>
          </cell>
          <cell r="BU12">
            <v>6616100</v>
          </cell>
          <cell r="BV12">
            <v>24</v>
          </cell>
          <cell r="BW12">
            <v>26841800</v>
          </cell>
          <cell r="BX12">
            <v>1</v>
          </cell>
          <cell r="BY12">
            <v>259500</v>
          </cell>
          <cell r="BZ12">
            <v>0</v>
          </cell>
          <cell r="CA12">
            <v>0</v>
          </cell>
          <cell r="CB12">
            <v>1</v>
          </cell>
          <cell r="CC12">
            <v>259500</v>
          </cell>
          <cell r="CD12">
            <v>144</v>
          </cell>
          <cell r="CE12">
            <v>267648000</v>
          </cell>
          <cell r="CF12">
            <v>10</v>
          </cell>
          <cell r="CG12">
            <v>10950900</v>
          </cell>
          <cell r="CH12">
            <v>154</v>
          </cell>
          <cell r="CI12">
            <v>278598900</v>
          </cell>
          <cell r="CJ12">
            <v>598</v>
          </cell>
          <cell r="CK12">
            <v>1237843000</v>
          </cell>
        </row>
        <row r="13">
          <cell r="E13">
            <v>5</v>
          </cell>
          <cell r="F13">
            <v>26</v>
          </cell>
          <cell r="G13">
            <v>41552900</v>
          </cell>
          <cell r="H13">
            <v>6</v>
          </cell>
          <cell r="I13">
            <v>2805800</v>
          </cell>
          <cell r="J13">
            <v>0</v>
          </cell>
          <cell r="K13">
            <v>0</v>
          </cell>
          <cell r="L13">
            <v>32</v>
          </cell>
          <cell r="M13">
            <v>44358700</v>
          </cell>
          <cell r="N13">
            <v>301</v>
          </cell>
          <cell r="O13">
            <v>712282200</v>
          </cell>
          <cell r="P13">
            <v>51</v>
          </cell>
          <cell r="Q13">
            <v>38226100</v>
          </cell>
          <cell r="R13">
            <v>3</v>
          </cell>
          <cell r="S13">
            <v>6398800</v>
          </cell>
          <cell r="T13">
            <v>355</v>
          </cell>
          <cell r="U13">
            <v>756907100</v>
          </cell>
          <cell r="V13">
            <v>387</v>
          </cell>
          <cell r="W13">
            <v>801265800</v>
          </cell>
          <cell r="X13">
            <v>0</v>
          </cell>
          <cell r="Y13">
            <v>0</v>
          </cell>
          <cell r="Z13">
            <v>2</v>
          </cell>
          <cell r="AA13">
            <v>2471800</v>
          </cell>
          <cell r="AB13">
            <v>2</v>
          </cell>
          <cell r="AC13">
            <v>2471800</v>
          </cell>
          <cell r="AD13">
            <v>0</v>
          </cell>
          <cell r="AE13">
            <v>0</v>
          </cell>
          <cell r="AF13">
            <v>20</v>
          </cell>
          <cell r="AG13">
            <v>23336800</v>
          </cell>
          <cell r="AH13">
            <v>20</v>
          </cell>
          <cell r="AI13">
            <v>23336800</v>
          </cell>
          <cell r="AJ13">
            <v>409</v>
          </cell>
          <cell r="AK13">
            <v>827074400</v>
          </cell>
          <cell r="AL13">
            <v>117</v>
          </cell>
          <cell r="AM13">
            <v>241669900</v>
          </cell>
          <cell r="AN13">
            <v>2</v>
          </cell>
          <cell r="AO13">
            <v>2217600</v>
          </cell>
          <cell r="AP13">
            <v>119</v>
          </cell>
          <cell r="AQ13">
            <v>243887500</v>
          </cell>
          <cell r="AR13">
            <v>2</v>
          </cell>
          <cell r="AS13">
            <v>4828900</v>
          </cell>
          <cell r="AT13">
            <v>9</v>
          </cell>
          <cell r="AU13">
            <v>7478300</v>
          </cell>
          <cell r="AV13">
            <v>0</v>
          </cell>
          <cell r="AW13">
            <v>0</v>
          </cell>
          <cell r="AX13">
            <v>9</v>
          </cell>
          <cell r="AY13">
            <v>7478300</v>
          </cell>
          <cell r="AZ13">
            <v>0</v>
          </cell>
          <cell r="BA13">
            <v>0</v>
          </cell>
          <cell r="BB13">
            <v>0</v>
          </cell>
          <cell r="BC13">
            <v>0</v>
          </cell>
          <cell r="BD13">
            <v>0</v>
          </cell>
          <cell r="BE13">
            <v>0</v>
          </cell>
          <cell r="BF13">
            <v>3</v>
          </cell>
          <cell r="BG13">
            <v>5360800</v>
          </cell>
          <cell r="BH13">
            <v>0</v>
          </cell>
          <cell r="BI13">
            <v>0</v>
          </cell>
          <cell r="BJ13">
            <v>3</v>
          </cell>
          <cell r="BK13">
            <v>5360800</v>
          </cell>
          <cell r="BL13">
            <v>0</v>
          </cell>
          <cell r="BM13">
            <v>0</v>
          </cell>
          <cell r="BN13">
            <v>0</v>
          </cell>
          <cell r="BO13">
            <v>0</v>
          </cell>
          <cell r="BP13">
            <v>0</v>
          </cell>
          <cell r="BQ13">
            <v>0</v>
          </cell>
          <cell r="BR13">
            <v>28</v>
          </cell>
          <cell r="BS13">
            <v>27847000</v>
          </cell>
          <cell r="BT13">
            <v>8</v>
          </cell>
          <cell r="BU13">
            <v>7187000</v>
          </cell>
          <cell r="BV13">
            <v>36</v>
          </cell>
          <cell r="BW13">
            <v>35034000</v>
          </cell>
          <cell r="BX13">
            <v>1</v>
          </cell>
          <cell r="BY13">
            <v>589500</v>
          </cell>
          <cell r="BZ13">
            <v>0</v>
          </cell>
          <cell r="CA13">
            <v>0</v>
          </cell>
          <cell r="CB13">
            <v>1</v>
          </cell>
          <cell r="CC13">
            <v>589500</v>
          </cell>
          <cell r="CD13">
            <v>160</v>
          </cell>
          <cell r="CE13">
            <v>287774400</v>
          </cell>
          <cell r="CF13">
            <v>10</v>
          </cell>
          <cell r="CG13">
            <v>9404600</v>
          </cell>
          <cell r="CH13">
            <v>170</v>
          </cell>
          <cell r="CI13">
            <v>297179000</v>
          </cell>
          <cell r="CJ13">
            <v>579</v>
          </cell>
          <cell r="CK13">
            <v>1124253400</v>
          </cell>
        </row>
        <row r="14">
          <cell r="E14">
            <v>6</v>
          </cell>
          <cell r="F14">
            <v>12</v>
          </cell>
          <cell r="G14">
            <v>19273700</v>
          </cell>
          <cell r="H14">
            <v>1</v>
          </cell>
          <cell r="I14">
            <v>287000</v>
          </cell>
          <cell r="J14">
            <v>0</v>
          </cell>
          <cell r="K14">
            <v>0</v>
          </cell>
          <cell r="L14">
            <v>13</v>
          </cell>
          <cell r="M14">
            <v>19560700</v>
          </cell>
          <cell r="N14">
            <v>386</v>
          </cell>
          <cell r="O14">
            <v>1013615800</v>
          </cell>
          <cell r="P14">
            <v>28</v>
          </cell>
          <cell r="Q14">
            <v>19993700</v>
          </cell>
          <cell r="R14">
            <v>5</v>
          </cell>
          <cell r="S14">
            <v>11990200</v>
          </cell>
          <cell r="T14">
            <v>419</v>
          </cell>
          <cell r="U14">
            <v>1045599700</v>
          </cell>
          <cell r="V14">
            <v>432</v>
          </cell>
          <cell r="W14">
            <v>1065160400</v>
          </cell>
          <cell r="X14">
            <v>0</v>
          </cell>
          <cell r="Y14">
            <v>0</v>
          </cell>
          <cell r="Z14">
            <v>0</v>
          </cell>
          <cell r="AA14">
            <v>0</v>
          </cell>
          <cell r="AB14">
            <v>0</v>
          </cell>
          <cell r="AC14">
            <v>0</v>
          </cell>
          <cell r="AD14">
            <v>0</v>
          </cell>
          <cell r="AE14">
            <v>0</v>
          </cell>
          <cell r="AF14">
            <v>17</v>
          </cell>
          <cell r="AG14">
            <v>21125600</v>
          </cell>
          <cell r="AH14">
            <v>17</v>
          </cell>
          <cell r="AI14">
            <v>21125600</v>
          </cell>
          <cell r="AJ14">
            <v>449</v>
          </cell>
          <cell r="AK14">
            <v>1086286000</v>
          </cell>
          <cell r="AL14">
            <v>130</v>
          </cell>
          <cell r="AM14">
            <v>170379600</v>
          </cell>
          <cell r="AN14">
            <v>0</v>
          </cell>
          <cell r="AO14">
            <v>0</v>
          </cell>
          <cell r="AP14">
            <v>130</v>
          </cell>
          <cell r="AQ14">
            <v>170379600</v>
          </cell>
          <cell r="AR14">
            <v>0</v>
          </cell>
          <cell r="AS14">
            <v>0</v>
          </cell>
          <cell r="AT14">
            <v>1</v>
          </cell>
          <cell r="AU14">
            <v>525700</v>
          </cell>
          <cell r="AV14">
            <v>0</v>
          </cell>
          <cell r="AW14">
            <v>0</v>
          </cell>
          <cell r="AX14">
            <v>1</v>
          </cell>
          <cell r="AY14">
            <v>525700</v>
          </cell>
          <cell r="AZ14">
            <v>0</v>
          </cell>
          <cell r="BA14">
            <v>0</v>
          </cell>
          <cell r="BB14">
            <v>0</v>
          </cell>
          <cell r="BC14">
            <v>0</v>
          </cell>
          <cell r="BD14">
            <v>0</v>
          </cell>
          <cell r="BE14">
            <v>0</v>
          </cell>
          <cell r="BF14">
            <v>2</v>
          </cell>
          <cell r="BG14">
            <v>4699800</v>
          </cell>
          <cell r="BH14">
            <v>0</v>
          </cell>
          <cell r="BI14">
            <v>0</v>
          </cell>
          <cell r="BJ14">
            <v>2</v>
          </cell>
          <cell r="BK14">
            <v>4699800</v>
          </cell>
          <cell r="BL14">
            <v>1</v>
          </cell>
          <cell r="BM14">
            <v>2243300</v>
          </cell>
          <cell r="BN14">
            <v>0</v>
          </cell>
          <cell r="BO14">
            <v>0</v>
          </cell>
          <cell r="BP14">
            <v>0</v>
          </cell>
          <cell r="BQ14">
            <v>0</v>
          </cell>
          <cell r="BR14">
            <v>21</v>
          </cell>
          <cell r="BS14">
            <v>15957500</v>
          </cell>
          <cell r="BT14">
            <v>10</v>
          </cell>
          <cell r="BU14">
            <v>7459500</v>
          </cell>
          <cell r="BV14">
            <v>32</v>
          </cell>
          <cell r="BW14">
            <v>25660300</v>
          </cell>
          <cell r="BX14">
            <v>0</v>
          </cell>
          <cell r="BY14">
            <v>0</v>
          </cell>
          <cell r="BZ14">
            <v>0</v>
          </cell>
          <cell r="CA14">
            <v>0</v>
          </cell>
          <cell r="CB14">
            <v>0</v>
          </cell>
          <cell r="CC14">
            <v>0</v>
          </cell>
          <cell r="CD14">
            <v>155</v>
          </cell>
          <cell r="CE14">
            <v>193805900</v>
          </cell>
          <cell r="CF14">
            <v>10</v>
          </cell>
          <cell r="CG14">
            <v>7459500</v>
          </cell>
          <cell r="CH14">
            <v>165</v>
          </cell>
          <cell r="CI14">
            <v>201265400</v>
          </cell>
          <cell r="CJ14">
            <v>614</v>
          </cell>
          <cell r="CK14">
            <v>1287551400</v>
          </cell>
        </row>
        <row r="15">
          <cell r="E15">
            <v>7</v>
          </cell>
          <cell r="F15">
            <v>30</v>
          </cell>
          <cell r="G15">
            <v>56085900</v>
          </cell>
          <cell r="H15">
            <v>9</v>
          </cell>
          <cell r="I15">
            <v>4189900</v>
          </cell>
          <cell r="J15">
            <v>0</v>
          </cell>
          <cell r="K15">
            <v>0</v>
          </cell>
          <cell r="L15">
            <v>39</v>
          </cell>
          <cell r="M15">
            <v>60275800</v>
          </cell>
          <cell r="N15">
            <v>499</v>
          </cell>
          <cell r="O15">
            <v>1392586300</v>
          </cell>
          <cell r="P15">
            <v>88</v>
          </cell>
          <cell r="Q15">
            <v>65735800</v>
          </cell>
          <cell r="R15">
            <v>14</v>
          </cell>
          <cell r="S15">
            <v>31280400</v>
          </cell>
          <cell r="T15">
            <v>601</v>
          </cell>
          <cell r="U15">
            <v>1489602500</v>
          </cell>
          <cell r="V15">
            <v>640</v>
          </cell>
          <cell r="W15">
            <v>1549878300</v>
          </cell>
          <cell r="X15">
            <v>0</v>
          </cell>
          <cell r="Y15">
            <v>0</v>
          </cell>
          <cell r="Z15">
            <v>6</v>
          </cell>
          <cell r="AA15">
            <v>5461300</v>
          </cell>
          <cell r="AB15">
            <v>6</v>
          </cell>
          <cell r="AC15">
            <v>5461300</v>
          </cell>
          <cell r="AD15">
            <v>0</v>
          </cell>
          <cell r="AE15">
            <v>0</v>
          </cell>
          <cell r="AF15">
            <v>43</v>
          </cell>
          <cell r="AG15">
            <v>59317000</v>
          </cell>
          <cell r="AH15">
            <v>43</v>
          </cell>
          <cell r="AI15">
            <v>59317000</v>
          </cell>
          <cell r="AJ15">
            <v>689</v>
          </cell>
          <cell r="AK15">
            <v>1614656600</v>
          </cell>
          <cell r="AL15">
            <v>176</v>
          </cell>
          <cell r="AM15">
            <v>417954000</v>
          </cell>
          <cell r="AN15">
            <v>3</v>
          </cell>
          <cell r="AO15">
            <v>3498900</v>
          </cell>
          <cell r="AP15">
            <v>179</v>
          </cell>
          <cell r="AQ15">
            <v>421452900</v>
          </cell>
          <cell r="AR15">
            <v>9</v>
          </cell>
          <cell r="AS15">
            <v>16137800</v>
          </cell>
          <cell r="AT15">
            <v>37</v>
          </cell>
          <cell r="AU15">
            <v>25208000</v>
          </cell>
          <cell r="AV15">
            <v>0</v>
          </cell>
          <cell r="AW15">
            <v>0</v>
          </cell>
          <cell r="AX15">
            <v>37</v>
          </cell>
          <cell r="AY15">
            <v>25208000</v>
          </cell>
          <cell r="AZ15">
            <v>0</v>
          </cell>
          <cell r="BA15">
            <v>0</v>
          </cell>
          <cell r="BB15">
            <v>0</v>
          </cell>
          <cell r="BC15">
            <v>0</v>
          </cell>
          <cell r="BD15">
            <v>0</v>
          </cell>
          <cell r="BE15">
            <v>0</v>
          </cell>
          <cell r="BF15">
            <v>8</v>
          </cell>
          <cell r="BG15">
            <v>12952600</v>
          </cell>
          <cell r="BH15">
            <v>0</v>
          </cell>
          <cell r="BI15">
            <v>0</v>
          </cell>
          <cell r="BJ15">
            <v>8</v>
          </cell>
          <cell r="BK15">
            <v>12952600</v>
          </cell>
          <cell r="BL15">
            <v>0</v>
          </cell>
          <cell r="BM15">
            <v>0</v>
          </cell>
          <cell r="BN15">
            <v>0</v>
          </cell>
          <cell r="BO15">
            <v>0</v>
          </cell>
          <cell r="BP15">
            <v>0</v>
          </cell>
          <cell r="BQ15">
            <v>0</v>
          </cell>
          <cell r="BR15">
            <v>34</v>
          </cell>
          <cell r="BS15">
            <v>39212200</v>
          </cell>
          <cell r="BT15">
            <v>5</v>
          </cell>
          <cell r="BU15">
            <v>5405800</v>
          </cell>
          <cell r="BV15">
            <v>39</v>
          </cell>
          <cell r="BW15">
            <v>44618000</v>
          </cell>
          <cell r="BX15">
            <v>5</v>
          </cell>
          <cell r="BY15">
            <v>1824400</v>
          </cell>
          <cell r="BZ15">
            <v>0</v>
          </cell>
          <cell r="CA15">
            <v>0</v>
          </cell>
          <cell r="CB15">
            <v>5</v>
          </cell>
          <cell r="CC15">
            <v>1824400</v>
          </cell>
          <cell r="CD15">
            <v>269</v>
          </cell>
          <cell r="CE15">
            <v>513289000</v>
          </cell>
          <cell r="CF15">
            <v>8</v>
          </cell>
          <cell r="CG15">
            <v>8904700</v>
          </cell>
          <cell r="CH15">
            <v>277</v>
          </cell>
          <cell r="CI15">
            <v>522193700</v>
          </cell>
          <cell r="CJ15">
            <v>966</v>
          </cell>
          <cell r="CK15">
            <v>2136850300</v>
          </cell>
        </row>
        <row r="16">
          <cell r="E16">
            <v>8</v>
          </cell>
          <cell r="F16">
            <v>35</v>
          </cell>
          <cell r="G16">
            <v>63721100</v>
          </cell>
          <cell r="H16">
            <v>8</v>
          </cell>
          <cell r="I16">
            <v>4696800</v>
          </cell>
          <cell r="J16">
            <v>0</v>
          </cell>
          <cell r="K16">
            <v>0</v>
          </cell>
          <cell r="L16">
            <v>43</v>
          </cell>
          <cell r="M16">
            <v>68417900</v>
          </cell>
          <cell r="N16">
            <v>410</v>
          </cell>
          <cell r="O16">
            <v>976341000</v>
          </cell>
          <cell r="P16">
            <v>76</v>
          </cell>
          <cell r="Q16">
            <v>60774300</v>
          </cell>
          <cell r="R16">
            <v>12</v>
          </cell>
          <cell r="S16">
            <v>25673600</v>
          </cell>
          <cell r="T16">
            <v>498</v>
          </cell>
          <cell r="U16">
            <v>1062788900</v>
          </cell>
          <cell r="V16">
            <v>541</v>
          </cell>
          <cell r="W16">
            <v>1131206800</v>
          </cell>
          <cell r="X16">
            <v>0</v>
          </cell>
          <cell r="Y16">
            <v>0</v>
          </cell>
          <cell r="Z16">
            <v>3</v>
          </cell>
          <cell r="AA16">
            <v>4044800</v>
          </cell>
          <cell r="AB16">
            <v>3</v>
          </cell>
          <cell r="AC16">
            <v>4044800</v>
          </cell>
          <cell r="AD16">
            <v>0</v>
          </cell>
          <cell r="AE16">
            <v>0</v>
          </cell>
          <cell r="AF16">
            <v>50</v>
          </cell>
          <cell r="AG16">
            <v>58855100</v>
          </cell>
          <cell r="AH16">
            <v>50</v>
          </cell>
          <cell r="AI16">
            <v>58855100</v>
          </cell>
          <cell r="AJ16">
            <v>594</v>
          </cell>
          <cell r="AK16">
            <v>1194106700</v>
          </cell>
          <cell r="AL16">
            <v>164</v>
          </cell>
          <cell r="AM16">
            <v>370834600</v>
          </cell>
          <cell r="AN16">
            <v>1</v>
          </cell>
          <cell r="AO16">
            <v>1150400</v>
          </cell>
          <cell r="AP16">
            <v>165</v>
          </cell>
          <cell r="AQ16">
            <v>371985000</v>
          </cell>
          <cell r="AR16">
            <v>3</v>
          </cell>
          <cell r="AS16">
            <v>6243100</v>
          </cell>
          <cell r="AT16">
            <v>28</v>
          </cell>
          <cell r="AU16">
            <v>20363200</v>
          </cell>
          <cell r="AV16">
            <v>0</v>
          </cell>
          <cell r="AW16">
            <v>0</v>
          </cell>
          <cell r="AX16">
            <v>28</v>
          </cell>
          <cell r="AY16">
            <v>20363200</v>
          </cell>
          <cell r="AZ16">
            <v>0</v>
          </cell>
          <cell r="BA16">
            <v>0</v>
          </cell>
          <cell r="BB16">
            <v>0</v>
          </cell>
          <cell r="BC16">
            <v>0</v>
          </cell>
          <cell r="BD16">
            <v>0</v>
          </cell>
          <cell r="BE16">
            <v>0</v>
          </cell>
          <cell r="BF16">
            <v>5</v>
          </cell>
          <cell r="BG16">
            <v>9220400</v>
          </cell>
          <cell r="BH16">
            <v>0</v>
          </cell>
          <cell r="BI16">
            <v>0</v>
          </cell>
          <cell r="BJ16">
            <v>5</v>
          </cell>
          <cell r="BK16">
            <v>9220400</v>
          </cell>
          <cell r="BL16">
            <v>0</v>
          </cell>
          <cell r="BM16">
            <v>0</v>
          </cell>
          <cell r="BN16">
            <v>0</v>
          </cell>
          <cell r="BO16">
            <v>0</v>
          </cell>
          <cell r="BP16">
            <v>0</v>
          </cell>
          <cell r="BQ16">
            <v>0</v>
          </cell>
          <cell r="BR16">
            <v>38</v>
          </cell>
          <cell r="BS16">
            <v>40166100</v>
          </cell>
          <cell r="BT16">
            <v>8</v>
          </cell>
          <cell r="BU16">
            <v>8039900</v>
          </cell>
          <cell r="BV16">
            <v>46</v>
          </cell>
          <cell r="BW16">
            <v>48206000</v>
          </cell>
          <cell r="BX16">
            <v>1</v>
          </cell>
          <cell r="BY16">
            <v>74800</v>
          </cell>
          <cell r="BZ16">
            <v>0</v>
          </cell>
          <cell r="CA16">
            <v>0</v>
          </cell>
          <cell r="CB16">
            <v>1</v>
          </cell>
          <cell r="CC16">
            <v>74800</v>
          </cell>
          <cell r="CD16">
            <v>239</v>
          </cell>
          <cell r="CE16">
            <v>446902200</v>
          </cell>
          <cell r="CF16">
            <v>9</v>
          </cell>
          <cell r="CG16">
            <v>9190300</v>
          </cell>
          <cell r="CH16">
            <v>248</v>
          </cell>
          <cell r="CI16">
            <v>456092500</v>
          </cell>
          <cell r="CJ16">
            <v>842</v>
          </cell>
          <cell r="CK16">
            <v>1650199200</v>
          </cell>
        </row>
        <row r="17">
          <cell r="E17">
            <v>9</v>
          </cell>
          <cell r="F17">
            <v>16</v>
          </cell>
          <cell r="G17">
            <v>28488900</v>
          </cell>
          <cell r="H17">
            <v>2</v>
          </cell>
          <cell r="I17">
            <v>283200</v>
          </cell>
          <cell r="J17">
            <v>0</v>
          </cell>
          <cell r="K17">
            <v>0</v>
          </cell>
          <cell r="L17">
            <v>18</v>
          </cell>
          <cell r="M17">
            <v>28772100</v>
          </cell>
          <cell r="N17">
            <v>163</v>
          </cell>
          <cell r="O17">
            <v>372650600</v>
          </cell>
          <cell r="P17">
            <v>30</v>
          </cell>
          <cell r="Q17">
            <v>26283000</v>
          </cell>
          <cell r="R17">
            <v>3</v>
          </cell>
          <cell r="S17">
            <v>5988300</v>
          </cell>
          <cell r="T17">
            <v>196</v>
          </cell>
          <cell r="U17">
            <v>404921900</v>
          </cell>
          <cell r="V17">
            <v>214</v>
          </cell>
          <cell r="W17">
            <v>433694000</v>
          </cell>
          <cell r="X17">
            <v>0</v>
          </cell>
          <cell r="Y17">
            <v>0</v>
          </cell>
          <cell r="Z17">
            <v>5</v>
          </cell>
          <cell r="AA17">
            <v>6388400</v>
          </cell>
          <cell r="AB17">
            <v>5</v>
          </cell>
          <cell r="AC17">
            <v>6388400</v>
          </cell>
          <cell r="AD17">
            <v>0</v>
          </cell>
          <cell r="AE17">
            <v>0</v>
          </cell>
          <cell r="AF17">
            <v>14</v>
          </cell>
          <cell r="AG17">
            <v>13289900</v>
          </cell>
          <cell r="AH17">
            <v>14</v>
          </cell>
          <cell r="AI17">
            <v>13289900</v>
          </cell>
          <cell r="AJ17">
            <v>233</v>
          </cell>
          <cell r="AK17">
            <v>453372300</v>
          </cell>
          <cell r="AL17">
            <v>50</v>
          </cell>
          <cell r="AM17">
            <v>117367700</v>
          </cell>
          <cell r="AN17">
            <v>4</v>
          </cell>
          <cell r="AO17">
            <v>5273300</v>
          </cell>
          <cell r="AP17">
            <v>54</v>
          </cell>
          <cell r="AQ17">
            <v>122641000</v>
          </cell>
          <cell r="AR17">
            <v>1</v>
          </cell>
          <cell r="AS17">
            <v>1750900</v>
          </cell>
          <cell r="AT17">
            <v>9</v>
          </cell>
          <cell r="AU17">
            <v>8709400</v>
          </cell>
          <cell r="AV17">
            <v>1</v>
          </cell>
          <cell r="AW17">
            <v>30700</v>
          </cell>
          <cell r="AX17">
            <v>10</v>
          </cell>
          <cell r="AY17">
            <v>8740100</v>
          </cell>
          <cell r="AZ17">
            <v>0</v>
          </cell>
          <cell r="BA17">
            <v>0</v>
          </cell>
          <cell r="BB17">
            <v>0</v>
          </cell>
          <cell r="BC17">
            <v>0</v>
          </cell>
          <cell r="BD17">
            <v>0</v>
          </cell>
          <cell r="BE17">
            <v>0</v>
          </cell>
          <cell r="BF17">
            <v>5</v>
          </cell>
          <cell r="BG17">
            <v>9224600</v>
          </cell>
          <cell r="BH17">
            <v>0</v>
          </cell>
          <cell r="BI17">
            <v>0</v>
          </cell>
          <cell r="BJ17">
            <v>5</v>
          </cell>
          <cell r="BK17">
            <v>9224600</v>
          </cell>
          <cell r="BL17">
            <v>1</v>
          </cell>
          <cell r="BM17">
            <v>1679100</v>
          </cell>
          <cell r="BN17">
            <v>0</v>
          </cell>
          <cell r="BO17">
            <v>0</v>
          </cell>
          <cell r="BP17">
            <v>0</v>
          </cell>
          <cell r="BQ17">
            <v>0</v>
          </cell>
          <cell r="BR17">
            <v>15</v>
          </cell>
          <cell r="BS17">
            <v>16889800</v>
          </cell>
          <cell r="BT17">
            <v>6</v>
          </cell>
          <cell r="BU17">
            <v>5366700</v>
          </cell>
          <cell r="BV17">
            <v>22</v>
          </cell>
          <cell r="BW17">
            <v>23935600</v>
          </cell>
          <cell r="BX17">
            <v>1</v>
          </cell>
          <cell r="BY17">
            <v>353600</v>
          </cell>
          <cell r="BZ17">
            <v>0</v>
          </cell>
          <cell r="CA17">
            <v>0</v>
          </cell>
          <cell r="CB17">
            <v>1</v>
          </cell>
          <cell r="CC17">
            <v>353600</v>
          </cell>
          <cell r="CD17">
            <v>82</v>
          </cell>
          <cell r="CE17">
            <v>155975100</v>
          </cell>
          <cell r="CF17">
            <v>11</v>
          </cell>
          <cell r="CG17">
            <v>10670700</v>
          </cell>
          <cell r="CH17">
            <v>93</v>
          </cell>
          <cell r="CI17">
            <v>166645800</v>
          </cell>
          <cell r="CJ17">
            <v>326</v>
          </cell>
          <cell r="CK17">
            <v>620018100</v>
          </cell>
        </row>
        <row r="18">
          <cell r="E18">
            <v>10</v>
          </cell>
          <cell r="F18">
            <v>23</v>
          </cell>
          <cell r="G18">
            <v>40039900</v>
          </cell>
          <cell r="H18">
            <v>6</v>
          </cell>
          <cell r="I18">
            <v>2111100</v>
          </cell>
          <cell r="J18">
            <v>0</v>
          </cell>
          <cell r="K18">
            <v>0</v>
          </cell>
          <cell r="L18">
            <v>29</v>
          </cell>
          <cell r="M18">
            <v>42151000</v>
          </cell>
          <cell r="N18">
            <v>428</v>
          </cell>
          <cell r="O18">
            <v>1077644900</v>
          </cell>
          <cell r="P18">
            <v>51</v>
          </cell>
          <cell r="Q18">
            <v>41668200</v>
          </cell>
          <cell r="R18">
            <v>5</v>
          </cell>
          <cell r="S18">
            <v>10077600</v>
          </cell>
          <cell r="T18">
            <v>484</v>
          </cell>
          <cell r="U18">
            <v>1129390700</v>
          </cell>
          <cell r="V18">
            <v>513</v>
          </cell>
          <cell r="W18">
            <v>1171541700</v>
          </cell>
          <cell r="X18">
            <v>2</v>
          </cell>
          <cell r="Y18">
            <v>4547200</v>
          </cell>
          <cell r="Z18">
            <v>5</v>
          </cell>
          <cell r="AA18">
            <v>4902000</v>
          </cell>
          <cell r="AB18">
            <v>7</v>
          </cell>
          <cell r="AC18">
            <v>9449200</v>
          </cell>
          <cell r="AD18">
            <v>0</v>
          </cell>
          <cell r="AE18">
            <v>0</v>
          </cell>
          <cell r="AF18">
            <v>34</v>
          </cell>
          <cell r="AG18">
            <v>43376200</v>
          </cell>
          <cell r="AH18">
            <v>34</v>
          </cell>
          <cell r="AI18">
            <v>43376200</v>
          </cell>
          <cell r="AJ18">
            <v>554</v>
          </cell>
          <cell r="AK18">
            <v>1224367100</v>
          </cell>
          <cell r="AL18">
            <v>113</v>
          </cell>
          <cell r="AM18">
            <v>183842900</v>
          </cell>
          <cell r="AN18">
            <v>1</v>
          </cell>
          <cell r="AO18">
            <v>717200</v>
          </cell>
          <cell r="AP18">
            <v>114</v>
          </cell>
          <cell r="AQ18">
            <v>184560100</v>
          </cell>
          <cell r="AR18">
            <v>2</v>
          </cell>
          <cell r="AS18">
            <v>1595200</v>
          </cell>
          <cell r="AT18">
            <v>26</v>
          </cell>
          <cell r="AU18">
            <v>17076000</v>
          </cell>
          <cell r="AV18">
            <v>0</v>
          </cell>
          <cell r="AW18">
            <v>0</v>
          </cell>
          <cell r="AX18">
            <v>26</v>
          </cell>
          <cell r="AY18">
            <v>17076000</v>
          </cell>
          <cell r="AZ18">
            <v>0</v>
          </cell>
          <cell r="BA18">
            <v>0</v>
          </cell>
          <cell r="BB18">
            <v>0</v>
          </cell>
          <cell r="BC18">
            <v>0</v>
          </cell>
          <cell r="BD18">
            <v>0</v>
          </cell>
          <cell r="BE18">
            <v>0</v>
          </cell>
          <cell r="BF18">
            <v>12</v>
          </cell>
          <cell r="BG18">
            <v>14973200</v>
          </cell>
          <cell r="BH18">
            <v>0</v>
          </cell>
          <cell r="BI18">
            <v>0</v>
          </cell>
          <cell r="BJ18">
            <v>12</v>
          </cell>
          <cell r="BK18">
            <v>14973200</v>
          </cell>
          <cell r="BL18">
            <v>0</v>
          </cell>
          <cell r="BM18">
            <v>0</v>
          </cell>
          <cell r="BN18">
            <v>0</v>
          </cell>
          <cell r="BO18">
            <v>0</v>
          </cell>
          <cell r="BP18">
            <v>0</v>
          </cell>
          <cell r="BQ18">
            <v>0</v>
          </cell>
          <cell r="BR18">
            <v>23</v>
          </cell>
          <cell r="BS18">
            <v>16451800</v>
          </cell>
          <cell r="BT18">
            <v>8</v>
          </cell>
          <cell r="BU18">
            <v>8336000</v>
          </cell>
          <cell r="BV18">
            <v>31</v>
          </cell>
          <cell r="BW18">
            <v>24787800</v>
          </cell>
          <cell r="BX18">
            <v>1</v>
          </cell>
          <cell r="BY18">
            <v>54200</v>
          </cell>
          <cell r="BZ18">
            <v>0</v>
          </cell>
          <cell r="CA18">
            <v>0</v>
          </cell>
          <cell r="CB18">
            <v>1</v>
          </cell>
          <cell r="CC18">
            <v>54200</v>
          </cell>
          <cell r="CD18">
            <v>177</v>
          </cell>
          <cell r="CE18">
            <v>233993300</v>
          </cell>
          <cell r="CF18">
            <v>9</v>
          </cell>
          <cell r="CG18">
            <v>9053200</v>
          </cell>
          <cell r="CH18">
            <v>186</v>
          </cell>
          <cell r="CI18">
            <v>243046500</v>
          </cell>
          <cell r="CJ18">
            <v>740</v>
          </cell>
          <cell r="CK18">
            <v>1467413600</v>
          </cell>
        </row>
        <row r="19">
          <cell r="E19">
            <v>11</v>
          </cell>
          <cell r="F19">
            <v>59</v>
          </cell>
          <cell r="G19">
            <v>109884400</v>
          </cell>
          <cell r="H19">
            <v>17</v>
          </cell>
          <cell r="I19">
            <v>13598600</v>
          </cell>
          <cell r="J19">
            <v>0</v>
          </cell>
          <cell r="K19">
            <v>0</v>
          </cell>
          <cell r="L19">
            <v>76</v>
          </cell>
          <cell r="M19">
            <v>123483000</v>
          </cell>
          <cell r="N19">
            <v>624</v>
          </cell>
          <cell r="O19">
            <v>1516462000</v>
          </cell>
          <cell r="P19">
            <v>178</v>
          </cell>
          <cell r="Q19">
            <v>181081500</v>
          </cell>
          <cell r="R19">
            <v>18</v>
          </cell>
          <cell r="S19">
            <v>38975500</v>
          </cell>
          <cell r="T19">
            <v>820</v>
          </cell>
          <cell r="U19">
            <v>1736519000</v>
          </cell>
          <cell r="V19">
            <v>896</v>
          </cell>
          <cell r="W19">
            <v>1860002000</v>
          </cell>
          <cell r="X19">
            <v>0</v>
          </cell>
          <cell r="Y19">
            <v>0</v>
          </cell>
          <cell r="Z19">
            <v>10</v>
          </cell>
          <cell r="AA19">
            <v>11262700</v>
          </cell>
          <cell r="AB19">
            <v>10</v>
          </cell>
          <cell r="AC19">
            <v>11262700</v>
          </cell>
          <cell r="AD19">
            <v>0</v>
          </cell>
          <cell r="AE19">
            <v>0</v>
          </cell>
          <cell r="AF19">
            <v>53</v>
          </cell>
          <cell r="AG19">
            <v>57539100</v>
          </cell>
          <cell r="AH19">
            <v>53</v>
          </cell>
          <cell r="AI19">
            <v>57539100</v>
          </cell>
          <cell r="AJ19">
            <v>959</v>
          </cell>
          <cell r="AK19">
            <v>1928803800</v>
          </cell>
          <cell r="AL19">
            <v>201</v>
          </cell>
          <cell r="AM19">
            <v>461752400</v>
          </cell>
          <cell r="AN19">
            <v>2</v>
          </cell>
          <cell r="AO19">
            <v>3538300</v>
          </cell>
          <cell r="AP19">
            <v>203</v>
          </cell>
          <cell r="AQ19">
            <v>465290700</v>
          </cell>
          <cell r="AR19">
            <v>4</v>
          </cell>
          <cell r="AS19">
            <v>6043600</v>
          </cell>
          <cell r="AT19">
            <v>40</v>
          </cell>
          <cell r="AU19">
            <v>32351600</v>
          </cell>
          <cell r="AV19">
            <v>0</v>
          </cell>
          <cell r="AW19">
            <v>0</v>
          </cell>
          <cell r="AX19">
            <v>40</v>
          </cell>
          <cell r="AY19">
            <v>32351600</v>
          </cell>
          <cell r="AZ19">
            <v>0</v>
          </cell>
          <cell r="BA19">
            <v>0</v>
          </cell>
          <cell r="BB19">
            <v>0</v>
          </cell>
          <cell r="BC19">
            <v>0</v>
          </cell>
          <cell r="BD19">
            <v>0</v>
          </cell>
          <cell r="BE19">
            <v>0</v>
          </cell>
          <cell r="BF19">
            <v>13</v>
          </cell>
          <cell r="BG19">
            <v>28744400</v>
          </cell>
          <cell r="BH19">
            <v>0</v>
          </cell>
          <cell r="BI19">
            <v>0</v>
          </cell>
          <cell r="BJ19">
            <v>13</v>
          </cell>
          <cell r="BK19">
            <v>28744400</v>
          </cell>
          <cell r="BL19">
            <v>0</v>
          </cell>
          <cell r="BM19">
            <v>0</v>
          </cell>
          <cell r="BN19">
            <v>0</v>
          </cell>
          <cell r="BO19">
            <v>0</v>
          </cell>
          <cell r="BP19">
            <v>0</v>
          </cell>
          <cell r="BQ19">
            <v>0</v>
          </cell>
          <cell r="BR19">
            <v>35</v>
          </cell>
          <cell r="BS19">
            <v>39077400</v>
          </cell>
          <cell r="BT19">
            <v>7</v>
          </cell>
          <cell r="BU19">
            <v>6829800</v>
          </cell>
          <cell r="BV19">
            <v>42</v>
          </cell>
          <cell r="BW19">
            <v>45907200</v>
          </cell>
          <cell r="BX19">
            <v>3</v>
          </cell>
          <cell r="BY19">
            <v>1039600</v>
          </cell>
          <cell r="BZ19">
            <v>0</v>
          </cell>
          <cell r="CA19">
            <v>0</v>
          </cell>
          <cell r="CB19">
            <v>3</v>
          </cell>
          <cell r="CC19">
            <v>1039600</v>
          </cell>
          <cell r="CD19">
            <v>296</v>
          </cell>
          <cell r="CE19">
            <v>569009000</v>
          </cell>
          <cell r="CF19">
            <v>9</v>
          </cell>
          <cell r="CG19">
            <v>10368100</v>
          </cell>
          <cell r="CH19">
            <v>305</v>
          </cell>
          <cell r="CI19">
            <v>579377100</v>
          </cell>
          <cell r="CJ19">
            <v>1264</v>
          </cell>
          <cell r="CK19">
            <v>2508180900</v>
          </cell>
        </row>
        <row r="20">
          <cell r="E20">
            <v>12</v>
          </cell>
          <cell r="F20">
            <v>25</v>
          </cell>
          <cell r="G20">
            <v>24237500</v>
          </cell>
          <cell r="H20">
            <v>11</v>
          </cell>
          <cell r="I20">
            <v>9842000</v>
          </cell>
          <cell r="J20">
            <v>0</v>
          </cell>
          <cell r="K20">
            <v>0</v>
          </cell>
          <cell r="L20">
            <v>36</v>
          </cell>
          <cell r="M20">
            <v>34079500</v>
          </cell>
          <cell r="N20">
            <v>513</v>
          </cell>
          <cell r="O20">
            <v>1185796600</v>
          </cell>
          <cell r="P20">
            <v>91</v>
          </cell>
          <cell r="Q20">
            <v>71927500</v>
          </cell>
          <cell r="R20">
            <v>4</v>
          </cell>
          <cell r="S20">
            <v>7091400</v>
          </cell>
          <cell r="T20">
            <v>608</v>
          </cell>
          <cell r="U20">
            <v>1264815500</v>
          </cell>
          <cell r="V20">
            <v>644</v>
          </cell>
          <cell r="W20">
            <v>1298895000</v>
          </cell>
          <cell r="X20">
            <v>0</v>
          </cell>
          <cell r="Y20">
            <v>0</v>
          </cell>
          <cell r="Z20">
            <v>10</v>
          </cell>
          <cell r="AA20">
            <v>12544200</v>
          </cell>
          <cell r="AB20">
            <v>10</v>
          </cell>
          <cell r="AC20">
            <v>12544200</v>
          </cell>
          <cell r="AD20">
            <v>0</v>
          </cell>
          <cell r="AE20">
            <v>0</v>
          </cell>
          <cell r="AF20">
            <v>65</v>
          </cell>
          <cell r="AG20">
            <v>44618500</v>
          </cell>
          <cell r="AH20">
            <v>65</v>
          </cell>
          <cell r="AI20">
            <v>44618500</v>
          </cell>
          <cell r="AJ20">
            <v>719</v>
          </cell>
          <cell r="AK20">
            <v>1356057700</v>
          </cell>
          <cell r="AL20">
            <v>180</v>
          </cell>
          <cell r="AM20">
            <v>342056900</v>
          </cell>
          <cell r="AN20">
            <v>3</v>
          </cell>
          <cell r="AO20">
            <v>5380000</v>
          </cell>
          <cell r="AP20">
            <v>183</v>
          </cell>
          <cell r="AQ20">
            <v>347436900</v>
          </cell>
          <cell r="AR20">
            <v>5</v>
          </cell>
          <cell r="AS20">
            <v>8377900</v>
          </cell>
          <cell r="AT20">
            <v>37</v>
          </cell>
          <cell r="AU20">
            <v>25886600</v>
          </cell>
          <cell r="AV20">
            <v>3</v>
          </cell>
          <cell r="AW20">
            <v>1490300</v>
          </cell>
          <cell r="AX20">
            <v>40</v>
          </cell>
          <cell r="AY20">
            <v>27376900</v>
          </cell>
          <cell r="AZ20">
            <v>0</v>
          </cell>
          <cell r="BA20">
            <v>0</v>
          </cell>
          <cell r="BB20">
            <v>0</v>
          </cell>
          <cell r="BC20">
            <v>0</v>
          </cell>
          <cell r="BD20">
            <v>0</v>
          </cell>
          <cell r="BE20">
            <v>0</v>
          </cell>
          <cell r="BF20">
            <v>11</v>
          </cell>
          <cell r="BG20">
            <v>22817700</v>
          </cell>
          <cell r="BH20">
            <v>0</v>
          </cell>
          <cell r="BI20">
            <v>0</v>
          </cell>
          <cell r="BJ20">
            <v>11</v>
          </cell>
          <cell r="BK20">
            <v>22817700</v>
          </cell>
          <cell r="BL20">
            <v>0</v>
          </cell>
          <cell r="BM20">
            <v>0</v>
          </cell>
          <cell r="BN20">
            <v>0</v>
          </cell>
          <cell r="BO20">
            <v>0</v>
          </cell>
          <cell r="BP20">
            <v>0</v>
          </cell>
          <cell r="BQ20">
            <v>0</v>
          </cell>
          <cell r="BR20">
            <v>38</v>
          </cell>
          <cell r="BS20">
            <v>42879900</v>
          </cell>
          <cell r="BT20">
            <v>8</v>
          </cell>
          <cell r="BU20">
            <v>6588800</v>
          </cell>
          <cell r="BV20">
            <v>46</v>
          </cell>
          <cell r="BW20">
            <v>49468700</v>
          </cell>
          <cell r="BX20">
            <v>6</v>
          </cell>
          <cell r="BY20">
            <v>1153400</v>
          </cell>
          <cell r="BZ20">
            <v>3</v>
          </cell>
          <cell r="CA20">
            <v>621100</v>
          </cell>
          <cell r="CB20">
            <v>9</v>
          </cell>
          <cell r="CC20">
            <v>1774500</v>
          </cell>
          <cell r="CD20">
            <v>277</v>
          </cell>
          <cell r="CE20">
            <v>443172400</v>
          </cell>
          <cell r="CF20">
            <v>17</v>
          </cell>
          <cell r="CG20">
            <v>14080200</v>
          </cell>
          <cell r="CH20">
            <v>294</v>
          </cell>
          <cell r="CI20">
            <v>457252600</v>
          </cell>
          <cell r="CJ20">
            <v>1013</v>
          </cell>
          <cell r="CK20">
            <v>1813310300</v>
          </cell>
        </row>
        <row r="21">
          <cell r="E21">
            <v>13</v>
          </cell>
          <cell r="F21">
            <v>18</v>
          </cell>
          <cell r="G21">
            <v>30243000</v>
          </cell>
          <cell r="H21">
            <v>6</v>
          </cell>
          <cell r="I21">
            <v>3774000</v>
          </cell>
          <cell r="J21">
            <v>0</v>
          </cell>
          <cell r="K21">
            <v>0</v>
          </cell>
          <cell r="L21">
            <v>24</v>
          </cell>
          <cell r="M21">
            <v>34017000</v>
          </cell>
          <cell r="N21">
            <v>411</v>
          </cell>
          <cell r="O21">
            <v>1049358000</v>
          </cell>
          <cell r="P21">
            <v>63</v>
          </cell>
          <cell r="Q21">
            <v>69565000</v>
          </cell>
          <cell r="R21">
            <v>10</v>
          </cell>
          <cell r="S21">
            <v>24123400</v>
          </cell>
          <cell r="T21">
            <v>484</v>
          </cell>
          <cell r="U21">
            <v>1143046400</v>
          </cell>
          <cell r="V21">
            <v>508</v>
          </cell>
          <cell r="W21">
            <v>1177063400</v>
          </cell>
          <cell r="X21">
            <v>0</v>
          </cell>
          <cell r="Y21">
            <v>0</v>
          </cell>
          <cell r="Z21">
            <v>3</v>
          </cell>
          <cell r="AA21">
            <v>4074300</v>
          </cell>
          <cell r="AB21">
            <v>3</v>
          </cell>
          <cell r="AC21">
            <v>4074300</v>
          </cell>
          <cell r="AD21">
            <v>0</v>
          </cell>
          <cell r="AE21">
            <v>0</v>
          </cell>
          <cell r="AF21">
            <v>20</v>
          </cell>
          <cell r="AG21">
            <v>25172700</v>
          </cell>
          <cell r="AH21">
            <v>20</v>
          </cell>
          <cell r="AI21">
            <v>25172700</v>
          </cell>
          <cell r="AJ21">
            <v>531</v>
          </cell>
          <cell r="AK21">
            <v>1206310400</v>
          </cell>
          <cell r="AL21">
            <v>67</v>
          </cell>
          <cell r="AM21">
            <v>155803400</v>
          </cell>
          <cell r="AN21">
            <v>0</v>
          </cell>
          <cell r="AO21">
            <v>0</v>
          </cell>
          <cell r="AP21">
            <v>67</v>
          </cell>
          <cell r="AQ21">
            <v>155803400</v>
          </cell>
          <cell r="AR21">
            <v>0</v>
          </cell>
          <cell r="AS21">
            <v>0</v>
          </cell>
          <cell r="AT21">
            <v>15</v>
          </cell>
          <cell r="AU21">
            <v>14219000</v>
          </cell>
          <cell r="AV21">
            <v>0</v>
          </cell>
          <cell r="AW21">
            <v>0</v>
          </cell>
          <cell r="AX21">
            <v>15</v>
          </cell>
          <cell r="AY21">
            <v>14219000</v>
          </cell>
          <cell r="AZ21">
            <v>0</v>
          </cell>
          <cell r="BA21">
            <v>0</v>
          </cell>
          <cell r="BB21">
            <v>0</v>
          </cell>
          <cell r="BC21">
            <v>0</v>
          </cell>
          <cell r="BD21">
            <v>0</v>
          </cell>
          <cell r="BE21">
            <v>0</v>
          </cell>
          <cell r="BF21">
            <v>1</v>
          </cell>
          <cell r="BG21">
            <v>1536100</v>
          </cell>
          <cell r="BH21">
            <v>0</v>
          </cell>
          <cell r="BI21">
            <v>0</v>
          </cell>
          <cell r="BJ21">
            <v>1</v>
          </cell>
          <cell r="BK21">
            <v>1536100</v>
          </cell>
          <cell r="BL21">
            <v>0</v>
          </cell>
          <cell r="BM21">
            <v>0</v>
          </cell>
          <cell r="BN21">
            <v>0</v>
          </cell>
          <cell r="BO21">
            <v>0</v>
          </cell>
          <cell r="BP21">
            <v>0</v>
          </cell>
          <cell r="BQ21">
            <v>0</v>
          </cell>
          <cell r="BR21">
            <v>17</v>
          </cell>
          <cell r="BS21">
            <v>18499900</v>
          </cell>
          <cell r="BT21">
            <v>3</v>
          </cell>
          <cell r="BU21">
            <v>3089600</v>
          </cell>
          <cell r="BV21">
            <v>20</v>
          </cell>
          <cell r="BW21">
            <v>21589500</v>
          </cell>
          <cell r="BX21">
            <v>1</v>
          </cell>
          <cell r="BY21">
            <v>411500</v>
          </cell>
          <cell r="BZ21">
            <v>0</v>
          </cell>
          <cell r="CA21">
            <v>0</v>
          </cell>
          <cell r="CB21">
            <v>1</v>
          </cell>
          <cell r="CC21">
            <v>411500</v>
          </cell>
          <cell r="CD21">
            <v>101</v>
          </cell>
          <cell r="CE21">
            <v>190469900</v>
          </cell>
          <cell r="CF21">
            <v>3</v>
          </cell>
          <cell r="CG21">
            <v>3089600</v>
          </cell>
          <cell r="CH21">
            <v>104</v>
          </cell>
          <cell r="CI21">
            <v>193559500</v>
          </cell>
          <cell r="CJ21">
            <v>635</v>
          </cell>
          <cell r="CK21">
            <v>1399869900</v>
          </cell>
        </row>
        <row r="22">
          <cell r="E22">
            <v>14</v>
          </cell>
          <cell r="F22">
            <v>21</v>
          </cell>
          <cell r="G22">
            <v>41276200</v>
          </cell>
          <cell r="H22">
            <v>4</v>
          </cell>
          <cell r="I22">
            <v>2916100</v>
          </cell>
          <cell r="J22">
            <v>0</v>
          </cell>
          <cell r="K22">
            <v>0</v>
          </cell>
          <cell r="L22">
            <v>25</v>
          </cell>
          <cell r="M22">
            <v>44192300</v>
          </cell>
          <cell r="N22">
            <v>313</v>
          </cell>
          <cell r="O22">
            <v>824034600</v>
          </cell>
          <cell r="P22">
            <v>42</v>
          </cell>
          <cell r="Q22">
            <v>37447100</v>
          </cell>
          <cell r="R22">
            <v>1</v>
          </cell>
          <cell r="S22">
            <v>1626000</v>
          </cell>
          <cell r="T22">
            <v>356</v>
          </cell>
          <cell r="U22">
            <v>863107700</v>
          </cell>
          <cell r="V22">
            <v>381</v>
          </cell>
          <cell r="W22">
            <v>907300000</v>
          </cell>
          <cell r="X22">
            <v>0</v>
          </cell>
          <cell r="Y22">
            <v>0</v>
          </cell>
          <cell r="Z22">
            <v>5</v>
          </cell>
          <cell r="AA22">
            <v>5693500</v>
          </cell>
          <cell r="AB22">
            <v>5</v>
          </cell>
          <cell r="AC22">
            <v>5693500</v>
          </cell>
          <cell r="AD22">
            <v>0</v>
          </cell>
          <cell r="AE22">
            <v>0</v>
          </cell>
          <cell r="AF22">
            <v>20</v>
          </cell>
          <cell r="AG22">
            <v>24785200</v>
          </cell>
          <cell r="AH22">
            <v>20</v>
          </cell>
          <cell r="AI22">
            <v>24785200</v>
          </cell>
          <cell r="AJ22">
            <v>406</v>
          </cell>
          <cell r="AK22">
            <v>937778700</v>
          </cell>
          <cell r="AL22">
            <v>75</v>
          </cell>
          <cell r="AM22">
            <v>164547000</v>
          </cell>
          <cell r="AN22">
            <v>1</v>
          </cell>
          <cell r="AO22">
            <v>1161000</v>
          </cell>
          <cell r="AP22">
            <v>76</v>
          </cell>
          <cell r="AQ22">
            <v>165708000</v>
          </cell>
          <cell r="AR22">
            <v>0</v>
          </cell>
          <cell r="AS22">
            <v>0</v>
          </cell>
          <cell r="AT22">
            <v>22</v>
          </cell>
          <cell r="AU22">
            <v>20521500</v>
          </cell>
          <cell r="AV22">
            <v>0</v>
          </cell>
          <cell r="AW22">
            <v>0</v>
          </cell>
          <cell r="AX22">
            <v>22</v>
          </cell>
          <cell r="AY22">
            <v>20521500</v>
          </cell>
          <cell r="AZ22">
            <v>0</v>
          </cell>
          <cell r="BA22">
            <v>0</v>
          </cell>
          <cell r="BB22">
            <v>0</v>
          </cell>
          <cell r="BC22">
            <v>0</v>
          </cell>
          <cell r="BD22">
            <v>0</v>
          </cell>
          <cell r="BE22">
            <v>0</v>
          </cell>
          <cell r="BF22">
            <v>5</v>
          </cell>
          <cell r="BG22">
            <v>14416900</v>
          </cell>
          <cell r="BH22">
            <v>0</v>
          </cell>
          <cell r="BI22">
            <v>0</v>
          </cell>
          <cell r="BJ22">
            <v>5</v>
          </cell>
          <cell r="BK22">
            <v>14416900</v>
          </cell>
          <cell r="BL22">
            <v>0</v>
          </cell>
          <cell r="BM22">
            <v>0</v>
          </cell>
          <cell r="BN22">
            <v>0</v>
          </cell>
          <cell r="BO22">
            <v>0</v>
          </cell>
          <cell r="BP22">
            <v>0</v>
          </cell>
          <cell r="BQ22">
            <v>0</v>
          </cell>
          <cell r="BR22">
            <v>23</v>
          </cell>
          <cell r="BS22">
            <v>24803800</v>
          </cell>
          <cell r="BT22">
            <v>1</v>
          </cell>
          <cell r="BU22">
            <v>1018800</v>
          </cell>
          <cell r="BV22">
            <v>24</v>
          </cell>
          <cell r="BW22">
            <v>25822600</v>
          </cell>
          <cell r="BX22">
            <v>3</v>
          </cell>
          <cell r="BY22">
            <v>1306700</v>
          </cell>
          <cell r="BZ22">
            <v>0</v>
          </cell>
          <cell r="CA22">
            <v>0</v>
          </cell>
          <cell r="CB22">
            <v>3</v>
          </cell>
          <cell r="CC22">
            <v>1306700</v>
          </cell>
          <cell r="CD22">
            <v>128</v>
          </cell>
          <cell r="CE22">
            <v>225595900</v>
          </cell>
          <cell r="CF22">
            <v>2</v>
          </cell>
          <cell r="CG22">
            <v>2179800</v>
          </cell>
          <cell r="CH22">
            <v>130</v>
          </cell>
          <cell r="CI22">
            <v>227775700</v>
          </cell>
          <cell r="CJ22">
            <v>536</v>
          </cell>
          <cell r="CK22">
            <v>1165554400</v>
          </cell>
        </row>
        <row r="23">
          <cell r="E23">
            <v>15</v>
          </cell>
          <cell r="F23">
            <v>9</v>
          </cell>
          <cell r="G23">
            <v>14725700</v>
          </cell>
          <cell r="H23">
            <v>6</v>
          </cell>
          <cell r="I23">
            <v>3382100</v>
          </cell>
          <cell r="J23">
            <v>0</v>
          </cell>
          <cell r="K23">
            <v>0</v>
          </cell>
          <cell r="L23">
            <v>15</v>
          </cell>
          <cell r="M23">
            <v>18107800</v>
          </cell>
          <cell r="N23">
            <v>130</v>
          </cell>
          <cell r="O23">
            <v>302356300</v>
          </cell>
          <cell r="P23">
            <v>43</v>
          </cell>
          <cell r="Q23">
            <v>30559200</v>
          </cell>
          <cell r="R23">
            <v>3</v>
          </cell>
          <cell r="S23">
            <v>5708900</v>
          </cell>
          <cell r="T23">
            <v>176</v>
          </cell>
          <cell r="U23">
            <v>338624400</v>
          </cell>
          <cell r="V23">
            <v>191</v>
          </cell>
          <cell r="W23">
            <v>356732200</v>
          </cell>
          <cell r="X23">
            <v>0</v>
          </cell>
          <cell r="Y23">
            <v>0</v>
          </cell>
          <cell r="Z23">
            <v>3</v>
          </cell>
          <cell r="AA23">
            <v>3937800</v>
          </cell>
          <cell r="AB23">
            <v>3</v>
          </cell>
          <cell r="AC23">
            <v>3937800</v>
          </cell>
          <cell r="AD23">
            <v>0</v>
          </cell>
          <cell r="AE23">
            <v>0</v>
          </cell>
          <cell r="AF23">
            <v>19</v>
          </cell>
          <cell r="AG23">
            <v>21861100</v>
          </cell>
          <cell r="AH23">
            <v>19</v>
          </cell>
          <cell r="AI23">
            <v>21861100</v>
          </cell>
          <cell r="AJ23">
            <v>213</v>
          </cell>
          <cell r="AK23">
            <v>382531100</v>
          </cell>
          <cell r="AL23">
            <v>45</v>
          </cell>
          <cell r="AM23">
            <v>98763500</v>
          </cell>
          <cell r="AN23">
            <v>2</v>
          </cell>
          <cell r="AO23">
            <v>2217600</v>
          </cell>
          <cell r="AP23">
            <v>47</v>
          </cell>
          <cell r="AQ23">
            <v>100981100</v>
          </cell>
          <cell r="AR23">
            <v>1</v>
          </cell>
          <cell r="AS23">
            <v>1248000</v>
          </cell>
          <cell r="AT23">
            <v>16</v>
          </cell>
          <cell r="AU23">
            <v>9731200</v>
          </cell>
          <cell r="AV23">
            <v>0</v>
          </cell>
          <cell r="AW23">
            <v>0</v>
          </cell>
          <cell r="AX23">
            <v>16</v>
          </cell>
          <cell r="AY23">
            <v>9731200</v>
          </cell>
          <cell r="AZ23">
            <v>0</v>
          </cell>
          <cell r="BA23">
            <v>0</v>
          </cell>
          <cell r="BB23">
            <v>0</v>
          </cell>
          <cell r="BC23">
            <v>0</v>
          </cell>
          <cell r="BD23">
            <v>0</v>
          </cell>
          <cell r="BE23">
            <v>0</v>
          </cell>
          <cell r="BF23">
            <v>1</v>
          </cell>
          <cell r="BG23">
            <v>1708900</v>
          </cell>
          <cell r="BH23">
            <v>0</v>
          </cell>
          <cell r="BI23">
            <v>0</v>
          </cell>
          <cell r="BJ23">
            <v>1</v>
          </cell>
          <cell r="BK23">
            <v>1708900</v>
          </cell>
          <cell r="BL23">
            <v>1</v>
          </cell>
          <cell r="BM23">
            <v>1829700</v>
          </cell>
          <cell r="BN23">
            <v>0</v>
          </cell>
          <cell r="BO23">
            <v>0</v>
          </cell>
          <cell r="BP23">
            <v>0</v>
          </cell>
          <cell r="BQ23">
            <v>0</v>
          </cell>
          <cell r="BR23">
            <v>6</v>
          </cell>
          <cell r="BS23">
            <v>6881700</v>
          </cell>
          <cell r="BT23">
            <v>6</v>
          </cell>
          <cell r="BU23">
            <v>5536500</v>
          </cell>
          <cell r="BV23">
            <v>13</v>
          </cell>
          <cell r="BW23">
            <v>14247900</v>
          </cell>
          <cell r="BX23">
            <v>0</v>
          </cell>
          <cell r="BY23">
            <v>0</v>
          </cell>
          <cell r="BZ23">
            <v>0</v>
          </cell>
          <cell r="CA23">
            <v>0</v>
          </cell>
          <cell r="CB23">
            <v>0</v>
          </cell>
          <cell r="CC23">
            <v>0</v>
          </cell>
          <cell r="CD23">
            <v>70</v>
          </cell>
          <cell r="CE23">
            <v>120163000</v>
          </cell>
          <cell r="CF23">
            <v>8</v>
          </cell>
          <cell r="CG23">
            <v>7754100</v>
          </cell>
          <cell r="CH23">
            <v>78</v>
          </cell>
          <cell r="CI23">
            <v>127917100</v>
          </cell>
          <cell r="CJ23">
            <v>291</v>
          </cell>
          <cell r="CK23">
            <v>510448200</v>
          </cell>
        </row>
        <row r="24">
          <cell r="E24">
            <v>16</v>
          </cell>
          <cell r="F24">
            <v>51</v>
          </cell>
          <cell r="G24">
            <v>94468200</v>
          </cell>
          <cell r="H24">
            <v>8</v>
          </cell>
          <cell r="I24">
            <v>4169400</v>
          </cell>
          <cell r="J24">
            <v>1</v>
          </cell>
          <cell r="K24">
            <v>1452400</v>
          </cell>
          <cell r="L24">
            <v>60</v>
          </cell>
          <cell r="M24">
            <v>100090000</v>
          </cell>
          <cell r="N24">
            <v>577</v>
          </cell>
          <cell r="O24">
            <v>1380029400</v>
          </cell>
          <cell r="P24">
            <v>112</v>
          </cell>
          <cell r="Q24">
            <v>84319800</v>
          </cell>
          <cell r="R24">
            <v>20</v>
          </cell>
          <cell r="S24">
            <v>42928400</v>
          </cell>
          <cell r="T24">
            <v>709</v>
          </cell>
          <cell r="U24">
            <v>1507277600</v>
          </cell>
          <cell r="V24">
            <v>769</v>
          </cell>
          <cell r="W24">
            <v>1607367600</v>
          </cell>
          <cell r="X24">
            <v>0</v>
          </cell>
          <cell r="Y24">
            <v>0</v>
          </cell>
          <cell r="Z24">
            <v>6</v>
          </cell>
          <cell r="AA24">
            <v>7089300</v>
          </cell>
          <cell r="AB24">
            <v>6</v>
          </cell>
          <cell r="AC24">
            <v>7089300</v>
          </cell>
          <cell r="AD24">
            <v>0</v>
          </cell>
          <cell r="AE24">
            <v>0</v>
          </cell>
          <cell r="AF24">
            <v>53</v>
          </cell>
          <cell r="AG24">
            <v>60800400</v>
          </cell>
          <cell r="AH24">
            <v>53</v>
          </cell>
          <cell r="AI24">
            <v>60800400</v>
          </cell>
          <cell r="AJ24">
            <v>828</v>
          </cell>
          <cell r="AK24">
            <v>1675257300</v>
          </cell>
          <cell r="AL24">
            <v>210</v>
          </cell>
          <cell r="AM24">
            <v>447912900</v>
          </cell>
          <cell r="AN24">
            <v>8</v>
          </cell>
          <cell r="AO24">
            <v>10105100</v>
          </cell>
          <cell r="AP24">
            <v>218</v>
          </cell>
          <cell r="AQ24">
            <v>458018000</v>
          </cell>
          <cell r="AR24">
            <v>7</v>
          </cell>
          <cell r="AS24">
            <v>10372500</v>
          </cell>
          <cell r="AT24">
            <v>39</v>
          </cell>
          <cell r="AU24">
            <v>27005600</v>
          </cell>
          <cell r="AV24">
            <v>0</v>
          </cell>
          <cell r="AW24">
            <v>0</v>
          </cell>
          <cell r="AX24">
            <v>39</v>
          </cell>
          <cell r="AY24">
            <v>27005600</v>
          </cell>
          <cell r="AZ24">
            <v>0</v>
          </cell>
          <cell r="BA24">
            <v>0</v>
          </cell>
          <cell r="BB24">
            <v>0</v>
          </cell>
          <cell r="BC24">
            <v>0</v>
          </cell>
          <cell r="BD24">
            <v>0</v>
          </cell>
          <cell r="BE24">
            <v>0</v>
          </cell>
          <cell r="BF24">
            <v>8</v>
          </cell>
          <cell r="BG24">
            <v>13771200</v>
          </cell>
          <cell r="BH24">
            <v>0</v>
          </cell>
          <cell r="BI24">
            <v>0</v>
          </cell>
          <cell r="BJ24">
            <v>8</v>
          </cell>
          <cell r="BK24">
            <v>13771200</v>
          </cell>
          <cell r="BL24">
            <v>0</v>
          </cell>
          <cell r="BM24">
            <v>0</v>
          </cell>
          <cell r="BN24">
            <v>0</v>
          </cell>
          <cell r="BO24">
            <v>0</v>
          </cell>
          <cell r="BP24">
            <v>0</v>
          </cell>
          <cell r="BQ24">
            <v>0</v>
          </cell>
          <cell r="BR24">
            <v>47</v>
          </cell>
          <cell r="BS24">
            <v>49463300</v>
          </cell>
          <cell r="BT24">
            <v>12</v>
          </cell>
          <cell r="BU24">
            <v>11524900</v>
          </cell>
          <cell r="BV24">
            <v>59</v>
          </cell>
          <cell r="BW24">
            <v>60988200</v>
          </cell>
          <cell r="BX24">
            <v>4</v>
          </cell>
          <cell r="BY24">
            <v>1709500</v>
          </cell>
          <cell r="BZ24">
            <v>0</v>
          </cell>
          <cell r="CA24">
            <v>0</v>
          </cell>
          <cell r="CB24">
            <v>4</v>
          </cell>
          <cell r="CC24">
            <v>1709500</v>
          </cell>
          <cell r="CD24">
            <v>315</v>
          </cell>
          <cell r="CE24">
            <v>550235000</v>
          </cell>
          <cell r="CF24">
            <v>20</v>
          </cell>
          <cell r="CG24">
            <v>21630000</v>
          </cell>
          <cell r="CH24">
            <v>335</v>
          </cell>
          <cell r="CI24">
            <v>571865000</v>
          </cell>
          <cell r="CJ24">
            <v>1163</v>
          </cell>
          <cell r="CK24">
            <v>2247122300</v>
          </cell>
        </row>
        <row r="25">
          <cell r="E25">
            <v>17</v>
          </cell>
          <cell r="F25">
            <v>10</v>
          </cell>
          <cell r="G25">
            <v>18189000</v>
          </cell>
          <cell r="H25">
            <v>4</v>
          </cell>
          <cell r="I25">
            <v>2158000</v>
          </cell>
          <cell r="J25">
            <v>1</v>
          </cell>
          <cell r="K25">
            <v>1097900</v>
          </cell>
          <cell r="L25">
            <v>15</v>
          </cell>
          <cell r="M25">
            <v>21444900</v>
          </cell>
          <cell r="N25">
            <v>204</v>
          </cell>
          <cell r="O25">
            <v>501507300</v>
          </cell>
          <cell r="P25">
            <v>45</v>
          </cell>
          <cell r="Q25">
            <v>35419900</v>
          </cell>
          <cell r="R25">
            <v>8</v>
          </cell>
          <cell r="S25">
            <v>14088500</v>
          </cell>
          <cell r="T25">
            <v>257</v>
          </cell>
          <cell r="U25">
            <v>551015700</v>
          </cell>
          <cell r="V25">
            <v>272</v>
          </cell>
          <cell r="W25">
            <v>572460600</v>
          </cell>
          <cell r="X25">
            <v>0</v>
          </cell>
          <cell r="Y25">
            <v>0</v>
          </cell>
          <cell r="Z25">
            <v>2</v>
          </cell>
          <cell r="AA25">
            <v>3976200</v>
          </cell>
          <cell r="AB25">
            <v>2</v>
          </cell>
          <cell r="AC25">
            <v>3976200</v>
          </cell>
          <cell r="AD25">
            <v>0</v>
          </cell>
          <cell r="AE25">
            <v>0</v>
          </cell>
          <cell r="AF25">
            <v>24</v>
          </cell>
          <cell r="AG25">
            <v>15786300</v>
          </cell>
          <cell r="AH25">
            <v>24</v>
          </cell>
          <cell r="AI25">
            <v>15786300</v>
          </cell>
          <cell r="AJ25">
            <v>298</v>
          </cell>
          <cell r="AK25">
            <v>592223100</v>
          </cell>
          <cell r="AL25">
            <v>87</v>
          </cell>
          <cell r="AM25">
            <v>193185600</v>
          </cell>
          <cell r="AN25">
            <v>5</v>
          </cell>
          <cell r="AO25">
            <v>5544000</v>
          </cell>
          <cell r="AP25">
            <v>92</v>
          </cell>
          <cell r="AQ25">
            <v>198729600</v>
          </cell>
          <cell r="AR25">
            <v>2</v>
          </cell>
          <cell r="AS25">
            <v>4620200</v>
          </cell>
          <cell r="AT25">
            <v>17</v>
          </cell>
          <cell r="AU25">
            <v>11608700</v>
          </cell>
          <cell r="AV25">
            <v>0</v>
          </cell>
          <cell r="AW25">
            <v>0</v>
          </cell>
          <cell r="AX25">
            <v>17</v>
          </cell>
          <cell r="AY25">
            <v>11608700</v>
          </cell>
          <cell r="AZ25">
            <v>0</v>
          </cell>
          <cell r="BA25">
            <v>0</v>
          </cell>
          <cell r="BB25">
            <v>0</v>
          </cell>
          <cell r="BC25">
            <v>0</v>
          </cell>
          <cell r="BD25">
            <v>0</v>
          </cell>
          <cell r="BE25">
            <v>0</v>
          </cell>
          <cell r="BF25">
            <v>2</v>
          </cell>
          <cell r="BG25">
            <v>3491200</v>
          </cell>
          <cell r="BH25">
            <v>0</v>
          </cell>
          <cell r="BI25">
            <v>0</v>
          </cell>
          <cell r="BJ25">
            <v>2</v>
          </cell>
          <cell r="BK25">
            <v>3491200</v>
          </cell>
          <cell r="BL25">
            <v>0</v>
          </cell>
          <cell r="BM25">
            <v>0</v>
          </cell>
          <cell r="BN25">
            <v>0</v>
          </cell>
          <cell r="BO25">
            <v>0</v>
          </cell>
          <cell r="BP25">
            <v>0</v>
          </cell>
          <cell r="BQ25">
            <v>0</v>
          </cell>
          <cell r="BR25">
            <v>12</v>
          </cell>
          <cell r="BS25">
            <v>13096700</v>
          </cell>
          <cell r="BT25">
            <v>5</v>
          </cell>
          <cell r="BU25">
            <v>3697700</v>
          </cell>
          <cell r="BV25">
            <v>17</v>
          </cell>
          <cell r="BW25">
            <v>16794400</v>
          </cell>
          <cell r="BX25">
            <v>1</v>
          </cell>
          <cell r="BY25">
            <v>106600</v>
          </cell>
          <cell r="BZ25">
            <v>0</v>
          </cell>
          <cell r="CA25">
            <v>0</v>
          </cell>
          <cell r="CB25">
            <v>1</v>
          </cell>
          <cell r="CC25">
            <v>106600</v>
          </cell>
          <cell r="CD25">
            <v>121</v>
          </cell>
          <cell r="CE25">
            <v>226109000</v>
          </cell>
          <cell r="CF25">
            <v>10</v>
          </cell>
          <cell r="CG25">
            <v>9241700</v>
          </cell>
          <cell r="CH25">
            <v>131</v>
          </cell>
          <cell r="CI25">
            <v>235350700</v>
          </cell>
          <cell r="CJ25">
            <v>429</v>
          </cell>
          <cell r="CK25">
            <v>827573800</v>
          </cell>
        </row>
        <row r="26">
          <cell r="E26">
            <v>18</v>
          </cell>
          <cell r="F26">
            <v>15</v>
          </cell>
          <cell r="G26">
            <v>13223100</v>
          </cell>
          <cell r="H26">
            <v>3</v>
          </cell>
          <cell r="I26">
            <v>2201100</v>
          </cell>
          <cell r="J26">
            <v>0</v>
          </cell>
          <cell r="K26">
            <v>0</v>
          </cell>
          <cell r="L26">
            <v>18</v>
          </cell>
          <cell r="M26">
            <v>15424200</v>
          </cell>
          <cell r="N26">
            <v>72</v>
          </cell>
          <cell r="O26">
            <v>185811000</v>
          </cell>
          <cell r="P26">
            <v>61</v>
          </cell>
          <cell r="Q26">
            <v>54433200</v>
          </cell>
          <cell r="R26">
            <v>2</v>
          </cell>
          <cell r="S26">
            <v>2475700</v>
          </cell>
          <cell r="T26">
            <v>135</v>
          </cell>
          <cell r="U26">
            <v>242719900</v>
          </cell>
          <cell r="V26">
            <v>153</v>
          </cell>
          <cell r="W26">
            <v>258144100</v>
          </cell>
          <cell r="X26">
            <v>1</v>
          </cell>
          <cell r="Y26">
            <v>4403000</v>
          </cell>
          <cell r="Z26">
            <v>1</v>
          </cell>
          <cell r="AA26">
            <v>679200</v>
          </cell>
          <cell r="AB26">
            <v>2</v>
          </cell>
          <cell r="AC26">
            <v>5082200</v>
          </cell>
          <cell r="AD26">
            <v>0</v>
          </cell>
          <cell r="AE26">
            <v>0</v>
          </cell>
          <cell r="AF26">
            <v>14</v>
          </cell>
          <cell r="AG26">
            <v>14905200</v>
          </cell>
          <cell r="AH26">
            <v>14</v>
          </cell>
          <cell r="AI26">
            <v>14905200</v>
          </cell>
          <cell r="AJ26">
            <v>169</v>
          </cell>
          <cell r="AK26">
            <v>278131500</v>
          </cell>
          <cell r="AL26">
            <v>51</v>
          </cell>
          <cell r="AM26">
            <v>98889000</v>
          </cell>
          <cell r="AN26">
            <v>0</v>
          </cell>
          <cell r="AO26">
            <v>0</v>
          </cell>
          <cell r="AP26">
            <v>51</v>
          </cell>
          <cell r="AQ26">
            <v>98889000</v>
          </cell>
          <cell r="AR26">
            <v>0</v>
          </cell>
          <cell r="AS26">
            <v>0</v>
          </cell>
          <cell r="AT26">
            <v>22</v>
          </cell>
          <cell r="AU26">
            <v>13636400</v>
          </cell>
          <cell r="AV26">
            <v>1</v>
          </cell>
          <cell r="AW26">
            <v>519700</v>
          </cell>
          <cell r="AX26">
            <v>23</v>
          </cell>
          <cell r="AY26">
            <v>14156100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10</v>
          </cell>
          <cell r="BS26">
            <v>10017000</v>
          </cell>
          <cell r="BT26">
            <v>7</v>
          </cell>
          <cell r="BU26">
            <v>6233900</v>
          </cell>
          <cell r="BV26">
            <v>17</v>
          </cell>
          <cell r="BW26">
            <v>16250900</v>
          </cell>
          <cell r="BX26">
            <v>4</v>
          </cell>
          <cell r="BY26">
            <v>1653900</v>
          </cell>
          <cell r="BZ26">
            <v>0</v>
          </cell>
          <cell r="CA26">
            <v>0</v>
          </cell>
          <cell r="CB26">
            <v>4</v>
          </cell>
          <cell r="CC26">
            <v>1653900</v>
          </cell>
          <cell r="CD26">
            <v>87</v>
          </cell>
          <cell r="CE26">
            <v>124196300</v>
          </cell>
          <cell r="CF26">
            <v>8</v>
          </cell>
          <cell r="CG26">
            <v>6753600</v>
          </cell>
          <cell r="CH26">
            <v>95</v>
          </cell>
          <cell r="CI26">
            <v>130949900</v>
          </cell>
          <cell r="CJ26">
            <v>264</v>
          </cell>
          <cell r="CK26">
            <v>409081400</v>
          </cell>
        </row>
        <row r="27">
          <cell r="E27">
            <v>19</v>
          </cell>
          <cell r="F27">
            <v>17</v>
          </cell>
          <cell r="G27">
            <v>39425700</v>
          </cell>
          <cell r="H27">
            <v>4</v>
          </cell>
          <cell r="I27">
            <v>2141700</v>
          </cell>
          <cell r="J27">
            <v>0</v>
          </cell>
          <cell r="K27">
            <v>0</v>
          </cell>
          <cell r="L27">
            <v>21</v>
          </cell>
          <cell r="M27">
            <v>41567400</v>
          </cell>
          <cell r="N27">
            <v>172</v>
          </cell>
          <cell r="O27">
            <v>420992400</v>
          </cell>
          <cell r="P27">
            <v>32</v>
          </cell>
          <cell r="Q27">
            <v>24160100</v>
          </cell>
          <cell r="R27">
            <v>7</v>
          </cell>
          <cell r="S27">
            <v>13480500</v>
          </cell>
          <cell r="T27">
            <v>211</v>
          </cell>
          <cell r="U27">
            <v>458633000</v>
          </cell>
          <cell r="V27">
            <v>232</v>
          </cell>
          <cell r="W27">
            <v>500200400</v>
          </cell>
          <cell r="X27">
            <v>0</v>
          </cell>
          <cell r="Y27">
            <v>0</v>
          </cell>
          <cell r="Z27">
            <v>5</v>
          </cell>
          <cell r="AA27">
            <v>6821700</v>
          </cell>
          <cell r="AB27">
            <v>5</v>
          </cell>
          <cell r="AC27">
            <v>6821700</v>
          </cell>
          <cell r="AD27">
            <v>0</v>
          </cell>
          <cell r="AE27">
            <v>0</v>
          </cell>
          <cell r="AF27">
            <v>18</v>
          </cell>
          <cell r="AG27">
            <v>19140600</v>
          </cell>
          <cell r="AH27">
            <v>18</v>
          </cell>
          <cell r="AI27">
            <v>19140600</v>
          </cell>
          <cell r="AJ27">
            <v>255</v>
          </cell>
          <cell r="AK27">
            <v>526162700</v>
          </cell>
          <cell r="AL27">
            <v>76</v>
          </cell>
          <cell r="AM27">
            <v>156054400</v>
          </cell>
          <cell r="AN27">
            <v>4</v>
          </cell>
          <cell r="AO27">
            <v>5142200</v>
          </cell>
          <cell r="AP27">
            <v>80</v>
          </cell>
          <cell r="AQ27">
            <v>161196600</v>
          </cell>
          <cell r="AR27">
            <v>2</v>
          </cell>
          <cell r="AS27">
            <v>2215600</v>
          </cell>
          <cell r="AT27">
            <v>12</v>
          </cell>
          <cell r="AU27">
            <v>6663600</v>
          </cell>
          <cell r="AV27">
            <v>0</v>
          </cell>
          <cell r="AW27">
            <v>0</v>
          </cell>
          <cell r="AX27">
            <v>12</v>
          </cell>
          <cell r="AY27">
            <v>6663600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10</v>
          </cell>
          <cell r="BS27">
            <v>9522700</v>
          </cell>
          <cell r="BT27">
            <v>5</v>
          </cell>
          <cell r="BU27">
            <v>4659000</v>
          </cell>
          <cell r="BV27">
            <v>15</v>
          </cell>
          <cell r="BW27">
            <v>14181700</v>
          </cell>
          <cell r="BX27">
            <v>6</v>
          </cell>
          <cell r="BY27">
            <v>1315900</v>
          </cell>
          <cell r="BZ27">
            <v>0</v>
          </cell>
          <cell r="CA27">
            <v>0</v>
          </cell>
          <cell r="CB27">
            <v>6</v>
          </cell>
          <cell r="CC27">
            <v>1315900</v>
          </cell>
          <cell r="CD27">
            <v>106</v>
          </cell>
          <cell r="CE27">
            <v>175772200</v>
          </cell>
          <cell r="CF27">
            <v>9</v>
          </cell>
          <cell r="CG27">
            <v>9801200</v>
          </cell>
          <cell r="CH27">
            <v>115</v>
          </cell>
          <cell r="CI27">
            <v>185573400</v>
          </cell>
          <cell r="CJ27">
            <v>370</v>
          </cell>
          <cell r="CK27">
            <v>711736100</v>
          </cell>
        </row>
        <row r="28">
          <cell r="E28">
            <v>20</v>
          </cell>
          <cell r="F28">
            <v>22</v>
          </cell>
          <cell r="G28">
            <v>45345100</v>
          </cell>
          <cell r="H28">
            <v>12</v>
          </cell>
          <cell r="I28">
            <v>10853900</v>
          </cell>
          <cell r="J28">
            <v>0</v>
          </cell>
          <cell r="K28">
            <v>0</v>
          </cell>
          <cell r="L28">
            <v>34</v>
          </cell>
          <cell r="M28">
            <v>56199000</v>
          </cell>
          <cell r="N28">
            <v>567</v>
          </cell>
          <cell r="O28">
            <v>1361369700</v>
          </cell>
          <cell r="P28">
            <v>118</v>
          </cell>
          <cell r="Q28">
            <v>79893200</v>
          </cell>
          <cell r="R28">
            <v>1</v>
          </cell>
          <cell r="S28">
            <v>1583100</v>
          </cell>
          <cell r="T28">
            <v>686</v>
          </cell>
          <cell r="U28">
            <v>1442846000</v>
          </cell>
          <cell r="V28">
            <v>720</v>
          </cell>
          <cell r="W28">
            <v>1499045000</v>
          </cell>
          <cell r="X28">
            <v>0</v>
          </cell>
          <cell r="Y28">
            <v>0</v>
          </cell>
          <cell r="Z28">
            <v>4</v>
          </cell>
          <cell r="AA28">
            <v>2690900</v>
          </cell>
          <cell r="AB28">
            <v>4</v>
          </cell>
          <cell r="AC28">
            <v>2690900</v>
          </cell>
          <cell r="AD28">
            <v>0</v>
          </cell>
          <cell r="AE28">
            <v>0</v>
          </cell>
          <cell r="AF28">
            <v>40</v>
          </cell>
          <cell r="AG28">
            <v>42575800</v>
          </cell>
          <cell r="AH28">
            <v>40</v>
          </cell>
          <cell r="AI28">
            <v>42575800</v>
          </cell>
          <cell r="AJ28">
            <v>764</v>
          </cell>
          <cell r="AK28">
            <v>1544311700</v>
          </cell>
          <cell r="AL28">
            <v>168</v>
          </cell>
          <cell r="AM28">
            <v>370595200</v>
          </cell>
          <cell r="AN28">
            <v>14</v>
          </cell>
          <cell r="AO28">
            <v>15365100</v>
          </cell>
          <cell r="AP28">
            <v>182</v>
          </cell>
          <cell r="AQ28">
            <v>385960300</v>
          </cell>
          <cell r="AR28">
            <v>0</v>
          </cell>
          <cell r="AS28">
            <v>0</v>
          </cell>
          <cell r="AT28">
            <v>39</v>
          </cell>
          <cell r="AU28">
            <v>28749300</v>
          </cell>
          <cell r="AV28">
            <v>0</v>
          </cell>
          <cell r="AW28">
            <v>0</v>
          </cell>
          <cell r="AX28">
            <v>39</v>
          </cell>
          <cell r="AY28">
            <v>28749300</v>
          </cell>
          <cell r="AZ28">
            <v>0</v>
          </cell>
          <cell r="BA28">
            <v>0</v>
          </cell>
          <cell r="BB28">
            <v>0</v>
          </cell>
          <cell r="BC28">
            <v>0</v>
          </cell>
          <cell r="BD28">
            <v>0</v>
          </cell>
          <cell r="BE28">
            <v>0</v>
          </cell>
          <cell r="BF28">
            <v>9</v>
          </cell>
          <cell r="BG28">
            <v>26066300</v>
          </cell>
          <cell r="BH28">
            <v>0</v>
          </cell>
          <cell r="BI28">
            <v>0</v>
          </cell>
          <cell r="BJ28">
            <v>9</v>
          </cell>
          <cell r="BK28">
            <v>26066300</v>
          </cell>
          <cell r="BL28">
            <v>0</v>
          </cell>
          <cell r="BM28">
            <v>0</v>
          </cell>
          <cell r="BN28">
            <v>0</v>
          </cell>
          <cell r="BO28">
            <v>0</v>
          </cell>
          <cell r="BP28">
            <v>0</v>
          </cell>
          <cell r="BQ28">
            <v>0</v>
          </cell>
          <cell r="BR28">
            <v>29</v>
          </cell>
          <cell r="BS28">
            <v>32015000</v>
          </cell>
          <cell r="BT28">
            <v>8</v>
          </cell>
          <cell r="BU28">
            <v>7395400</v>
          </cell>
          <cell r="BV28">
            <v>37</v>
          </cell>
          <cell r="BW28">
            <v>39410400</v>
          </cell>
          <cell r="BX28">
            <v>2</v>
          </cell>
          <cell r="BY28">
            <v>947500</v>
          </cell>
          <cell r="BZ28">
            <v>0</v>
          </cell>
          <cell r="CA28">
            <v>0</v>
          </cell>
          <cell r="CB28">
            <v>2</v>
          </cell>
          <cell r="CC28">
            <v>947500</v>
          </cell>
          <cell r="CD28">
            <v>247</v>
          </cell>
          <cell r="CE28">
            <v>458373300</v>
          </cell>
          <cell r="CF28">
            <v>22</v>
          </cell>
          <cell r="CG28">
            <v>22760500</v>
          </cell>
          <cell r="CH28">
            <v>269</v>
          </cell>
          <cell r="CI28">
            <v>481133800</v>
          </cell>
          <cell r="CJ28">
            <v>1033</v>
          </cell>
          <cell r="CK28">
            <v>2025445500</v>
          </cell>
        </row>
        <row r="29">
          <cell r="E29">
            <v>21</v>
          </cell>
          <cell r="F29">
            <v>25</v>
          </cell>
          <cell r="G29">
            <v>52658700</v>
          </cell>
          <cell r="H29">
            <v>8</v>
          </cell>
          <cell r="I29">
            <v>2590100</v>
          </cell>
          <cell r="J29">
            <v>1</v>
          </cell>
          <cell r="K29">
            <v>1864400</v>
          </cell>
          <cell r="L29">
            <v>34</v>
          </cell>
          <cell r="M29">
            <v>57113200</v>
          </cell>
          <cell r="N29">
            <v>304</v>
          </cell>
          <cell r="O29">
            <v>733614000</v>
          </cell>
          <cell r="P29">
            <v>103</v>
          </cell>
          <cell r="Q29">
            <v>77801400</v>
          </cell>
          <cell r="R29">
            <v>2</v>
          </cell>
          <cell r="S29">
            <v>5125800</v>
          </cell>
          <cell r="T29">
            <v>409</v>
          </cell>
          <cell r="U29">
            <v>816541200</v>
          </cell>
          <cell r="V29">
            <v>443</v>
          </cell>
          <cell r="W29">
            <v>873654400</v>
          </cell>
          <cell r="X29">
            <v>0</v>
          </cell>
          <cell r="Y29">
            <v>0</v>
          </cell>
          <cell r="Z29">
            <v>4</v>
          </cell>
          <cell r="AA29">
            <v>4424800</v>
          </cell>
          <cell r="AB29">
            <v>4</v>
          </cell>
          <cell r="AC29">
            <v>4424800</v>
          </cell>
          <cell r="AD29">
            <v>0</v>
          </cell>
          <cell r="AE29">
            <v>0</v>
          </cell>
          <cell r="AF29">
            <v>23</v>
          </cell>
          <cell r="AG29">
            <v>28052100</v>
          </cell>
          <cell r="AH29">
            <v>23</v>
          </cell>
          <cell r="AI29">
            <v>28052100</v>
          </cell>
          <cell r="AJ29">
            <v>470</v>
          </cell>
          <cell r="AK29">
            <v>906131300</v>
          </cell>
          <cell r="AL29">
            <v>111</v>
          </cell>
          <cell r="AM29">
            <v>251429300</v>
          </cell>
          <cell r="AN29">
            <v>0</v>
          </cell>
          <cell r="AO29">
            <v>0</v>
          </cell>
          <cell r="AP29">
            <v>111</v>
          </cell>
          <cell r="AQ29">
            <v>251429300</v>
          </cell>
          <cell r="AR29">
            <v>0</v>
          </cell>
          <cell r="AS29">
            <v>0</v>
          </cell>
          <cell r="AT29">
            <v>20</v>
          </cell>
          <cell r="AU29">
            <v>11838500</v>
          </cell>
          <cell r="AV29">
            <v>0</v>
          </cell>
          <cell r="AW29">
            <v>0</v>
          </cell>
          <cell r="AX29">
            <v>20</v>
          </cell>
          <cell r="AY29">
            <v>11838500</v>
          </cell>
          <cell r="AZ29">
            <v>0</v>
          </cell>
          <cell r="BA29">
            <v>0</v>
          </cell>
          <cell r="BB29">
            <v>0</v>
          </cell>
          <cell r="BC29">
            <v>0</v>
          </cell>
          <cell r="BD29">
            <v>0</v>
          </cell>
          <cell r="BE29">
            <v>0</v>
          </cell>
          <cell r="BF29">
            <v>2</v>
          </cell>
          <cell r="BG29">
            <v>2213400</v>
          </cell>
          <cell r="BH29">
            <v>0</v>
          </cell>
          <cell r="BI29">
            <v>0</v>
          </cell>
          <cell r="BJ29">
            <v>2</v>
          </cell>
          <cell r="BK29">
            <v>2213400</v>
          </cell>
          <cell r="BL29">
            <v>0</v>
          </cell>
          <cell r="BM29">
            <v>0</v>
          </cell>
          <cell r="BN29">
            <v>0</v>
          </cell>
          <cell r="BO29">
            <v>0</v>
          </cell>
          <cell r="BP29">
            <v>0</v>
          </cell>
          <cell r="BQ29">
            <v>0</v>
          </cell>
          <cell r="BR29">
            <v>17</v>
          </cell>
          <cell r="BS29">
            <v>16921400</v>
          </cell>
          <cell r="BT29">
            <v>9</v>
          </cell>
          <cell r="BU29">
            <v>8503700</v>
          </cell>
          <cell r="BV29">
            <v>26</v>
          </cell>
          <cell r="BW29">
            <v>25425100</v>
          </cell>
          <cell r="BX29">
            <v>0</v>
          </cell>
          <cell r="BY29">
            <v>0</v>
          </cell>
          <cell r="BZ29">
            <v>0</v>
          </cell>
          <cell r="CA29">
            <v>0</v>
          </cell>
          <cell r="CB29">
            <v>0</v>
          </cell>
          <cell r="CC29">
            <v>0</v>
          </cell>
          <cell r="CD29">
            <v>150</v>
          </cell>
          <cell r="CE29">
            <v>282402600</v>
          </cell>
          <cell r="CF29">
            <v>9</v>
          </cell>
          <cell r="CG29">
            <v>8503700</v>
          </cell>
          <cell r="CH29">
            <v>159</v>
          </cell>
          <cell r="CI29">
            <v>290906300</v>
          </cell>
          <cell r="CJ29">
            <v>629</v>
          </cell>
          <cell r="CK29">
            <v>1197037600</v>
          </cell>
        </row>
        <row r="30">
          <cell r="E30">
            <v>22</v>
          </cell>
          <cell r="F30">
            <v>28</v>
          </cell>
          <cell r="G30">
            <v>51982400</v>
          </cell>
          <cell r="H30">
            <v>7</v>
          </cell>
          <cell r="I30">
            <v>4568500</v>
          </cell>
          <cell r="J30">
            <v>0</v>
          </cell>
          <cell r="K30">
            <v>0</v>
          </cell>
          <cell r="L30">
            <v>35</v>
          </cell>
          <cell r="M30">
            <v>56550900</v>
          </cell>
          <cell r="N30">
            <v>430</v>
          </cell>
          <cell r="O30">
            <v>1042804900</v>
          </cell>
          <cell r="P30">
            <v>108</v>
          </cell>
          <cell r="Q30">
            <v>98328700</v>
          </cell>
          <cell r="R30">
            <v>26</v>
          </cell>
          <cell r="S30">
            <v>51303000</v>
          </cell>
          <cell r="T30">
            <v>564</v>
          </cell>
          <cell r="U30">
            <v>1192436600</v>
          </cell>
          <cell r="V30">
            <v>599</v>
          </cell>
          <cell r="W30">
            <v>1248987500</v>
          </cell>
          <cell r="X30">
            <v>0</v>
          </cell>
          <cell r="Y30">
            <v>0</v>
          </cell>
          <cell r="Z30">
            <v>10</v>
          </cell>
          <cell r="AA30">
            <v>12600000</v>
          </cell>
          <cell r="AB30">
            <v>10</v>
          </cell>
          <cell r="AC30">
            <v>12600000</v>
          </cell>
          <cell r="AD30">
            <v>0</v>
          </cell>
          <cell r="AE30">
            <v>0</v>
          </cell>
          <cell r="AF30">
            <v>58</v>
          </cell>
          <cell r="AG30">
            <v>63743800</v>
          </cell>
          <cell r="AH30">
            <v>58</v>
          </cell>
          <cell r="AI30">
            <v>63743800</v>
          </cell>
          <cell r="AJ30">
            <v>667</v>
          </cell>
          <cell r="AK30">
            <v>1325331300</v>
          </cell>
          <cell r="AL30">
            <v>129</v>
          </cell>
          <cell r="AM30">
            <v>284770800</v>
          </cell>
          <cell r="AN30">
            <v>3</v>
          </cell>
          <cell r="AO30">
            <v>4093700</v>
          </cell>
          <cell r="AP30">
            <v>132</v>
          </cell>
          <cell r="AQ30">
            <v>288864500</v>
          </cell>
          <cell r="AR30">
            <v>2</v>
          </cell>
          <cell r="AS30">
            <v>3550200</v>
          </cell>
          <cell r="AT30">
            <v>30</v>
          </cell>
          <cell r="AU30">
            <v>22785100</v>
          </cell>
          <cell r="AV30">
            <v>0</v>
          </cell>
          <cell r="AW30">
            <v>0</v>
          </cell>
          <cell r="AX30">
            <v>30</v>
          </cell>
          <cell r="AY30">
            <v>22785100</v>
          </cell>
          <cell r="AZ30">
            <v>0</v>
          </cell>
          <cell r="BA30">
            <v>0</v>
          </cell>
          <cell r="BB30">
            <v>0</v>
          </cell>
          <cell r="BC30">
            <v>0</v>
          </cell>
          <cell r="BD30">
            <v>0</v>
          </cell>
          <cell r="BE30">
            <v>0</v>
          </cell>
          <cell r="BF30">
            <v>6</v>
          </cell>
          <cell r="BG30">
            <v>14703000</v>
          </cell>
          <cell r="BH30">
            <v>0</v>
          </cell>
          <cell r="BI30">
            <v>0</v>
          </cell>
          <cell r="BJ30">
            <v>6</v>
          </cell>
          <cell r="BK30">
            <v>14703000</v>
          </cell>
          <cell r="BL30">
            <v>0</v>
          </cell>
          <cell r="BM30">
            <v>0</v>
          </cell>
          <cell r="BN30">
            <v>0</v>
          </cell>
          <cell r="BO30">
            <v>0</v>
          </cell>
          <cell r="BP30">
            <v>0</v>
          </cell>
          <cell r="BQ30">
            <v>0</v>
          </cell>
          <cell r="BR30">
            <v>18</v>
          </cell>
          <cell r="BS30">
            <v>22117800</v>
          </cell>
          <cell r="BT30">
            <v>10</v>
          </cell>
          <cell r="BU30">
            <v>10545100</v>
          </cell>
          <cell r="BV30">
            <v>28</v>
          </cell>
          <cell r="BW30">
            <v>32662900</v>
          </cell>
          <cell r="BX30">
            <v>1</v>
          </cell>
          <cell r="BY30">
            <v>218600</v>
          </cell>
          <cell r="BZ30">
            <v>0</v>
          </cell>
          <cell r="CA30">
            <v>0</v>
          </cell>
          <cell r="CB30">
            <v>1</v>
          </cell>
          <cell r="CC30">
            <v>218600</v>
          </cell>
          <cell r="CD30">
            <v>186</v>
          </cell>
          <cell r="CE30">
            <v>348145500</v>
          </cell>
          <cell r="CF30">
            <v>13</v>
          </cell>
          <cell r="CG30">
            <v>14638800</v>
          </cell>
          <cell r="CH30">
            <v>199</v>
          </cell>
          <cell r="CI30">
            <v>362784300</v>
          </cell>
          <cell r="CJ30">
            <v>866</v>
          </cell>
          <cell r="CK30">
            <v>1688115600</v>
          </cell>
        </row>
        <row r="31">
          <cell r="E31">
            <v>23</v>
          </cell>
          <cell r="F31">
            <v>15</v>
          </cell>
          <cell r="G31">
            <v>29965500</v>
          </cell>
          <cell r="H31">
            <v>10</v>
          </cell>
          <cell r="I31">
            <v>4683300</v>
          </cell>
          <cell r="J31">
            <v>0</v>
          </cell>
          <cell r="K31">
            <v>0</v>
          </cell>
          <cell r="L31">
            <v>25</v>
          </cell>
          <cell r="M31">
            <v>34648800</v>
          </cell>
          <cell r="N31">
            <v>316</v>
          </cell>
          <cell r="O31">
            <v>716158700</v>
          </cell>
          <cell r="P31">
            <v>123</v>
          </cell>
          <cell r="Q31">
            <v>105352500</v>
          </cell>
          <cell r="R31">
            <v>4</v>
          </cell>
          <cell r="S31">
            <v>6417600</v>
          </cell>
          <cell r="T31">
            <v>443</v>
          </cell>
          <cell r="U31">
            <v>827928800</v>
          </cell>
          <cell r="V31">
            <v>468</v>
          </cell>
          <cell r="W31">
            <v>862577600</v>
          </cell>
          <cell r="X31">
            <v>0</v>
          </cell>
          <cell r="Y31">
            <v>0</v>
          </cell>
          <cell r="Z31">
            <v>0</v>
          </cell>
          <cell r="AA31">
            <v>0</v>
          </cell>
          <cell r="AB31">
            <v>0</v>
          </cell>
          <cell r="AC31">
            <v>0</v>
          </cell>
          <cell r="AD31">
            <v>0</v>
          </cell>
          <cell r="AE31">
            <v>0</v>
          </cell>
          <cell r="AF31">
            <v>17</v>
          </cell>
          <cell r="AG31">
            <v>16142900</v>
          </cell>
          <cell r="AH31">
            <v>17</v>
          </cell>
          <cell r="AI31">
            <v>16142900</v>
          </cell>
          <cell r="AJ31">
            <v>485</v>
          </cell>
          <cell r="AK31">
            <v>878720500</v>
          </cell>
          <cell r="AL31">
            <v>62</v>
          </cell>
          <cell r="AM31">
            <v>140695100</v>
          </cell>
          <cell r="AN31">
            <v>3</v>
          </cell>
          <cell r="AO31">
            <v>3483900</v>
          </cell>
          <cell r="AP31">
            <v>65</v>
          </cell>
          <cell r="AQ31">
            <v>144179000</v>
          </cell>
          <cell r="AR31">
            <v>2</v>
          </cell>
          <cell r="AS31">
            <v>1943600</v>
          </cell>
          <cell r="AT31">
            <v>28</v>
          </cell>
          <cell r="AU31">
            <v>18781000</v>
          </cell>
          <cell r="AV31">
            <v>0</v>
          </cell>
          <cell r="AW31">
            <v>0</v>
          </cell>
          <cell r="AX31">
            <v>28</v>
          </cell>
          <cell r="AY31">
            <v>18781000</v>
          </cell>
          <cell r="AZ31">
            <v>0</v>
          </cell>
          <cell r="BA31">
            <v>0</v>
          </cell>
          <cell r="BB31">
            <v>0</v>
          </cell>
          <cell r="BC31">
            <v>0</v>
          </cell>
          <cell r="BD31">
            <v>0</v>
          </cell>
          <cell r="BE31">
            <v>0</v>
          </cell>
          <cell r="BF31">
            <v>4</v>
          </cell>
          <cell r="BG31">
            <v>7938500</v>
          </cell>
          <cell r="BH31">
            <v>0</v>
          </cell>
          <cell r="BI31">
            <v>0</v>
          </cell>
          <cell r="BJ31">
            <v>4</v>
          </cell>
          <cell r="BK31">
            <v>7938500</v>
          </cell>
          <cell r="BL31">
            <v>1</v>
          </cell>
          <cell r="BM31">
            <v>1829700</v>
          </cell>
          <cell r="BN31">
            <v>0</v>
          </cell>
          <cell r="BO31">
            <v>0</v>
          </cell>
          <cell r="BP31">
            <v>0</v>
          </cell>
          <cell r="BQ31">
            <v>0</v>
          </cell>
          <cell r="BR31">
            <v>16</v>
          </cell>
          <cell r="BS31">
            <v>15251000</v>
          </cell>
          <cell r="BT31">
            <v>6</v>
          </cell>
          <cell r="BU31">
            <v>5857300</v>
          </cell>
          <cell r="BV31">
            <v>23</v>
          </cell>
          <cell r="BW31">
            <v>22938000</v>
          </cell>
          <cell r="BX31">
            <v>1</v>
          </cell>
          <cell r="BY31">
            <v>121300</v>
          </cell>
          <cell r="BZ31">
            <v>0</v>
          </cell>
          <cell r="CA31">
            <v>0</v>
          </cell>
          <cell r="CB31">
            <v>1</v>
          </cell>
          <cell r="CC31">
            <v>121300</v>
          </cell>
          <cell r="CD31">
            <v>114</v>
          </cell>
          <cell r="CE31">
            <v>186560200</v>
          </cell>
          <cell r="CF31">
            <v>9</v>
          </cell>
          <cell r="CG31">
            <v>9341200</v>
          </cell>
          <cell r="CH31">
            <v>123</v>
          </cell>
          <cell r="CI31">
            <v>195901400</v>
          </cell>
          <cell r="CJ31">
            <v>608</v>
          </cell>
          <cell r="CK31">
            <v>1074621900</v>
          </cell>
        </row>
        <row r="32">
          <cell r="E32">
            <v>24</v>
          </cell>
          <cell r="F32">
            <v>11</v>
          </cell>
          <cell r="G32">
            <v>21415800</v>
          </cell>
          <cell r="H32">
            <v>6</v>
          </cell>
          <cell r="I32">
            <v>4101800</v>
          </cell>
          <cell r="J32">
            <v>0</v>
          </cell>
          <cell r="K32">
            <v>0</v>
          </cell>
          <cell r="L32">
            <v>17</v>
          </cell>
          <cell r="M32">
            <v>25517600</v>
          </cell>
          <cell r="N32">
            <v>273</v>
          </cell>
          <cell r="O32">
            <v>698750800</v>
          </cell>
          <cell r="P32">
            <v>71</v>
          </cell>
          <cell r="Q32">
            <v>60207000</v>
          </cell>
          <cell r="R32">
            <v>14</v>
          </cell>
          <cell r="S32">
            <v>30282800</v>
          </cell>
          <cell r="T32">
            <v>358</v>
          </cell>
          <cell r="U32">
            <v>789240600</v>
          </cell>
          <cell r="V32">
            <v>375</v>
          </cell>
          <cell r="W32">
            <v>814758200</v>
          </cell>
          <cell r="X32">
            <v>0</v>
          </cell>
          <cell r="Y32">
            <v>0</v>
          </cell>
          <cell r="Z32">
            <v>4</v>
          </cell>
          <cell r="AA32">
            <v>5910500</v>
          </cell>
          <cell r="AB32">
            <v>4</v>
          </cell>
          <cell r="AC32">
            <v>5910500</v>
          </cell>
          <cell r="AD32">
            <v>0</v>
          </cell>
          <cell r="AE32">
            <v>0</v>
          </cell>
          <cell r="AF32">
            <v>21</v>
          </cell>
          <cell r="AG32">
            <v>24955800</v>
          </cell>
          <cell r="AH32">
            <v>21</v>
          </cell>
          <cell r="AI32">
            <v>24955800</v>
          </cell>
          <cell r="AJ32">
            <v>400</v>
          </cell>
          <cell r="AK32">
            <v>845624500</v>
          </cell>
          <cell r="AL32">
            <v>50</v>
          </cell>
          <cell r="AM32">
            <v>188082100</v>
          </cell>
          <cell r="AN32">
            <v>1</v>
          </cell>
          <cell r="AO32">
            <v>1638600</v>
          </cell>
          <cell r="AP32">
            <v>51</v>
          </cell>
          <cell r="AQ32">
            <v>189720700</v>
          </cell>
          <cell r="AR32">
            <v>2</v>
          </cell>
          <cell r="AS32">
            <v>9456100</v>
          </cell>
          <cell r="AT32">
            <v>6</v>
          </cell>
          <cell r="AU32">
            <v>11911300</v>
          </cell>
          <cell r="AV32">
            <v>0</v>
          </cell>
          <cell r="AW32">
            <v>0</v>
          </cell>
          <cell r="AX32">
            <v>6</v>
          </cell>
          <cell r="AY32">
            <v>11911300</v>
          </cell>
          <cell r="AZ32">
            <v>0</v>
          </cell>
          <cell r="BA32">
            <v>0</v>
          </cell>
          <cell r="BB32">
            <v>0</v>
          </cell>
          <cell r="BC32">
            <v>0</v>
          </cell>
          <cell r="BD32">
            <v>0</v>
          </cell>
          <cell r="BE32">
            <v>0</v>
          </cell>
          <cell r="BF32">
            <v>0</v>
          </cell>
          <cell r="BG32">
            <v>3228500</v>
          </cell>
          <cell r="BH32">
            <v>0</v>
          </cell>
          <cell r="BI32">
            <v>0</v>
          </cell>
          <cell r="BJ32">
            <v>0</v>
          </cell>
          <cell r="BK32">
            <v>3228500</v>
          </cell>
          <cell r="BL32">
            <v>0</v>
          </cell>
          <cell r="BM32">
            <v>0</v>
          </cell>
          <cell r="BN32">
            <v>0</v>
          </cell>
          <cell r="BO32">
            <v>0</v>
          </cell>
          <cell r="BP32">
            <v>0</v>
          </cell>
          <cell r="BQ32">
            <v>0</v>
          </cell>
          <cell r="BR32">
            <v>3</v>
          </cell>
          <cell r="BS32">
            <v>11779700</v>
          </cell>
          <cell r="BT32">
            <v>3</v>
          </cell>
          <cell r="BU32">
            <v>5734000</v>
          </cell>
          <cell r="BV32">
            <v>6</v>
          </cell>
          <cell r="BW32">
            <v>17513700</v>
          </cell>
          <cell r="BX32">
            <v>0</v>
          </cell>
          <cell r="BY32">
            <v>0</v>
          </cell>
          <cell r="BZ32">
            <v>0</v>
          </cell>
          <cell r="CA32">
            <v>0</v>
          </cell>
          <cell r="CB32">
            <v>0</v>
          </cell>
          <cell r="CC32">
            <v>0</v>
          </cell>
          <cell r="CD32">
            <v>61</v>
          </cell>
          <cell r="CE32">
            <v>224457700</v>
          </cell>
          <cell r="CF32">
            <v>4</v>
          </cell>
          <cell r="CG32">
            <v>7372600</v>
          </cell>
          <cell r="CH32">
            <v>65</v>
          </cell>
          <cell r="CI32">
            <v>231830300</v>
          </cell>
          <cell r="CJ32">
            <v>465</v>
          </cell>
          <cell r="CK32">
            <v>1077454800</v>
          </cell>
        </row>
        <row r="33">
          <cell r="E33">
            <v>25</v>
          </cell>
          <cell r="F33">
            <v>11</v>
          </cell>
          <cell r="G33">
            <v>28544100</v>
          </cell>
          <cell r="H33">
            <v>10</v>
          </cell>
          <cell r="I33">
            <v>7007300</v>
          </cell>
          <cell r="J33">
            <v>0</v>
          </cell>
          <cell r="K33">
            <v>0</v>
          </cell>
          <cell r="L33">
            <v>21</v>
          </cell>
          <cell r="M33">
            <v>35551400</v>
          </cell>
          <cell r="N33">
            <v>162</v>
          </cell>
          <cell r="O33">
            <v>399457900</v>
          </cell>
          <cell r="P33">
            <v>51</v>
          </cell>
          <cell r="Q33">
            <v>40828400</v>
          </cell>
          <cell r="R33">
            <v>10</v>
          </cell>
          <cell r="S33">
            <v>22773000</v>
          </cell>
          <cell r="T33">
            <v>223</v>
          </cell>
          <cell r="U33">
            <v>463059300</v>
          </cell>
          <cell r="V33">
            <v>244</v>
          </cell>
          <cell r="W33">
            <v>498610700</v>
          </cell>
          <cell r="X33">
            <v>0</v>
          </cell>
          <cell r="Y33">
            <v>0</v>
          </cell>
          <cell r="Z33">
            <v>3</v>
          </cell>
          <cell r="AA33">
            <v>3183000</v>
          </cell>
          <cell r="AB33">
            <v>3</v>
          </cell>
          <cell r="AC33">
            <v>3183000</v>
          </cell>
          <cell r="AD33">
            <v>0</v>
          </cell>
          <cell r="AE33">
            <v>0</v>
          </cell>
          <cell r="AF33">
            <v>16</v>
          </cell>
          <cell r="AG33">
            <v>15975200</v>
          </cell>
          <cell r="AH33">
            <v>16</v>
          </cell>
          <cell r="AI33">
            <v>15975200</v>
          </cell>
          <cell r="AJ33">
            <v>263</v>
          </cell>
          <cell r="AK33">
            <v>517768900</v>
          </cell>
          <cell r="AL33">
            <v>77</v>
          </cell>
          <cell r="AM33">
            <v>159065700</v>
          </cell>
          <cell r="AN33">
            <v>1</v>
          </cell>
          <cell r="AO33">
            <v>1108800</v>
          </cell>
          <cell r="AP33">
            <v>78</v>
          </cell>
          <cell r="AQ33">
            <v>160174500</v>
          </cell>
          <cell r="AR33">
            <v>0</v>
          </cell>
          <cell r="AS33">
            <v>0</v>
          </cell>
          <cell r="AT33">
            <v>15</v>
          </cell>
          <cell r="AU33">
            <v>11160100</v>
          </cell>
          <cell r="AV33">
            <v>0</v>
          </cell>
          <cell r="AW33">
            <v>0</v>
          </cell>
          <cell r="AX33">
            <v>15</v>
          </cell>
          <cell r="AY33">
            <v>11160100</v>
          </cell>
          <cell r="AZ33">
            <v>1</v>
          </cell>
          <cell r="BA33">
            <v>3568600</v>
          </cell>
          <cell r="BB33">
            <v>0</v>
          </cell>
          <cell r="BC33">
            <v>0</v>
          </cell>
          <cell r="BD33">
            <v>0</v>
          </cell>
          <cell r="BE33">
            <v>0</v>
          </cell>
          <cell r="BF33">
            <v>0</v>
          </cell>
          <cell r="BG33">
            <v>0</v>
          </cell>
          <cell r="BH33">
            <v>0</v>
          </cell>
          <cell r="BI33">
            <v>0</v>
          </cell>
          <cell r="BJ33">
            <v>1</v>
          </cell>
          <cell r="BK33">
            <v>3568600</v>
          </cell>
          <cell r="BL33">
            <v>0</v>
          </cell>
          <cell r="BM33">
            <v>0</v>
          </cell>
          <cell r="BN33">
            <v>0</v>
          </cell>
          <cell r="BO33">
            <v>0</v>
          </cell>
          <cell r="BP33">
            <v>0</v>
          </cell>
          <cell r="BQ33">
            <v>0</v>
          </cell>
          <cell r="BR33">
            <v>9</v>
          </cell>
          <cell r="BS33">
            <v>9404200</v>
          </cell>
          <cell r="BT33">
            <v>5</v>
          </cell>
          <cell r="BU33">
            <v>4104400</v>
          </cell>
          <cell r="BV33">
            <v>14</v>
          </cell>
          <cell r="BW33">
            <v>13508600</v>
          </cell>
          <cell r="BX33">
            <v>0</v>
          </cell>
          <cell r="BY33">
            <v>0</v>
          </cell>
          <cell r="BZ33">
            <v>0</v>
          </cell>
          <cell r="CA33">
            <v>0</v>
          </cell>
          <cell r="CB33">
            <v>0</v>
          </cell>
          <cell r="CC33">
            <v>0</v>
          </cell>
          <cell r="CD33">
            <v>102</v>
          </cell>
          <cell r="CE33">
            <v>183198600</v>
          </cell>
          <cell r="CF33">
            <v>6</v>
          </cell>
          <cell r="CG33">
            <v>5213200</v>
          </cell>
          <cell r="CH33">
            <v>108</v>
          </cell>
          <cell r="CI33">
            <v>188411800</v>
          </cell>
          <cell r="CJ33">
            <v>371</v>
          </cell>
          <cell r="CK33">
            <v>706180700</v>
          </cell>
        </row>
        <row r="34">
          <cell r="E34">
            <v>26</v>
          </cell>
          <cell r="F34">
            <v>9</v>
          </cell>
          <cell r="G34">
            <v>15840700</v>
          </cell>
          <cell r="H34">
            <v>7</v>
          </cell>
          <cell r="I34">
            <v>4897200</v>
          </cell>
          <cell r="J34">
            <v>0</v>
          </cell>
          <cell r="K34">
            <v>0</v>
          </cell>
          <cell r="L34">
            <v>16</v>
          </cell>
          <cell r="M34">
            <v>20737900</v>
          </cell>
          <cell r="N34">
            <v>201</v>
          </cell>
          <cell r="O34">
            <v>502928700</v>
          </cell>
          <cell r="P34">
            <v>37</v>
          </cell>
          <cell r="Q34">
            <v>29537500</v>
          </cell>
          <cell r="R34">
            <v>15</v>
          </cell>
          <cell r="S34">
            <v>33983900</v>
          </cell>
          <cell r="T34">
            <v>253</v>
          </cell>
          <cell r="U34">
            <v>566450100</v>
          </cell>
          <cell r="V34">
            <v>269</v>
          </cell>
          <cell r="W34">
            <v>587188000</v>
          </cell>
          <cell r="X34">
            <v>0</v>
          </cell>
          <cell r="Y34">
            <v>0</v>
          </cell>
          <cell r="Z34">
            <v>1</v>
          </cell>
          <cell r="AA34">
            <v>1285900</v>
          </cell>
          <cell r="AB34">
            <v>1</v>
          </cell>
          <cell r="AC34">
            <v>1285900</v>
          </cell>
          <cell r="AD34">
            <v>0</v>
          </cell>
          <cell r="AE34">
            <v>0</v>
          </cell>
          <cell r="AF34">
            <v>20</v>
          </cell>
          <cell r="AG34">
            <v>22320000</v>
          </cell>
          <cell r="AH34">
            <v>20</v>
          </cell>
          <cell r="AI34">
            <v>22320000</v>
          </cell>
          <cell r="AJ34">
            <v>290</v>
          </cell>
          <cell r="AK34">
            <v>610793900</v>
          </cell>
          <cell r="AL34">
            <v>67</v>
          </cell>
          <cell r="AM34">
            <v>167531800</v>
          </cell>
          <cell r="AN34">
            <v>2</v>
          </cell>
          <cell r="AO34">
            <v>2259200</v>
          </cell>
          <cell r="AP34">
            <v>69</v>
          </cell>
          <cell r="AQ34">
            <v>169791000</v>
          </cell>
          <cell r="AR34">
            <v>1</v>
          </cell>
          <cell r="AS34">
            <v>2028100</v>
          </cell>
          <cell r="AT34">
            <v>8</v>
          </cell>
          <cell r="AU34">
            <v>6377100</v>
          </cell>
          <cell r="AV34">
            <v>0</v>
          </cell>
          <cell r="AW34">
            <v>0</v>
          </cell>
          <cell r="AX34">
            <v>8</v>
          </cell>
          <cell r="AY34">
            <v>6377100</v>
          </cell>
          <cell r="AZ34">
            <v>0</v>
          </cell>
          <cell r="BA34">
            <v>0</v>
          </cell>
          <cell r="BB34">
            <v>0</v>
          </cell>
          <cell r="BC34">
            <v>0</v>
          </cell>
          <cell r="BD34">
            <v>0</v>
          </cell>
          <cell r="BE34">
            <v>0</v>
          </cell>
          <cell r="BF34">
            <v>1</v>
          </cell>
          <cell r="BG34">
            <v>1059400</v>
          </cell>
          <cell r="BH34">
            <v>0</v>
          </cell>
          <cell r="BI34">
            <v>0</v>
          </cell>
          <cell r="BJ34">
            <v>1</v>
          </cell>
          <cell r="BK34">
            <v>1059400</v>
          </cell>
          <cell r="BL34">
            <v>0</v>
          </cell>
          <cell r="BM34">
            <v>0</v>
          </cell>
          <cell r="BN34">
            <v>0</v>
          </cell>
          <cell r="BO34">
            <v>0</v>
          </cell>
          <cell r="BP34">
            <v>0</v>
          </cell>
          <cell r="BQ34">
            <v>0</v>
          </cell>
          <cell r="BR34">
            <v>11</v>
          </cell>
          <cell r="BS34">
            <v>10794900</v>
          </cell>
          <cell r="BT34">
            <v>3</v>
          </cell>
          <cell r="BU34">
            <v>3131200</v>
          </cell>
          <cell r="BV34">
            <v>14</v>
          </cell>
          <cell r="BW34">
            <v>13926100</v>
          </cell>
          <cell r="BX34">
            <v>0</v>
          </cell>
          <cell r="BY34">
            <v>0</v>
          </cell>
          <cell r="BZ34">
            <v>0</v>
          </cell>
          <cell r="CA34">
            <v>0</v>
          </cell>
          <cell r="CB34">
            <v>0</v>
          </cell>
          <cell r="CC34">
            <v>0</v>
          </cell>
          <cell r="CD34">
            <v>88</v>
          </cell>
          <cell r="CE34">
            <v>187791300</v>
          </cell>
          <cell r="CF34">
            <v>5</v>
          </cell>
          <cell r="CG34">
            <v>5390400</v>
          </cell>
          <cell r="CH34">
            <v>93</v>
          </cell>
          <cell r="CI34">
            <v>193181700</v>
          </cell>
          <cell r="CJ34">
            <v>383</v>
          </cell>
          <cell r="CK34">
            <v>803975600</v>
          </cell>
        </row>
        <row r="35">
          <cell r="E35">
            <v>27</v>
          </cell>
          <cell r="F35">
            <v>52</v>
          </cell>
          <cell r="G35">
            <v>93646000</v>
          </cell>
          <cell r="H35">
            <v>12</v>
          </cell>
          <cell r="I35">
            <v>9571100</v>
          </cell>
          <cell r="J35">
            <v>0</v>
          </cell>
          <cell r="K35">
            <v>0</v>
          </cell>
          <cell r="L35">
            <v>64</v>
          </cell>
          <cell r="M35">
            <v>103217100</v>
          </cell>
          <cell r="N35">
            <v>809</v>
          </cell>
          <cell r="O35">
            <v>2086664600</v>
          </cell>
          <cell r="P35">
            <v>89</v>
          </cell>
          <cell r="Q35">
            <v>88589800</v>
          </cell>
          <cell r="R35">
            <v>42</v>
          </cell>
          <cell r="S35">
            <v>96433400</v>
          </cell>
          <cell r="T35">
            <v>940</v>
          </cell>
          <cell r="U35">
            <v>2271687800</v>
          </cell>
          <cell r="V35">
            <v>1004</v>
          </cell>
          <cell r="W35">
            <v>2374904900</v>
          </cell>
          <cell r="X35">
            <v>0</v>
          </cell>
          <cell r="Y35">
            <v>0</v>
          </cell>
          <cell r="Z35">
            <v>15</v>
          </cell>
          <cell r="AA35">
            <v>17949700</v>
          </cell>
          <cell r="AB35">
            <v>15</v>
          </cell>
          <cell r="AC35">
            <v>17949700</v>
          </cell>
          <cell r="AD35">
            <v>0</v>
          </cell>
          <cell r="AE35">
            <v>0</v>
          </cell>
          <cell r="AF35">
            <v>61</v>
          </cell>
          <cell r="AG35">
            <v>75740500</v>
          </cell>
          <cell r="AH35">
            <v>61</v>
          </cell>
          <cell r="AI35">
            <v>75740500</v>
          </cell>
          <cell r="AJ35">
            <v>1080</v>
          </cell>
          <cell r="AK35">
            <v>2468595100</v>
          </cell>
          <cell r="AL35">
            <v>198</v>
          </cell>
          <cell r="AM35">
            <v>488452500</v>
          </cell>
          <cell r="AN35">
            <v>1</v>
          </cell>
          <cell r="AO35">
            <v>1108800</v>
          </cell>
          <cell r="AP35">
            <v>199</v>
          </cell>
          <cell r="AQ35">
            <v>489561300</v>
          </cell>
          <cell r="AR35">
            <v>7</v>
          </cell>
          <cell r="AS35">
            <v>16528300</v>
          </cell>
          <cell r="AT35">
            <v>22</v>
          </cell>
          <cell r="AU35">
            <v>22409300</v>
          </cell>
          <cell r="AV35">
            <v>0</v>
          </cell>
          <cell r="AW35">
            <v>0</v>
          </cell>
          <cell r="AX35">
            <v>22</v>
          </cell>
          <cell r="AY35">
            <v>22409300</v>
          </cell>
          <cell r="AZ35">
            <v>0</v>
          </cell>
          <cell r="BA35">
            <v>0</v>
          </cell>
          <cell r="BB35">
            <v>0</v>
          </cell>
          <cell r="BC35">
            <v>0</v>
          </cell>
          <cell r="BD35">
            <v>0</v>
          </cell>
          <cell r="BE35">
            <v>0</v>
          </cell>
          <cell r="BF35">
            <v>10</v>
          </cell>
          <cell r="BG35">
            <v>24238500</v>
          </cell>
          <cell r="BH35">
            <v>0</v>
          </cell>
          <cell r="BI35">
            <v>0</v>
          </cell>
          <cell r="BJ35">
            <v>10</v>
          </cell>
          <cell r="BK35">
            <v>24238500</v>
          </cell>
          <cell r="BL35">
            <v>1</v>
          </cell>
          <cell r="BM35">
            <v>1829700</v>
          </cell>
          <cell r="BN35">
            <v>0</v>
          </cell>
          <cell r="BO35">
            <v>0</v>
          </cell>
          <cell r="BP35">
            <v>0</v>
          </cell>
          <cell r="BQ35">
            <v>0</v>
          </cell>
          <cell r="BR35">
            <v>49</v>
          </cell>
          <cell r="BS35">
            <v>56091800</v>
          </cell>
          <cell r="BT35">
            <v>2</v>
          </cell>
          <cell r="BU35">
            <v>2246200</v>
          </cell>
          <cell r="BV35">
            <v>52</v>
          </cell>
          <cell r="BW35">
            <v>60167700</v>
          </cell>
          <cell r="BX35">
            <v>6</v>
          </cell>
          <cell r="BY35">
            <v>2815900</v>
          </cell>
          <cell r="BZ35">
            <v>0</v>
          </cell>
          <cell r="CA35">
            <v>0</v>
          </cell>
          <cell r="CB35">
            <v>6</v>
          </cell>
          <cell r="CC35">
            <v>2815900</v>
          </cell>
          <cell r="CD35">
            <v>293</v>
          </cell>
          <cell r="CE35">
            <v>612366000</v>
          </cell>
          <cell r="CF35">
            <v>3</v>
          </cell>
          <cell r="CG35">
            <v>3355000</v>
          </cell>
          <cell r="CH35">
            <v>296</v>
          </cell>
          <cell r="CI35">
            <v>615721000</v>
          </cell>
          <cell r="CJ35">
            <v>1376</v>
          </cell>
          <cell r="CK35">
            <v>3084316100</v>
          </cell>
        </row>
        <row r="36">
          <cell r="E36">
            <v>28</v>
          </cell>
          <cell r="F36">
            <v>12</v>
          </cell>
          <cell r="G36">
            <v>24402900</v>
          </cell>
          <cell r="H36">
            <v>4</v>
          </cell>
          <cell r="I36">
            <v>1758800</v>
          </cell>
          <cell r="J36">
            <v>1</v>
          </cell>
          <cell r="K36">
            <v>1708600</v>
          </cell>
          <cell r="L36">
            <v>17</v>
          </cell>
          <cell r="M36">
            <v>27870300</v>
          </cell>
          <cell r="N36">
            <v>361</v>
          </cell>
          <cell r="O36">
            <v>1009283000</v>
          </cell>
          <cell r="P36">
            <v>86</v>
          </cell>
          <cell r="Q36">
            <v>76985900</v>
          </cell>
          <cell r="R36">
            <v>17</v>
          </cell>
          <cell r="S36">
            <v>36897700</v>
          </cell>
          <cell r="T36">
            <v>464</v>
          </cell>
          <cell r="U36">
            <v>1123166600</v>
          </cell>
          <cell r="V36">
            <v>481</v>
          </cell>
          <cell r="W36">
            <v>1151036900</v>
          </cell>
          <cell r="X36">
            <v>0</v>
          </cell>
          <cell r="Y36">
            <v>0</v>
          </cell>
          <cell r="Z36">
            <v>5</v>
          </cell>
          <cell r="AA36">
            <v>7411800</v>
          </cell>
          <cell r="AB36">
            <v>5</v>
          </cell>
          <cell r="AC36">
            <v>7411800</v>
          </cell>
          <cell r="AD36">
            <v>0</v>
          </cell>
          <cell r="AE36">
            <v>0</v>
          </cell>
          <cell r="AF36">
            <v>32</v>
          </cell>
          <cell r="AG36">
            <v>33070300</v>
          </cell>
          <cell r="AH36">
            <v>32</v>
          </cell>
          <cell r="AI36">
            <v>33070300</v>
          </cell>
          <cell r="AJ36">
            <v>518</v>
          </cell>
          <cell r="AK36">
            <v>1191519000</v>
          </cell>
          <cell r="AL36">
            <v>147</v>
          </cell>
          <cell r="AM36">
            <v>333244500</v>
          </cell>
          <cell r="AN36">
            <v>4</v>
          </cell>
          <cell r="AO36">
            <v>5105300</v>
          </cell>
          <cell r="AP36">
            <v>151</v>
          </cell>
          <cell r="AQ36">
            <v>338349800</v>
          </cell>
          <cell r="AR36">
            <v>1</v>
          </cell>
          <cell r="AS36">
            <v>2351700</v>
          </cell>
          <cell r="AT36">
            <v>34</v>
          </cell>
          <cell r="AU36">
            <v>24050700</v>
          </cell>
          <cell r="AV36">
            <v>0</v>
          </cell>
          <cell r="AW36">
            <v>0</v>
          </cell>
          <cell r="AX36">
            <v>34</v>
          </cell>
          <cell r="AY36">
            <v>24050700</v>
          </cell>
          <cell r="AZ36">
            <v>0</v>
          </cell>
          <cell r="BA36">
            <v>0</v>
          </cell>
          <cell r="BB36">
            <v>0</v>
          </cell>
          <cell r="BC36">
            <v>0</v>
          </cell>
          <cell r="BD36">
            <v>0</v>
          </cell>
          <cell r="BE36">
            <v>0</v>
          </cell>
          <cell r="BF36">
            <v>5</v>
          </cell>
          <cell r="BG36">
            <v>7641000</v>
          </cell>
          <cell r="BH36">
            <v>0</v>
          </cell>
          <cell r="BI36">
            <v>0</v>
          </cell>
          <cell r="BJ36">
            <v>5</v>
          </cell>
          <cell r="BK36">
            <v>7641000</v>
          </cell>
          <cell r="BL36">
            <v>0</v>
          </cell>
          <cell r="BM36">
            <v>0</v>
          </cell>
          <cell r="BN36">
            <v>0</v>
          </cell>
          <cell r="BO36">
            <v>0</v>
          </cell>
          <cell r="BP36">
            <v>0</v>
          </cell>
          <cell r="BQ36">
            <v>0</v>
          </cell>
          <cell r="BR36">
            <v>17</v>
          </cell>
          <cell r="BS36">
            <v>20682600</v>
          </cell>
          <cell r="BT36">
            <v>4</v>
          </cell>
          <cell r="BU36">
            <v>3606400</v>
          </cell>
          <cell r="BV36">
            <v>21</v>
          </cell>
          <cell r="BW36">
            <v>24289000</v>
          </cell>
          <cell r="BX36">
            <v>3</v>
          </cell>
          <cell r="BY36">
            <v>607100</v>
          </cell>
          <cell r="BZ36">
            <v>0</v>
          </cell>
          <cell r="CA36">
            <v>0</v>
          </cell>
          <cell r="CB36">
            <v>3</v>
          </cell>
          <cell r="CC36">
            <v>607100</v>
          </cell>
          <cell r="CD36">
            <v>207</v>
          </cell>
          <cell r="CE36">
            <v>388577600</v>
          </cell>
          <cell r="CF36">
            <v>8</v>
          </cell>
          <cell r="CG36">
            <v>8711700</v>
          </cell>
          <cell r="CH36">
            <v>215</v>
          </cell>
          <cell r="CI36">
            <v>397289300</v>
          </cell>
          <cell r="CJ36">
            <v>733</v>
          </cell>
          <cell r="CK36">
            <v>1588808300</v>
          </cell>
        </row>
        <row r="37">
          <cell r="E37">
            <v>29</v>
          </cell>
          <cell r="F37">
            <v>16</v>
          </cell>
          <cell r="G37">
            <v>33185400</v>
          </cell>
          <cell r="H37">
            <v>14</v>
          </cell>
          <cell r="I37">
            <v>7995300</v>
          </cell>
          <cell r="J37">
            <v>0</v>
          </cell>
          <cell r="K37">
            <v>0</v>
          </cell>
          <cell r="L37">
            <v>30</v>
          </cell>
          <cell r="M37">
            <v>41180700</v>
          </cell>
          <cell r="N37">
            <v>157</v>
          </cell>
          <cell r="O37">
            <v>366801500</v>
          </cell>
          <cell r="P37">
            <v>47</v>
          </cell>
          <cell r="Q37">
            <v>33471500</v>
          </cell>
          <cell r="R37">
            <v>9</v>
          </cell>
          <cell r="S37">
            <v>21731000</v>
          </cell>
          <cell r="T37">
            <v>213</v>
          </cell>
          <cell r="U37">
            <v>422004000</v>
          </cell>
          <cell r="V37">
            <v>243</v>
          </cell>
          <cell r="W37">
            <v>463184700</v>
          </cell>
          <cell r="X37">
            <v>1</v>
          </cell>
          <cell r="Y37">
            <v>2107500</v>
          </cell>
          <cell r="Z37">
            <v>1</v>
          </cell>
          <cell r="AA37">
            <v>1214300</v>
          </cell>
          <cell r="AB37">
            <v>2</v>
          </cell>
          <cell r="AC37">
            <v>3321800</v>
          </cell>
          <cell r="AD37">
            <v>0</v>
          </cell>
          <cell r="AE37">
            <v>0</v>
          </cell>
          <cell r="AF37">
            <v>13</v>
          </cell>
          <cell r="AG37">
            <v>15663500</v>
          </cell>
          <cell r="AH37">
            <v>13</v>
          </cell>
          <cell r="AI37">
            <v>15663500</v>
          </cell>
          <cell r="AJ37">
            <v>258</v>
          </cell>
          <cell r="AK37">
            <v>482170000</v>
          </cell>
          <cell r="AL37">
            <v>69</v>
          </cell>
          <cell r="AM37">
            <v>166400700</v>
          </cell>
          <cell r="AN37">
            <v>4</v>
          </cell>
          <cell r="AO37">
            <v>4996300</v>
          </cell>
          <cell r="AP37">
            <v>73</v>
          </cell>
          <cell r="AQ37">
            <v>171397000</v>
          </cell>
          <cell r="AR37">
            <v>2</v>
          </cell>
          <cell r="AS37">
            <v>5258800</v>
          </cell>
          <cell r="AT37">
            <v>13</v>
          </cell>
          <cell r="AU37">
            <v>10528300</v>
          </cell>
          <cell r="AV37">
            <v>0</v>
          </cell>
          <cell r="AW37">
            <v>0</v>
          </cell>
          <cell r="AX37">
            <v>13</v>
          </cell>
          <cell r="AY37">
            <v>10528300</v>
          </cell>
          <cell r="AZ37">
            <v>0</v>
          </cell>
          <cell r="BA37">
            <v>0</v>
          </cell>
          <cell r="BB37">
            <v>0</v>
          </cell>
          <cell r="BC37">
            <v>0</v>
          </cell>
          <cell r="BD37">
            <v>0</v>
          </cell>
          <cell r="BE37">
            <v>0</v>
          </cell>
          <cell r="BF37">
            <v>4</v>
          </cell>
          <cell r="BG37">
            <v>8091000</v>
          </cell>
          <cell r="BH37">
            <v>0</v>
          </cell>
          <cell r="BI37">
            <v>0</v>
          </cell>
          <cell r="BJ37">
            <v>4</v>
          </cell>
          <cell r="BK37">
            <v>8091000</v>
          </cell>
          <cell r="BL37">
            <v>2</v>
          </cell>
          <cell r="BM37">
            <v>4019600</v>
          </cell>
          <cell r="BN37">
            <v>0</v>
          </cell>
          <cell r="BO37">
            <v>0</v>
          </cell>
          <cell r="BP37">
            <v>0</v>
          </cell>
          <cell r="BQ37">
            <v>0</v>
          </cell>
          <cell r="BR37">
            <v>16</v>
          </cell>
          <cell r="BS37">
            <v>19287200</v>
          </cell>
          <cell r="BT37">
            <v>7</v>
          </cell>
          <cell r="BU37">
            <v>6807300</v>
          </cell>
          <cell r="BV37">
            <v>25</v>
          </cell>
          <cell r="BW37">
            <v>30114100</v>
          </cell>
          <cell r="BX37">
            <v>1</v>
          </cell>
          <cell r="BY37">
            <v>338500</v>
          </cell>
          <cell r="BZ37">
            <v>0</v>
          </cell>
          <cell r="CA37">
            <v>0</v>
          </cell>
          <cell r="CB37">
            <v>1</v>
          </cell>
          <cell r="CC37">
            <v>338500</v>
          </cell>
          <cell r="CD37">
            <v>107</v>
          </cell>
          <cell r="CE37">
            <v>213924100</v>
          </cell>
          <cell r="CF37">
            <v>11</v>
          </cell>
          <cell r="CG37">
            <v>11803600</v>
          </cell>
          <cell r="CH37">
            <v>118</v>
          </cell>
          <cell r="CI37">
            <v>225727700</v>
          </cell>
          <cell r="CJ37">
            <v>376</v>
          </cell>
          <cell r="CK37">
            <v>707897700</v>
          </cell>
        </row>
        <row r="38">
          <cell r="E38">
            <v>30</v>
          </cell>
          <cell r="F38">
            <v>12</v>
          </cell>
          <cell r="G38">
            <v>20766000</v>
          </cell>
          <cell r="H38">
            <v>3</v>
          </cell>
          <cell r="I38">
            <v>1585600</v>
          </cell>
          <cell r="J38">
            <v>0</v>
          </cell>
          <cell r="K38">
            <v>0</v>
          </cell>
          <cell r="L38">
            <v>15</v>
          </cell>
          <cell r="M38">
            <v>22351600</v>
          </cell>
          <cell r="N38">
            <v>164</v>
          </cell>
          <cell r="O38">
            <v>405281700</v>
          </cell>
          <cell r="P38">
            <v>45</v>
          </cell>
          <cell r="Q38">
            <v>43014700</v>
          </cell>
          <cell r="R38">
            <v>24</v>
          </cell>
          <cell r="S38">
            <v>57166100</v>
          </cell>
          <cell r="T38">
            <v>233</v>
          </cell>
          <cell r="U38">
            <v>505462500</v>
          </cell>
          <cell r="V38">
            <v>248</v>
          </cell>
          <cell r="W38">
            <v>527814100</v>
          </cell>
          <cell r="X38">
            <v>0</v>
          </cell>
          <cell r="Y38">
            <v>0</v>
          </cell>
          <cell r="Z38">
            <v>3</v>
          </cell>
          <cell r="AA38">
            <v>2501300</v>
          </cell>
          <cell r="AB38">
            <v>3</v>
          </cell>
          <cell r="AC38">
            <v>2501300</v>
          </cell>
          <cell r="AD38">
            <v>1</v>
          </cell>
          <cell r="AE38">
            <v>2928000</v>
          </cell>
          <cell r="AF38">
            <v>14</v>
          </cell>
          <cell r="AG38">
            <v>16562900</v>
          </cell>
          <cell r="AH38">
            <v>15</v>
          </cell>
          <cell r="AI38">
            <v>19490900</v>
          </cell>
          <cell r="AJ38">
            <v>266</v>
          </cell>
          <cell r="AK38">
            <v>549806300</v>
          </cell>
          <cell r="AL38">
            <v>63</v>
          </cell>
          <cell r="AM38">
            <v>134900500</v>
          </cell>
          <cell r="AN38">
            <v>1</v>
          </cell>
          <cell r="AO38">
            <v>1108800</v>
          </cell>
          <cell r="AP38">
            <v>64</v>
          </cell>
          <cell r="AQ38">
            <v>136009300</v>
          </cell>
          <cell r="AR38">
            <v>2</v>
          </cell>
          <cell r="AS38">
            <v>3316400</v>
          </cell>
          <cell r="AT38">
            <v>17</v>
          </cell>
          <cell r="AU38">
            <v>14634300</v>
          </cell>
          <cell r="AV38">
            <v>0</v>
          </cell>
          <cell r="AW38">
            <v>0</v>
          </cell>
          <cell r="AX38">
            <v>17</v>
          </cell>
          <cell r="AY38">
            <v>14634300</v>
          </cell>
          <cell r="AZ38">
            <v>0</v>
          </cell>
          <cell r="BA38">
            <v>0</v>
          </cell>
          <cell r="BB38">
            <v>0</v>
          </cell>
          <cell r="BC38">
            <v>0</v>
          </cell>
          <cell r="BD38">
            <v>0</v>
          </cell>
          <cell r="BE38">
            <v>0</v>
          </cell>
          <cell r="BF38">
            <v>2</v>
          </cell>
          <cell r="BG38">
            <v>3358500</v>
          </cell>
          <cell r="BH38">
            <v>0</v>
          </cell>
          <cell r="BI38">
            <v>0</v>
          </cell>
          <cell r="BJ38">
            <v>2</v>
          </cell>
          <cell r="BK38">
            <v>3358500</v>
          </cell>
          <cell r="BL38">
            <v>1</v>
          </cell>
          <cell r="BM38">
            <v>1829700</v>
          </cell>
          <cell r="BN38">
            <v>0</v>
          </cell>
          <cell r="BO38">
            <v>0</v>
          </cell>
          <cell r="BP38">
            <v>0</v>
          </cell>
          <cell r="BQ38">
            <v>0</v>
          </cell>
          <cell r="BR38">
            <v>14</v>
          </cell>
          <cell r="BS38">
            <v>15657400</v>
          </cell>
          <cell r="BT38">
            <v>2</v>
          </cell>
          <cell r="BU38">
            <v>1996000</v>
          </cell>
          <cell r="BV38">
            <v>17</v>
          </cell>
          <cell r="BW38">
            <v>19483100</v>
          </cell>
          <cell r="BX38">
            <v>0</v>
          </cell>
          <cell r="BY38">
            <v>0</v>
          </cell>
          <cell r="BZ38">
            <v>0</v>
          </cell>
          <cell r="CA38">
            <v>0</v>
          </cell>
          <cell r="CB38">
            <v>0</v>
          </cell>
          <cell r="CC38">
            <v>0</v>
          </cell>
          <cell r="CD38">
            <v>99</v>
          </cell>
          <cell r="CE38">
            <v>173696800</v>
          </cell>
          <cell r="CF38">
            <v>3</v>
          </cell>
          <cell r="CG38">
            <v>3104800</v>
          </cell>
          <cell r="CH38">
            <v>102</v>
          </cell>
          <cell r="CI38">
            <v>176801600</v>
          </cell>
          <cell r="CJ38">
            <v>368</v>
          </cell>
          <cell r="CK38">
            <v>726607900</v>
          </cell>
        </row>
        <row r="39">
          <cell r="E39">
            <v>31</v>
          </cell>
          <cell r="F39">
            <v>6</v>
          </cell>
          <cell r="G39">
            <v>14309800</v>
          </cell>
          <cell r="H39">
            <v>0</v>
          </cell>
          <cell r="I39">
            <v>0</v>
          </cell>
          <cell r="J39">
            <v>0</v>
          </cell>
          <cell r="K39">
            <v>0</v>
          </cell>
          <cell r="L39">
            <v>6</v>
          </cell>
          <cell r="M39">
            <v>14309800</v>
          </cell>
          <cell r="N39">
            <v>177</v>
          </cell>
          <cell r="O39">
            <v>14309800</v>
          </cell>
          <cell r="P39">
            <v>29</v>
          </cell>
          <cell r="Q39">
            <v>474205500</v>
          </cell>
          <cell r="R39">
            <v>7</v>
          </cell>
          <cell r="S39">
            <v>24999900</v>
          </cell>
          <cell r="T39">
            <v>213</v>
          </cell>
          <cell r="U39">
            <v>513515200</v>
          </cell>
          <cell r="V39">
            <v>219</v>
          </cell>
          <cell r="W39">
            <v>527825000</v>
          </cell>
          <cell r="X39">
            <v>0</v>
          </cell>
          <cell r="Y39">
            <v>0</v>
          </cell>
          <cell r="Z39">
            <v>1</v>
          </cell>
          <cell r="AA39">
            <v>2208600</v>
          </cell>
          <cell r="AB39">
            <v>1</v>
          </cell>
          <cell r="AC39">
            <v>2208600</v>
          </cell>
          <cell r="AD39">
            <v>0</v>
          </cell>
          <cell r="AE39">
            <v>0</v>
          </cell>
          <cell r="AF39">
            <v>14</v>
          </cell>
          <cell r="AG39">
            <v>18219400</v>
          </cell>
          <cell r="AH39">
            <v>14</v>
          </cell>
          <cell r="AI39">
            <v>18219400</v>
          </cell>
          <cell r="AJ39">
            <v>234</v>
          </cell>
          <cell r="AK39">
            <v>548253000</v>
          </cell>
          <cell r="AL39">
            <v>55</v>
          </cell>
          <cell r="AM39">
            <v>118835400</v>
          </cell>
          <cell r="AN39">
            <v>0</v>
          </cell>
          <cell r="AO39">
            <v>0</v>
          </cell>
          <cell r="AP39">
            <v>55</v>
          </cell>
          <cell r="AQ39">
            <v>118835400</v>
          </cell>
          <cell r="AR39">
            <v>2</v>
          </cell>
          <cell r="AS39">
            <v>3603700</v>
          </cell>
          <cell r="AT39">
            <v>10</v>
          </cell>
          <cell r="AU39">
            <v>7504400</v>
          </cell>
          <cell r="AV39">
            <v>0</v>
          </cell>
          <cell r="AW39">
            <v>0</v>
          </cell>
          <cell r="AX39">
            <v>10</v>
          </cell>
          <cell r="AY39">
            <v>7504400</v>
          </cell>
          <cell r="AZ39">
            <v>0</v>
          </cell>
          <cell r="BA39">
            <v>0</v>
          </cell>
          <cell r="BB39">
            <v>0</v>
          </cell>
          <cell r="BC39">
            <v>0</v>
          </cell>
          <cell r="BD39">
            <v>0</v>
          </cell>
          <cell r="BE39">
            <v>0</v>
          </cell>
          <cell r="BF39">
            <v>0</v>
          </cell>
          <cell r="BG39">
            <v>13951900</v>
          </cell>
          <cell r="BH39">
            <v>0</v>
          </cell>
          <cell r="BI39">
            <v>6482700</v>
          </cell>
          <cell r="BJ39">
            <v>0</v>
          </cell>
          <cell r="BK39">
            <v>20434600</v>
          </cell>
          <cell r="BL39">
            <v>0</v>
          </cell>
          <cell r="BM39">
            <v>0</v>
          </cell>
          <cell r="BN39">
            <v>0</v>
          </cell>
          <cell r="BO39">
            <v>0</v>
          </cell>
          <cell r="BP39">
            <v>0</v>
          </cell>
          <cell r="BQ39">
            <v>0</v>
          </cell>
          <cell r="BR39">
            <v>13</v>
          </cell>
          <cell r="BS39">
            <v>0</v>
          </cell>
          <cell r="BT39">
            <v>7</v>
          </cell>
          <cell r="BU39">
            <v>0</v>
          </cell>
          <cell r="BV39">
            <v>20</v>
          </cell>
          <cell r="BW39">
            <v>0</v>
          </cell>
          <cell r="BX39">
            <v>0</v>
          </cell>
          <cell r="BY39">
            <v>0</v>
          </cell>
          <cell r="BZ39">
            <v>0</v>
          </cell>
          <cell r="CA39">
            <v>0</v>
          </cell>
          <cell r="CB39">
            <v>0</v>
          </cell>
          <cell r="CC39">
            <v>0</v>
          </cell>
          <cell r="CD39">
            <v>80</v>
          </cell>
          <cell r="CE39">
            <v>143895400</v>
          </cell>
          <cell r="CF39">
            <v>7</v>
          </cell>
          <cell r="CG39">
            <v>6482700</v>
          </cell>
          <cell r="CH39">
            <v>87</v>
          </cell>
          <cell r="CI39">
            <v>150378100</v>
          </cell>
          <cell r="CJ39">
            <v>321</v>
          </cell>
          <cell r="CK39">
            <v>698631100</v>
          </cell>
        </row>
        <row r="40">
          <cell r="E40">
            <v>32</v>
          </cell>
          <cell r="F40">
            <v>15</v>
          </cell>
          <cell r="G40">
            <v>26877500</v>
          </cell>
          <cell r="H40">
            <v>3</v>
          </cell>
          <cell r="I40">
            <v>1690300</v>
          </cell>
          <cell r="J40">
            <v>0</v>
          </cell>
          <cell r="K40">
            <v>0</v>
          </cell>
          <cell r="L40">
            <v>18</v>
          </cell>
          <cell r="M40">
            <v>28567800</v>
          </cell>
          <cell r="N40">
            <v>263</v>
          </cell>
          <cell r="O40">
            <v>666014200</v>
          </cell>
          <cell r="P40">
            <v>45</v>
          </cell>
          <cell r="Q40">
            <v>33563000</v>
          </cell>
          <cell r="R40">
            <v>12</v>
          </cell>
          <cell r="S40">
            <v>27363900</v>
          </cell>
          <cell r="T40">
            <v>320</v>
          </cell>
          <cell r="U40">
            <v>726941100</v>
          </cell>
          <cell r="V40">
            <v>338</v>
          </cell>
          <cell r="W40">
            <v>755508900</v>
          </cell>
          <cell r="X40">
            <v>0</v>
          </cell>
          <cell r="Y40">
            <v>0</v>
          </cell>
          <cell r="Z40">
            <v>0</v>
          </cell>
          <cell r="AA40">
            <v>0</v>
          </cell>
          <cell r="AB40">
            <v>0</v>
          </cell>
          <cell r="AC40">
            <v>0</v>
          </cell>
          <cell r="AD40">
            <v>0</v>
          </cell>
          <cell r="AE40">
            <v>0</v>
          </cell>
          <cell r="AF40">
            <v>21</v>
          </cell>
          <cell r="AG40">
            <v>28028200</v>
          </cell>
          <cell r="AH40">
            <v>21</v>
          </cell>
          <cell r="AI40">
            <v>28028200</v>
          </cell>
          <cell r="AJ40">
            <v>359</v>
          </cell>
          <cell r="AK40">
            <v>783537100</v>
          </cell>
          <cell r="AL40">
            <v>85</v>
          </cell>
          <cell r="AM40">
            <v>191020100</v>
          </cell>
          <cell r="AN40">
            <v>1</v>
          </cell>
          <cell r="AO40">
            <v>1099500</v>
          </cell>
          <cell r="AP40">
            <v>86</v>
          </cell>
          <cell r="AQ40">
            <v>192119600</v>
          </cell>
          <cell r="AR40">
            <v>1</v>
          </cell>
          <cell r="AS40">
            <v>1372200</v>
          </cell>
          <cell r="AT40">
            <v>9</v>
          </cell>
          <cell r="AU40">
            <v>6739000</v>
          </cell>
          <cell r="AV40">
            <v>0</v>
          </cell>
          <cell r="AW40">
            <v>0</v>
          </cell>
          <cell r="AX40">
            <v>9</v>
          </cell>
          <cell r="AY40">
            <v>6739000</v>
          </cell>
          <cell r="AZ40">
            <v>0</v>
          </cell>
          <cell r="BA40">
            <v>0</v>
          </cell>
          <cell r="BB40">
            <v>0</v>
          </cell>
          <cell r="BC40">
            <v>0</v>
          </cell>
          <cell r="BD40">
            <v>0</v>
          </cell>
          <cell r="BE40">
            <v>0</v>
          </cell>
          <cell r="BF40">
            <v>3</v>
          </cell>
          <cell r="BG40">
            <v>6819800</v>
          </cell>
          <cell r="BH40">
            <v>0</v>
          </cell>
          <cell r="BI40">
            <v>0</v>
          </cell>
          <cell r="BJ40">
            <v>3</v>
          </cell>
          <cell r="BK40">
            <v>6819800</v>
          </cell>
          <cell r="BL40">
            <v>0</v>
          </cell>
          <cell r="BM40">
            <v>0</v>
          </cell>
          <cell r="BN40">
            <v>0</v>
          </cell>
          <cell r="BO40">
            <v>0</v>
          </cell>
          <cell r="BP40">
            <v>0</v>
          </cell>
          <cell r="BQ40">
            <v>0</v>
          </cell>
          <cell r="BR40">
            <v>17</v>
          </cell>
          <cell r="BS40">
            <v>17831900</v>
          </cell>
          <cell r="BT40">
            <v>5</v>
          </cell>
          <cell r="BU40">
            <v>4669900</v>
          </cell>
          <cell r="BV40">
            <v>22</v>
          </cell>
          <cell r="BW40">
            <v>22501800</v>
          </cell>
          <cell r="BX40">
            <v>2</v>
          </cell>
          <cell r="BY40">
            <v>269700</v>
          </cell>
          <cell r="BZ40">
            <v>0</v>
          </cell>
          <cell r="CA40">
            <v>0</v>
          </cell>
          <cell r="CB40">
            <v>2</v>
          </cell>
          <cell r="CC40">
            <v>269700</v>
          </cell>
          <cell r="CD40">
            <v>117</v>
          </cell>
          <cell r="CE40">
            <v>224052700</v>
          </cell>
          <cell r="CF40">
            <v>6</v>
          </cell>
          <cell r="CG40">
            <v>5769400</v>
          </cell>
          <cell r="CH40">
            <v>123</v>
          </cell>
          <cell r="CI40">
            <v>229822100</v>
          </cell>
          <cell r="CJ40">
            <v>482</v>
          </cell>
          <cell r="CK40">
            <v>1013359200</v>
          </cell>
        </row>
        <row r="41">
          <cell r="E41">
            <v>33</v>
          </cell>
          <cell r="F41">
            <v>13</v>
          </cell>
          <cell r="G41">
            <v>24201900</v>
          </cell>
          <cell r="H41">
            <v>8</v>
          </cell>
          <cell r="I41">
            <v>5980300</v>
          </cell>
          <cell r="J41">
            <v>0</v>
          </cell>
          <cell r="K41">
            <v>0</v>
          </cell>
          <cell r="L41">
            <v>21</v>
          </cell>
          <cell r="M41">
            <v>30182200</v>
          </cell>
          <cell r="N41">
            <v>332</v>
          </cell>
          <cell r="O41">
            <v>847005800</v>
          </cell>
          <cell r="P41">
            <v>48</v>
          </cell>
          <cell r="Q41">
            <v>32266300</v>
          </cell>
          <cell r="R41">
            <v>23</v>
          </cell>
          <cell r="S41">
            <v>48589500</v>
          </cell>
          <cell r="T41">
            <v>403</v>
          </cell>
          <cell r="U41">
            <v>927861600</v>
          </cell>
          <cell r="V41">
            <v>424</v>
          </cell>
          <cell r="W41">
            <v>958043800</v>
          </cell>
          <cell r="X41">
            <v>0</v>
          </cell>
          <cell r="Y41">
            <v>0</v>
          </cell>
          <cell r="Z41">
            <v>6</v>
          </cell>
          <cell r="AA41">
            <v>7872200</v>
          </cell>
          <cell r="AB41">
            <v>6</v>
          </cell>
          <cell r="AC41">
            <v>7872200</v>
          </cell>
          <cell r="AD41">
            <v>0</v>
          </cell>
          <cell r="AE41">
            <v>0</v>
          </cell>
          <cell r="AF41">
            <v>41</v>
          </cell>
          <cell r="AG41">
            <v>52797400</v>
          </cell>
          <cell r="AH41">
            <v>41</v>
          </cell>
          <cell r="AI41">
            <v>52797400</v>
          </cell>
          <cell r="AJ41">
            <v>471</v>
          </cell>
          <cell r="AK41">
            <v>1018713400</v>
          </cell>
          <cell r="AL41">
            <v>124</v>
          </cell>
          <cell r="AM41">
            <v>264734100</v>
          </cell>
          <cell r="AN41">
            <v>3</v>
          </cell>
          <cell r="AO41">
            <v>3336500</v>
          </cell>
          <cell r="AP41">
            <v>127</v>
          </cell>
          <cell r="AQ41">
            <v>268070600</v>
          </cell>
          <cell r="AR41">
            <v>4</v>
          </cell>
          <cell r="AS41">
            <v>6672400</v>
          </cell>
          <cell r="AT41">
            <v>21</v>
          </cell>
          <cell r="AU41">
            <v>12962200</v>
          </cell>
          <cell r="AV41">
            <v>0</v>
          </cell>
          <cell r="AW41">
            <v>0</v>
          </cell>
          <cell r="AX41">
            <v>21</v>
          </cell>
          <cell r="AY41">
            <v>12962200</v>
          </cell>
          <cell r="AZ41">
            <v>1</v>
          </cell>
          <cell r="BA41">
            <v>3568600</v>
          </cell>
          <cell r="BB41">
            <v>0</v>
          </cell>
          <cell r="BC41">
            <v>0</v>
          </cell>
          <cell r="BD41">
            <v>0</v>
          </cell>
          <cell r="BE41">
            <v>0</v>
          </cell>
          <cell r="BF41">
            <v>1</v>
          </cell>
          <cell r="BG41">
            <v>1830900</v>
          </cell>
          <cell r="BH41">
            <v>1</v>
          </cell>
          <cell r="BI41">
            <v>554400</v>
          </cell>
          <cell r="BJ41">
            <v>3</v>
          </cell>
          <cell r="BK41">
            <v>5953900</v>
          </cell>
          <cell r="BL41">
            <v>0</v>
          </cell>
          <cell r="BM41">
            <v>0</v>
          </cell>
          <cell r="BN41">
            <v>0</v>
          </cell>
          <cell r="BO41">
            <v>0</v>
          </cell>
          <cell r="BP41">
            <v>0</v>
          </cell>
          <cell r="BQ41">
            <v>0</v>
          </cell>
          <cell r="BR41">
            <v>16</v>
          </cell>
          <cell r="BS41">
            <v>16752200</v>
          </cell>
          <cell r="BT41">
            <v>6</v>
          </cell>
          <cell r="BU41">
            <v>5549900</v>
          </cell>
          <cell r="BV41">
            <v>22</v>
          </cell>
          <cell r="BW41">
            <v>22302100</v>
          </cell>
          <cell r="BX41">
            <v>1</v>
          </cell>
          <cell r="BY41">
            <v>180800</v>
          </cell>
          <cell r="BZ41">
            <v>0</v>
          </cell>
          <cell r="CA41">
            <v>0</v>
          </cell>
          <cell r="CB41">
            <v>1</v>
          </cell>
          <cell r="CC41">
            <v>180800</v>
          </cell>
          <cell r="CD41">
            <v>168</v>
          </cell>
          <cell r="CE41">
            <v>306701200</v>
          </cell>
          <cell r="CF41">
            <v>10</v>
          </cell>
          <cell r="CG41">
            <v>9440800</v>
          </cell>
          <cell r="CH41">
            <v>178</v>
          </cell>
          <cell r="CI41">
            <v>316142000</v>
          </cell>
          <cell r="CJ41">
            <v>649</v>
          </cell>
          <cell r="CK41">
            <v>1334855400</v>
          </cell>
        </row>
        <row r="42">
          <cell r="E42">
            <v>34</v>
          </cell>
          <cell r="F42">
            <v>34</v>
          </cell>
          <cell r="G42">
            <v>68809000</v>
          </cell>
          <cell r="H42">
            <v>5</v>
          </cell>
          <cell r="I42">
            <v>2171100</v>
          </cell>
          <cell r="J42">
            <v>0</v>
          </cell>
          <cell r="K42">
            <v>0</v>
          </cell>
          <cell r="L42">
            <v>39</v>
          </cell>
          <cell r="M42">
            <v>70980100</v>
          </cell>
          <cell r="N42">
            <v>419</v>
          </cell>
          <cell r="O42">
            <v>1081251000</v>
          </cell>
          <cell r="P42">
            <v>57</v>
          </cell>
          <cell r="Q42">
            <v>46275500</v>
          </cell>
          <cell r="R42">
            <v>55</v>
          </cell>
          <cell r="S42">
            <v>129606900</v>
          </cell>
          <cell r="T42">
            <v>531</v>
          </cell>
          <cell r="U42">
            <v>1257133400</v>
          </cell>
          <cell r="V42">
            <v>570</v>
          </cell>
          <cell r="W42">
            <v>1328113500</v>
          </cell>
          <cell r="X42">
            <v>0</v>
          </cell>
          <cell r="Y42">
            <v>0</v>
          </cell>
          <cell r="Z42">
            <v>2</v>
          </cell>
          <cell r="AA42">
            <v>3341700</v>
          </cell>
          <cell r="AB42">
            <v>2</v>
          </cell>
          <cell r="AC42">
            <v>3341700</v>
          </cell>
          <cell r="AD42">
            <v>0</v>
          </cell>
          <cell r="AE42">
            <v>0</v>
          </cell>
          <cell r="AF42">
            <v>37</v>
          </cell>
          <cell r="AG42">
            <v>48469000</v>
          </cell>
          <cell r="AH42">
            <v>37</v>
          </cell>
          <cell r="AI42">
            <v>48469000</v>
          </cell>
          <cell r="AJ42">
            <v>609</v>
          </cell>
          <cell r="AK42">
            <v>1379924200</v>
          </cell>
          <cell r="AL42">
            <v>145</v>
          </cell>
          <cell r="AM42">
            <v>339506500</v>
          </cell>
          <cell r="AN42">
            <v>4</v>
          </cell>
          <cell r="AO42">
            <v>4587900</v>
          </cell>
          <cell r="AP42">
            <v>149</v>
          </cell>
          <cell r="AQ42">
            <v>344094400</v>
          </cell>
          <cell r="AR42">
            <v>4</v>
          </cell>
          <cell r="AS42">
            <v>4950500</v>
          </cell>
          <cell r="AT42">
            <v>28</v>
          </cell>
          <cell r="AU42">
            <v>19167100</v>
          </cell>
          <cell r="AV42">
            <v>0</v>
          </cell>
          <cell r="AW42">
            <v>0</v>
          </cell>
          <cell r="AX42">
            <v>28</v>
          </cell>
          <cell r="AY42">
            <v>19167100</v>
          </cell>
          <cell r="AZ42">
            <v>0</v>
          </cell>
          <cell r="BA42">
            <v>0</v>
          </cell>
          <cell r="BB42">
            <v>0</v>
          </cell>
          <cell r="BC42">
            <v>0</v>
          </cell>
          <cell r="BD42">
            <v>0</v>
          </cell>
          <cell r="BE42">
            <v>0</v>
          </cell>
          <cell r="BF42">
            <v>7</v>
          </cell>
          <cell r="BG42">
            <v>20070000</v>
          </cell>
          <cell r="BH42">
            <v>0</v>
          </cell>
          <cell r="BI42">
            <v>0</v>
          </cell>
          <cell r="BJ42">
            <v>7</v>
          </cell>
          <cell r="BK42">
            <v>20070000</v>
          </cell>
          <cell r="BL42">
            <v>0</v>
          </cell>
          <cell r="BM42">
            <v>0</v>
          </cell>
          <cell r="BN42">
            <v>0</v>
          </cell>
          <cell r="BO42">
            <v>0</v>
          </cell>
          <cell r="BP42">
            <v>0</v>
          </cell>
          <cell r="BQ42">
            <v>0</v>
          </cell>
          <cell r="BR42">
            <v>34</v>
          </cell>
          <cell r="BS42">
            <v>38204000</v>
          </cell>
          <cell r="BT42">
            <v>12</v>
          </cell>
          <cell r="BU42">
            <v>11914500</v>
          </cell>
          <cell r="BV42">
            <v>46</v>
          </cell>
          <cell r="BW42">
            <v>50118500</v>
          </cell>
          <cell r="BX42">
            <v>2</v>
          </cell>
          <cell r="BY42">
            <v>583800</v>
          </cell>
          <cell r="BZ42">
            <v>0</v>
          </cell>
          <cell r="CA42">
            <v>0</v>
          </cell>
          <cell r="CB42">
            <v>2</v>
          </cell>
          <cell r="CC42">
            <v>583800</v>
          </cell>
          <cell r="CD42">
            <v>220</v>
          </cell>
          <cell r="CE42">
            <v>422481900</v>
          </cell>
          <cell r="CF42">
            <v>16</v>
          </cell>
          <cell r="CG42">
            <v>16502400</v>
          </cell>
          <cell r="CH42">
            <v>236</v>
          </cell>
          <cell r="CI42">
            <v>438984300</v>
          </cell>
          <cell r="CJ42">
            <v>845</v>
          </cell>
          <cell r="CK42">
            <v>1818908500</v>
          </cell>
        </row>
        <row r="43">
          <cell r="E43">
            <v>35</v>
          </cell>
          <cell r="F43">
            <v>25</v>
          </cell>
          <cell r="G43">
            <v>65016800</v>
          </cell>
          <cell r="H43">
            <v>6</v>
          </cell>
          <cell r="I43">
            <v>4515800</v>
          </cell>
          <cell r="J43">
            <v>0</v>
          </cell>
          <cell r="K43">
            <v>0</v>
          </cell>
          <cell r="L43">
            <v>31</v>
          </cell>
          <cell r="M43">
            <v>69532600</v>
          </cell>
          <cell r="N43">
            <v>385</v>
          </cell>
          <cell r="O43">
            <v>1095484000</v>
          </cell>
          <cell r="P43">
            <v>34</v>
          </cell>
          <cell r="Q43">
            <v>31688100</v>
          </cell>
          <cell r="R43">
            <v>17</v>
          </cell>
          <cell r="S43">
            <v>35420900</v>
          </cell>
          <cell r="T43">
            <v>436</v>
          </cell>
          <cell r="U43">
            <v>1162593000</v>
          </cell>
          <cell r="V43">
            <v>467</v>
          </cell>
          <cell r="W43">
            <v>1232125600</v>
          </cell>
          <cell r="X43">
            <v>0</v>
          </cell>
          <cell r="Y43">
            <v>0</v>
          </cell>
          <cell r="Z43">
            <v>1</v>
          </cell>
          <cell r="AA43">
            <v>1556700</v>
          </cell>
          <cell r="AB43">
            <v>1</v>
          </cell>
          <cell r="AC43">
            <v>1556700</v>
          </cell>
          <cell r="AD43">
            <v>0</v>
          </cell>
          <cell r="AE43">
            <v>0</v>
          </cell>
          <cell r="AF43">
            <v>31</v>
          </cell>
          <cell r="AG43">
            <v>43821800</v>
          </cell>
          <cell r="AH43">
            <v>31</v>
          </cell>
          <cell r="AI43">
            <v>43821800</v>
          </cell>
          <cell r="AJ43">
            <v>499</v>
          </cell>
          <cell r="AK43">
            <v>1277504100</v>
          </cell>
          <cell r="AL43">
            <v>125</v>
          </cell>
          <cell r="AM43">
            <v>300764600</v>
          </cell>
          <cell r="AN43">
            <v>2</v>
          </cell>
          <cell r="AO43">
            <v>2217500</v>
          </cell>
          <cell r="AP43">
            <v>127</v>
          </cell>
          <cell r="AQ43">
            <v>302982100</v>
          </cell>
          <cell r="AR43">
            <v>1</v>
          </cell>
          <cell r="AS43">
            <v>1873500</v>
          </cell>
          <cell r="AT43">
            <v>17</v>
          </cell>
          <cell r="AU43">
            <v>11631700</v>
          </cell>
          <cell r="AV43">
            <v>0</v>
          </cell>
          <cell r="AW43">
            <v>0</v>
          </cell>
          <cell r="AX43">
            <v>17</v>
          </cell>
          <cell r="AY43">
            <v>11631700</v>
          </cell>
          <cell r="AZ43">
            <v>0</v>
          </cell>
          <cell r="BA43">
            <v>0</v>
          </cell>
          <cell r="BB43">
            <v>0</v>
          </cell>
          <cell r="BC43">
            <v>0</v>
          </cell>
          <cell r="BD43">
            <v>0</v>
          </cell>
          <cell r="BE43">
            <v>0</v>
          </cell>
          <cell r="BF43">
            <v>1</v>
          </cell>
          <cell r="BG43">
            <v>1644200</v>
          </cell>
          <cell r="BH43">
            <v>0</v>
          </cell>
          <cell r="BI43">
            <v>0</v>
          </cell>
          <cell r="BJ43">
            <v>1</v>
          </cell>
          <cell r="BK43">
            <v>1644200</v>
          </cell>
          <cell r="BL43">
            <v>0</v>
          </cell>
          <cell r="BM43">
            <v>0</v>
          </cell>
          <cell r="BN43">
            <v>0</v>
          </cell>
          <cell r="BO43">
            <v>0</v>
          </cell>
          <cell r="BP43">
            <v>0</v>
          </cell>
          <cell r="BQ43">
            <v>0</v>
          </cell>
          <cell r="BR43">
            <v>21</v>
          </cell>
          <cell r="BS43">
            <v>26884500</v>
          </cell>
          <cell r="BT43">
            <v>6</v>
          </cell>
          <cell r="BU43">
            <v>5923900</v>
          </cell>
          <cell r="BV43">
            <v>27</v>
          </cell>
          <cell r="BW43">
            <v>32808400</v>
          </cell>
          <cell r="BX43">
            <v>1</v>
          </cell>
          <cell r="BY43">
            <v>469500</v>
          </cell>
          <cell r="BZ43">
            <v>0</v>
          </cell>
          <cell r="CA43">
            <v>0</v>
          </cell>
          <cell r="CB43">
            <v>1</v>
          </cell>
          <cell r="CC43">
            <v>469500</v>
          </cell>
          <cell r="CD43">
            <v>166</v>
          </cell>
          <cell r="CE43">
            <v>343268000</v>
          </cell>
          <cell r="CF43">
            <v>8</v>
          </cell>
          <cell r="CG43">
            <v>8141400</v>
          </cell>
          <cell r="CH43">
            <v>174</v>
          </cell>
          <cell r="CI43">
            <v>351409400</v>
          </cell>
          <cell r="CJ43">
            <v>673</v>
          </cell>
          <cell r="CK43">
            <v>1628913500</v>
          </cell>
        </row>
        <row r="44">
          <cell r="E44">
            <v>36</v>
          </cell>
          <cell r="F44">
            <v>5</v>
          </cell>
          <cell r="G44">
            <v>10511400</v>
          </cell>
          <cell r="H44">
            <v>5</v>
          </cell>
          <cell r="I44">
            <v>1425200</v>
          </cell>
          <cell r="J44">
            <v>0</v>
          </cell>
          <cell r="K44">
            <v>0</v>
          </cell>
          <cell r="L44">
            <v>10</v>
          </cell>
          <cell r="M44">
            <v>11936600</v>
          </cell>
          <cell r="N44">
            <v>175</v>
          </cell>
          <cell r="O44">
            <v>440389100</v>
          </cell>
          <cell r="P44">
            <v>35</v>
          </cell>
          <cell r="Q44">
            <v>30836400</v>
          </cell>
          <cell r="R44">
            <v>16</v>
          </cell>
          <cell r="S44">
            <v>37231000</v>
          </cell>
          <cell r="T44">
            <v>226</v>
          </cell>
          <cell r="U44">
            <v>508456500</v>
          </cell>
          <cell r="V44">
            <v>236</v>
          </cell>
          <cell r="W44">
            <v>520393100</v>
          </cell>
          <cell r="X44">
            <v>0</v>
          </cell>
          <cell r="Y44">
            <v>0</v>
          </cell>
          <cell r="Z44">
            <v>3</v>
          </cell>
          <cell r="AA44">
            <v>2470000</v>
          </cell>
          <cell r="AB44">
            <v>3</v>
          </cell>
          <cell r="AC44">
            <v>2470000</v>
          </cell>
          <cell r="AD44">
            <v>0</v>
          </cell>
          <cell r="AE44">
            <v>0</v>
          </cell>
          <cell r="AF44">
            <v>13</v>
          </cell>
          <cell r="AG44">
            <v>21594000</v>
          </cell>
          <cell r="AH44">
            <v>13</v>
          </cell>
          <cell r="AI44">
            <v>21594000</v>
          </cell>
          <cell r="AJ44">
            <v>252</v>
          </cell>
          <cell r="AK44">
            <v>544457100</v>
          </cell>
          <cell r="AL44">
            <v>55</v>
          </cell>
          <cell r="AM44">
            <v>151238400</v>
          </cell>
          <cell r="AN44">
            <v>3</v>
          </cell>
          <cell r="AO44">
            <v>3697800</v>
          </cell>
          <cell r="AP44">
            <v>58</v>
          </cell>
          <cell r="AQ44">
            <v>154936200</v>
          </cell>
          <cell r="AR44">
            <v>3</v>
          </cell>
          <cell r="AS44">
            <v>6377800</v>
          </cell>
          <cell r="AT44">
            <v>11</v>
          </cell>
          <cell r="AU44">
            <v>8710600</v>
          </cell>
          <cell r="AV44">
            <v>0</v>
          </cell>
          <cell r="AW44">
            <v>0</v>
          </cell>
          <cell r="AX44">
            <v>11</v>
          </cell>
          <cell r="AY44">
            <v>8710600</v>
          </cell>
          <cell r="AZ44">
            <v>0</v>
          </cell>
          <cell r="BA44">
            <v>0</v>
          </cell>
          <cell r="BB44">
            <v>0</v>
          </cell>
          <cell r="BC44">
            <v>0</v>
          </cell>
          <cell r="BD44">
            <v>0</v>
          </cell>
          <cell r="BE44">
            <v>0</v>
          </cell>
          <cell r="BF44">
            <v>4</v>
          </cell>
          <cell r="BG44">
            <v>7861900</v>
          </cell>
          <cell r="BH44">
            <v>0</v>
          </cell>
          <cell r="BI44">
            <v>0</v>
          </cell>
          <cell r="BJ44">
            <v>4</v>
          </cell>
          <cell r="BK44">
            <v>7861900</v>
          </cell>
          <cell r="BL44">
            <v>0</v>
          </cell>
          <cell r="BM44">
            <v>0</v>
          </cell>
          <cell r="BN44">
            <v>0</v>
          </cell>
          <cell r="BO44">
            <v>0</v>
          </cell>
          <cell r="BP44">
            <v>0</v>
          </cell>
          <cell r="BQ44">
            <v>0</v>
          </cell>
          <cell r="BR44">
            <v>13</v>
          </cell>
          <cell r="BS44">
            <v>17187500</v>
          </cell>
          <cell r="BT44">
            <v>5</v>
          </cell>
          <cell r="BU44">
            <v>4872200</v>
          </cell>
          <cell r="BV44">
            <v>18</v>
          </cell>
          <cell r="BW44">
            <v>22059700</v>
          </cell>
          <cell r="BX44">
            <v>0</v>
          </cell>
          <cell r="BY44">
            <v>0</v>
          </cell>
          <cell r="BZ44">
            <v>0</v>
          </cell>
          <cell r="CA44">
            <v>0</v>
          </cell>
          <cell r="CB44">
            <v>0</v>
          </cell>
          <cell r="CC44">
            <v>0</v>
          </cell>
          <cell r="CD44">
            <v>86</v>
          </cell>
          <cell r="CE44">
            <v>191376200</v>
          </cell>
          <cell r="CF44">
            <v>8</v>
          </cell>
          <cell r="CG44">
            <v>8570000</v>
          </cell>
          <cell r="CH44">
            <v>94</v>
          </cell>
          <cell r="CI44">
            <v>199946200</v>
          </cell>
          <cell r="CJ44">
            <v>346</v>
          </cell>
          <cell r="CK44">
            <v>744403300</v>
          </cell>
        </row>
        <row r="45">
          <cell r="E45">
            <v>37</v>
          </cell>
          <cell r="F45">
            <v>13</v>
          </cell>
          <cell r="G45">
            <v>27480900</v>
          </cell>
          <cell r="H45">
            <v>6</v>
          </cell>
          <cell r="I45">
            <v>2400400</v>
          </cell>
          <cell r="J45">
            <v>0</v>
          </cell>
          <cell r="K45">
            <v>0</v>
          </cell>
          <cell r="L45">
            <v>19</v>
          </cell>
          <cell r="M45">
            <v>29881300</v>
          </cell>
          <cell r="N45">
            <v>201</v>
          </cell>
          <cell r="O45">
            <v>510425100</v>
          </cell>
          <cell r="P45">
            <v>27</v>
          </cell>
          <cell r="Q45">
            <v>19104200</v>
          </cell>
          <cell r="R45">
            <v>13</v>
          </cell>
          <cell r="S45">
            <v>28602600</v>
          </cell>
          <cell r="T45">
            <v>241</v>
          </cell>
          <cell r="U45">
            <v>558131900</v>
          </cell>
          <cell r="V45">
            <v>260</v>
          </cell>
          <cell r="W45">
            <v>588013200</v>
          </cell>
          <cell r="X45">
            <v>0</v>
          </cell>
          <cell r="Y45">
            <v>0</v>
          </cell>
          <cell r="Z45">
            <v>1</v>
          </cell>
          <cell r="AA45">
            <v>107800</v>
          </cell>
          <cell r="AB45">
            <v>1</v>
          </cell>
          <cell r="AC45">
            <v>107800</v>
          </cell>
          <cell r="AD45">
            <v>0</v>
          </cell>
          <cell r="AE45">
            <v>0</v>
          </cell>
          <cell r="AF45">
            <v>20</v>
          </cell>
          <cell r="AG45">
            <v>23891100</v>
          </cell>
          <cell r="AH45">
            <v>20</v>
          </cell>
          <cell r="AI45">
            <v>23891100</v>
          </cell>
          <cell r="AJ45">
            <v>281</v>
          </cell>
          <cell r="AK45">
            <v>612012100</v>
          </cell>
          <cell r="AL45">
            <v>84</v>
          </cell>
          <cell r="AM45">
            <v>170230600</v>
          </cell>
          <cell r="AN45">
            <v>2</v>
          </cell>
          <cell r="AO45">
            <v>2278800</v>
          </cell>
          <cell r="AP45">
            <v>86</v>
          </cell>
          <cell r="AQ45">
            <v>172509400</v>
          </cell>
          <cell r="AR45">
            <v>2</v>
          </cell>
          <cell r="AS45">
            <v>5171300</v>
          </cell>
          <cell r="AT45">
            <v>13</v>
          </cell>
          <cell r="AU45">
            <v>6070800</v>
          </cell>
          <cell r="AV45">
            <v>0</v>
          </cell>
          <cell r="AW45">
            <v>0</v>
          </cell>
          <cell r="AX45">
            <v>13</v>
          </cell>
          <cell r="AY45">
            <v>6070800</v>
          </cell>
          <cell r="AZ45">
            <v>0</v>
          </cell>
          <cell r="BA45">
            <v>0</v>
          </cell>
          <cell r="BB45">
            <v>0</v>
          </cell>
          <cell r="BC45">
            <v>0</v>
          </cell>
          <cell r="BD45">
            <v>0</v>
          </cell>
          <cell r="BE45">
            <v>0</v>
          </cell>
          <cell r="BF45">
            <v>2</v>
          </cell>
          <cell r="BG45">
            <v>5511200</v>
          </cell>
          <cell r="BH45">
            <v>0</v>
          </cell>
          <cell r="BI45">
            <v>0</v>
          </cell>
          <cell r="BJ45">
            <v>2</v>
          </cell>
          <cell r="BK45">
            <v>5511200</v>
          </cell>
          <cell r="BL45">
            <v>0</v>
          </cell>
          <cell r="BM45">
            <v>0</v>
          </cell>
          <cell r="BN45">
            <v>0</v>
          </cell>
          <cell r="BO45">
            <v>0</v>
          </cell>
          <cell r="BP45">
            <v>0</v>
          </cell>
          <cell r="BQ45">
            <v>0</v>
          </cell>
          <cell r="BR45">
            <v>16</v>
          </cell>
          <cell r="BS45">
            <v>12256500</v>
          </cell>
          <cell r="BT45">
            <v>6</v>
          </cell>
          <cell r="BU45">
            <v>5404300</v>
          </cell>
          <cell r="BV45">
            <v>22</v>
          </cell>
          <cell r="BW45">
            <v>17660800</v>
          </cell>
          <cell r="BX45">
            <v>0</v>
          </cell>
          <cell r="BY45">
            <v>0</v>
          </cell>
          <cell r="BZ45">
            <v>0</v>
          </cell>
          <cell r="CA45">
            <v>0</v>
          </cell>
          <cell r="CB45">
            <v>0</v>
          </cell>
          <cell r="CC45">
            <v>0</v>
          </cell>
          <cell r="CD45">
            <v>117</v>
          </cell>
          <cell r="CE45">
            <v>199240400</v>
          </cell>
          <cell r="CF45">
            <v>8</v>
          </cell>
          <cell r="CG45">
            <v>7683100</v>
          </cell>
          <cell r="CH45">
            <v>125</v>
          </cell>
          <cell r="CI45">
            <v>206923500</v>
          </cell>
          <cell r="CJ45">
            <v>406</v>
          </cell>
          <cell r="CK45">
            <v>818935600</v>
          </cell>
        </row>
        <row r="46">
          <cell r="E46">
            <v>38</v>
          </cell>
          <cell r="F46">
            <v>20</v>
          </cell>
          <cell r="G46">
            <v>36471500</v>
          </cell>
          <cell r="H46">
            <v>6</v>
          </cell>
          <cell r="I46">
            <v>2863200</v>
          </cell>
          <cell r="J46">
            <v>0</v>
          </cell>
          <cell r="K46">
            <v>0</v>
          </cell>
          <cell r="L46">
            <v>26</v>
          </cell>
          <cell r="M46">
            <v>39334700</v>
          </cell>
          <cell r="N46">
            <v>339</v>
          </cell>
          <cell r="O46">
            <v>879042300</v>
          </cell>
          <cell r="P46">
            <v>56</v>
          </cell>
          <cell r="Q46">
            <v>38933000</v>
          </cell>
          <cell r="R46">
            <v>10</v>
          </cell>
          <cell r="S46">
            <v>22610500</v>
          </cell>
          <cell r="T46">
            <v>405</v>
          </cell>
          <cell r="U46">
            <v>940585800</v>
          </cell>
          <cell r="V46">
            <v>431</v>
          </cell>
          <cell r="W46">
            <v>979920500</v>
          </cell>
          <cell r="X46">
            <v>0</v>
          </cell>
          <cell r="Y46">
            <v>0</v>
          </cell>
          <cell r="Z46">
            <v>5</v>
          </cell>
          <cell r="AA46">
            <v>5608800</v>
          </cell>
          <cell r="AB46">
            <v>5</v>
          </cell>
          <cell r="AC46">
            <v>5608800</v>
          </cell>
          <cell r="AD46">
            <v>0</v>
          </cell>
          <cell r="AE46">
            <v>0</v>
          </cell>
          <cell r="AF46">
            <v>33</v>
          </cell>
          <cell r="AG46">
            <v>39290000</v>
          </cell>
          <cell r="AH46">
            <v>33</v>
          </cell>
          <cell r="AI46">
            <v>39290000</v>
          </cell>
          <cell r="AJ46">
            <v>469</v>
          </cell>
          <cell r="AK46">
            <v>1024819300</v>
          </cell>
          <cell r="AL46">
            <v>108</v>
          </cell>
          <cell r="AM46">
            <v>253732400</v>
          </cell>
          <cell r="AN46">
            <v>4</v>
          </cell>
          <cell r="AO46">
            <v>4807100</v>
          </cell>
          <cell r="AP46">
            <v>112</v>
          </cell>
          <cell r="AQ46">
            <v>258539500</v>
          </cell>
          <cell r="AR46">
            <v>4</v>
          </cell>
          <cell r="AS46">
            <v>7922600</v>
          </cell>
          <cell r="AT46">
            <v>17</v>
          </cell>
          <cell r="AU46">
            <v>12104400</v>
          </cell>
          <cell r="AV46">
            <v>0</v>
          </cell>
          <cell r="AW46">
            <v>0</v>
          </cell>
          <cell r="AX46">
            <v>17</v>
          </cell>
          <cell r="AY46">
            <v>12104400</v>
          </cell>
          <cell r="AZ46">
            <v>0</v>
          </cell>
          <cell r="BA46">
            <v>0</v>
          </cell>
          <cell r="BB46">
            <v>0</v>
          </cell>
          <cell r="BC46">
            <v>0</v>
          </cell>
          <cell r="BD46">
            <v>0</v>
          </cell>
          <cell r="BE46">
            <v>0</v>
          </cell>
          <cell r="BF46">
            <v>1</v>
          </cell>
          <cell r="BG46">
            <v>1319800</v>
          </cell>
          <cell r="BH46">
            <v>0</v>
          </cell>
          <cell r="BI46">
            <v>0</v>
          </cell>
          <cell r="BJ46">
            <v>1</v>
          </cell>
          <cell r="BK46">
            <v>1319800</v>
          </cell>
          <cell r="BL46">
            <v>0</v>
          </cell>
          <cell r="BM46">
            <v>0</v>
          </cell>
          <cell r="BN46">
            <v>0</v>
          </cell>
          <cell r="BO46">
            <v>0</v>
          </cell>
          <cell r="BP46">
            <v>0</v>
          </cell>
          <cell r="BQ46">
            <v>0</v>
          </cell>
          <cell r="BR46">
            <v>18</v>
          </cell>
          <cell r="BS46">
            <v>20573800</v>
          </cell>
          <cell r="BT46">
            <v>8</v>
          </cell>
          <cell r="BU46">
            <v>7869300</v>
          </cell>
          <cell r="BV46">
            <v>26</v>
          </cell>
          <cell r="BW46">
            <v>28443100</v>
          </cell>
          <cell r="BX46">
            <v>0</v>
          </cell>
          <cell r="BY46">
            <v>0</v>
          </cell>
          <cell r="BZ46">
            <v>0</v>
          </cell>
          <cell r="CA46">
            <v>0</v>
          </cell>
          <cell r="CB46">
            <v>0</v>
          </cell>
          <cell r="CC46">
            <v>0</v>
          </cell>
          <cell r="CD46">
            <v>148</v>
          </cell>
          <cell r="CE46">
            <v>295653000</v>
          </cell>
          <cell r="CF46">
            <v>12</v>
          </cell>
          <cell r="CG46">
            <v>12676400</v>
          </cell>
          <cell r="CH46">
            <v>160</v>
          </cell>
          <cell r="CI46">
            <v>308329400</v>
          </cell>
          <cell r="CJ46">
            <v>629</v>
          </cell>
          <cell r="CK46">
            <v>1333148700</v>
          </cell>
        </row>
        <row r="47">
          <cell r="E47">
            <v>39</v>
          </cell>
          <cell r="F47">
            <v>21</v>
          </cell>
          <cell r="G47">
            <v>35119800</v>
          </cell>
          <cell r="H47">
            <v>6</v>
          </cell>
          <cell r="I47">
            <v>4264100</v>
          </cell>
          <cell r="J47">
            <v>0</v>
          </cell>
          <cell r="K47">
            <v>0</v>
          </cell>
          <cell r="L47">
            <v>27</v>
          </cell>
          <cell r="M47">
            <v>39383900</v>
          </cell>
          <cell r="N47">
            <v>233</v>
          </cell>
          <cell r="O47">
            <v>575374700</v>
          </cell>
          <cell r="P47">
            <v>47</v>
          </cell>
          <cell r="Q47">
            <v>43285800</v>
          </cell>
          <cell r="R47">
            <v>18</v>
          </cell>
          <cell r="S47">
            <v>43912800</v>
          </cell>
          <cell r="T47">
            <v>298</v>
          </cell>
          <cell r="U47">
            <v>662573300</v>
          </cell>
          <cell r="V47">
            <v>325</v>
          </cell>
          <cell r="W47">
            <v>701957200</v>
          </cell>
          <cell r="X47">
            <v>0</v>
          </cell>
          <cell r="Y47">
            <v>0</v>
          </cell>
          <cell r="Z47">
            <v>3</v>
          </cell>
          <cell r="AA47">
            <v>3030100</v>
          </cell>
          <cell r="AB47">
            <v>3</v>
          </cell>
          <cell r="AC47">
            <v>3030100</v>
          </cell>
          <cell r="AD47">
            <v>0</v>
          </cell>
          <cell r="AE47">
            <v>0</v>
          </cell>
          <cell r="AF47">
            <v>14</v>
          </cell>
          <cell r="AG47">
            <v>16447400</v>
          </cell>
          <cell r="AH47">
            <v>14</v>
          </cell>
          <cell r="AI47">
            <v>16447400</v>
          </cell>
          <cell r="AJ47">
            <v>342</v>
          </cell>
          <cell r="AK47">
            <v>721434700</v>
          </cell>
          <cell r="AL47">
            <v>78</v>
          </cell>
          <cell r="AM47">
            <v>163237300</v>
          </cell>
          <cell r="AN47">
            <v>1</v>
          </cell>
          <cell r="AO47">
            <v>1365300</v>
          </cell>
          <cell r="AP47">
            <v>79</v>
          </cell>
          <cell r="AQ47">
            <v>164602600</v>
          </cell>
          <cell r="AR47">
            <v>4</v>
          </cell>
          <cell r="AS47">
            <v>5570300</v>
          </cell>
          <cell r="AT47">
            <v>6</v>
          </cell>
          <cell r="AU47">
            <v>3790100</v>
          </cell>
          <cell r="AV47">
            <v>0</v>
          </cell>
          <cell r="AW47">
            <v>0</v>
          </cell>
          <cell r="AX47">
            <v>6</v>
          </cell>
          <cell r="AY47">
            <v>3790100</v>
          </cell>
          <cell r="AZ47">
            <v>0</v>
          </cell>
          <cell r="BA47">
            <v>0</v>
          </cell>
          <cell r="BB47">
            <v>0</v>
          </cell>
          <cell r="BC47">
            <v>0</v>
          </cell>
          <cell r="BD47">
            <v>0</v>
          </cell>
          <cell r="BE47">
            <v>0</v>
          </cell>
          <cell r="BF47">
            <v>3</v>
          </cell>
          <cell r="BG47">
            <v>7825200</v>
          </cell>
          <cell r="BH47">
            <v>0</v>
          </cell>
          <cell r="BI47">
            <v>0</v>
          </cell>
          <cell r="BJ47">
            <v>3</v>
          </cell>
          <cell r="BK47">
            <v>7825200</v>
          </cell>
          <cell r="BL47">
            <v>1</v>
          </cell>
          <cell r="BM47">
            <v>1705800</v>
          </cell>
          <cell r="BN47">
            <v>0</v>
          </cell>
          <cell r="BO47">
            <v>0</v>
          </cell>
          <cell r="BP47">
            <v>0</v>
          </cell>
          <cell r="BQ47">
            <v>0</v>
          </cell>
          <cell r="BR47">
            <v>15</v>
          </cell>
          <cell r="BS47">
            <v>16505200</v>
          </cell>
          <cell r="BT47">
            <v>5</v>
          </cell>
          <cell r="BU47">
            <v>4830900</v>
          </cell>
          <cell r="BV47">
            <v>21</v>
          </cell>
          <cell r="BW47">
            <v>23041900</v>
          </cell>
          <cell r="BX47">
            <v>0</v>
          </cell>
          <cell r="BY47">
            <v>0</v>
          </cell>
          <cell r="BZ47">
            <v>0</v>
          </cell>
          <cell r="CA47">
            <v>0</v>
          </cell>
          <cell r="CB47">
            <v>0</v>
          </cell>
          <cell r="CC47">
            <v>0</v>
          </cell>
          <cell r="CD47">
            <v>107</v>
          </cell>
          <cell r="CE47">
            <v>198633900</v>
          </cell>
          <cell r="CF47">
            <v>6</v>
          </cell>
          <cell r="CG47">
            <v>6196200</v>
          </cell>
          <cell r="CH47">
            <v>113</v>
          </cell>
          <cell r="CI47">
            <v>204830100</v>
          </cell>
          <cell r="CJ47">
            <v>455</v>
          </cell>
          <cell r="CK47">
            <v>926264800</v>
          </cell>
        </row>
        <row r="48">
          <cell r="E48">
            <v>40</v>
          </cell>
          <cell r="F48">
            <v>23</v>
          </cell>
          <cell r="G48">
            <v>46733900</v>
          </cell>
          <cell r="H48">
            <v>4</v>
          </cell>
          <cell r="I48">
            <v>2670000</v>
          </cell>
          <cell r="J48">
            <v>0</v>
          </cell>
          <cell r="K48">
            <v>0</v>
          </cell>
          <cell r="L48">
            <v>27</v>
          </cell>
          <cell r="M48">
            <v>49403900</v>
          </cell>
          <cell r="N48">
            <v>376</v>
          </cell>
          <cell r="O48">
            <v>971168600</v>
          </cell>
          <cell r="P48">
            <v>51</v>
          </cell>
          <cell r="Q48">
            <v>41085000</v>
          </cell>
          <cell r="R48">
            <v>31</v>
          </cell>
          <cell r="S48">
            <v>54492700</v>
          </cell>
          <cell r="T48">
            <v>458</v>
          </cell>
          <cell r="U48">
            <v>1066746300</v>
          </cell>
          <cell r="V48">
            <v>485</v>
          </cell>
          <cell r="W48">
            <v>1116150200</v>
          </cell>
          <cell r="X48">
            <v>0</v>
          </cell>
          <cell r="Y48">
            <v>0</v>
          </cell>
          <cell r="Z48">
            <v>2</v>
          </cell>
          <cell r="AA48">
            <v>2126900</v>
          </cell>
          <cell r="AB48">
            <v>2</v>
          </cell>
          <cell r="AC48">
            <v>2126900</v>
          </cell>
          <cell r="AD48">
            <v>0</v>
          </cell>
          <cell r="AE48">
            <v>0</v>
          </cell>
          <cell r="AF48">
            <v>33</v>
          </cell>
          <cell r="AG48">
            <v>43251500</v>
          </cell>
          <cell r="AH48">
            <v>33</v>
          </cell>
          <cell r="AI48">
            <v>43251500</v>
          </cell>
          <cell r="AJ48">
            <v>520</v>
          </cell>
          <cell r="AK48">
            <v>1161528600</v>
          </cell>
          <cell r="AL48">
            <v>147</v>
          </cell>
          <cell r="AM48">
            <v>317033000</v>
          </cell>
          <cell r="AN48">
            <v>0</v>
          </cell>
          <cell r="AO48">
            <v>0</v>
          </cell>
          <cell r="AP48">
            <v>147</v>
          </cell>
          <cell r="AQ48">
            <v>317033000</v>
          </cell>
          <cell r="AR48">
            <v>8</v>
          </cell>
          <cell r="AS48">
            <v>18097300</v>
          </cell>
          <cell r="AT48">
            <v>16</v>
          </cell>
          <cell r="AU48">
            <v>12137900</v>
          </cell>
          <cell r="AV48">
            <v>0</v>
          </cell>
          <cell r="AW48">
            <v>0</v>
          </cell>
          <cell r="AX48">
            <v>16</v>
          </cell>
          <cell r="AY48">
            <v>12137900</v>
          </cell>
          <cell r="AZ48">
            <v>0</v>
          </cell>
          <cell r="BA48">
            <v>0</v>
          </cell>
          <cell r="BB48">
            <v>0</v>
          </cell>
          <cell r="BC48">
            <v>0</v>
          </cell>
          <cell r="BD48">
            <v>0</v>
          </cell>
          <cell r="BE48">
            <v>0</v>
          </cell>
          <cell r="BF48">
            <v>3</v>
          </cell>
          <cell r="BG48">
            <v>6563700</v>
          </cell>
          <cell r="BH48">
            <v>0</v>
          </cell>
          <cell r="BI48">
            <v>0</v>
          </cell>
          <cell r="BJ48">
            <v>3</v>
          </cell>
          <cell r="BK48">
            <v>6563700</v>
          </cell>
          <cell r="BL48">
            <v>1</v>
          </cell>
          <cell r="BM48">
            <v>1829700</v>
          </cell>
          <cell r="BN48">
            <v>0</v>
          </cell>
          <cell r="BO48">
            <v>0</v>
          </cell>
          <cell r="BP48">
            <v>0</v>
          </cell>
          <cell r="BQ48">
            <v>0</v>
          </cell>
          <cell r="BR48">
            <v>29</v>
          </cell>
          <cell r="BS48">
            <v>33817300</v>
          </cell>
          <cell r="BT48">
            <v>10</v>
          </cell>
          <cell r="BU48">
            <v>10192100</v>
          </cell>
          <cell r="BV48">
            <v>40</v>
          </cell>
          <cell r="BW48">
            <v>45839100</v>
          </cell>
          <cell r="BX48">
            <v>0</v>
          </cell>
          <cell r="BY48">
            <v>0</v>
          </cell>
          <cell r="BZ48">
            <v>0</v>
          </cell>
          <cell r="CA48">
            <v>0</v>
          </cell>
          <cell r="CB48">
            <v>0</v>
          </cell>
          <cell r="CC48">
            <v>0</v>
          </cell>
          <cell r="CD48">
            <v>204</v>
          </cell>
          <cell r="CE48">
            <v>389478900</v>
          </cell>
          <cell r="CF48">
            <v>10</v>
          </cell>
          <cell r="CG48">
            <v>10192100</v>
          </cell>
          <cell r="CH48">
            <v>214</v>
          </cell>
          <cell r="CI48">
            <v>399671000</v>
          </cell>
          <cell r="CJ48">
            <v>734</v>
          </cell>
          <cell r="CK48">
            <v>1561199600</v>
          </cell>
        </row>
        <row r="49">
          <cell r="E49">
            <v>41</v>
          </cell>
          <cell r="F49">
            <v>12</v>
          </cell>
          <cell r="G49">
            <v>22394300</v>
          </cell>
          <cell r="H49">
            <v>2</v>
          </cell>
          <cell r="I49">
            <v>1597500</v>
          </cell>
          <cell r="J49">
            <v>0</v>
          </cell>
          <cell r="K49">
            <v>0</v>
          </cell>
          <cell r="L49">
            <v>14</v>
          </cell>
          <cell r="M49">
            <v>23991800</v>
          </cell>
          <cell r="N49">
            <v>168</v>
          </cell>
          <cell r="O49">
            <v>434423900</v>
          </cell>
          <cell r="P49">
            <v>24</v>
          </cell>
          <cell r="Q49">
            <v>17256300</v>
          </cell>
          <cell r="R49">
            <v>7</v>
          </cell>
          <cell r="S49">
            <v>13950100</v>
          </cell>
          <cell r="T49">
            <v>199</v>
          </cell>
          <cell r="U49">
            <v>465630300</v>
          </cell>
          <cell r="V49">
            <v>213</v>
          </cell>
          <cell r="W49">
            <v>489622100</v>
          </cell>
          <cell r="X49">
            <v>0</v>
          </cell>
          <cell r="Y49">
            <v>0</v>
          </cell>
          <cell r="Z49">
            <v>2</v>
          </cell>
          <cell r="AA49">
            <v>2897200</v>
          </cell>
          <cell r="AB49">
            <v>2</v>
          </cell>
          <cell r="AC49">
            <v>2897200</v>
          </cell>
          <cell r="AD49">
            <v>0</v>
          </cell>
          <cell r="AE49">
            <v>0</v>
          </cell>
          <cell r="AF49">
            <v>11</v>
          </cell>
          <cell r="AG49">
            <v>12960900</v>
          </cell>
          <cell r="AH49">
            <v>11</v>
          </cell>
          <cell r="AI49">
            <v>12960900</v>
          </cell>
          <cell r="AJ49">
            <v>226</v>
          </cell>
          <cell r="AK49">
            <v>505480200</v>
          </cell>
          <cell r="AL49">
            <v>92</v>
          </cell>
          <cell r="AM49">
            <v>149047600</v>
          </cell>
          <cell r="AN49">
            <v>4</v>
          </cell>
          <cell r="AO49">
            <v>6559100</v>
          </cell>
          <cell r="AP49">
            <v>96</v>
          </cell>
          <cell r="AQ49">
            <v>155606700</v>
          </cell>
          <cell r="AR49">
            <v>1</v>
          </cell>
          <cell r="AS49">
            <v>2936700</v>
          </cell>
          <cell r="AT49">
            <v>14</v>
          </cell>
          <cell r="AU49">
            <v>11387200</v>
          </cell>
          <cell r="AV49">
            <v>0</v>
          </cell>
          <cell r="AW49">
            <v>0</v>
          </cell>
          <cell r="AX49">
            <v>14</v>
          </cell>
          <cell r="AY49">
            <v>11387200</v>
          </cell>
          <cell r="AZ49">
            <v>0</v>
          </cell>
          <cell r="BA49">
            <v>0</v>
          </cell>
          <cell r="BB49">
            <v>0</v>
          </cell>
          <cell r="BC49">
            <v>0</v>
          </cell>
          <cell r="BD49">
            <v>0</v>
          </cell>
          <cell r="BE49">
            <v>0</v>
          </cell>
          <cell r="BF49">
            <v>2</v>
          </cell>
          <cell r="BG49">
            <v>5732800</v>
          </cell>
          <cell r="BH49">
            <v>0</v>
          </cell>
          <cell r="BI49">
            <v>0</v>
          </cell>
          <cell r="BJ49">
            <v>2</v>
          </cell>
          <cell r="BK49">
            <v>5732800</v>
          </cell>
          <cell r="BL49">
            <v>0</v>
          </cell>
          <cell r="BM49">
            <v>0</v>
          </cell>
          <cell r="BN49">
            <v>0</v>
          </cell>
          <cell r="BO49">
            <v>0</v>
          </cell>
          <cell r="BP49">
            <v>0</v>
          </cell>
          <cell r="BQ49">
            <v>0</v>
          </cell>
          <cell r="BR49">
            <v>15</v>
          </cell>
          <cell r="BS49">
            <v>18518800</v>
          </cell>
          <cell r="BT49">
            <v>2</v>
          </cell>
          <cell r="BU49">
            <v>7746100</v>
          </cell>
          <cell r="BV49">
            <v>17</v>
          </cell>
          <cell r="BW49">
            <v>26264900</v>
          </cell>
          <cell r="BX49">
            <v>0</v>
          </cell>
          <cell r="BY49">
            <v>0</v>
          </cell>
          <cell r="BZ49">
            <v>0</v>
          </cell>
          <cell r="CA49">
            <v>0</v>
          </cell>
          <cell r="CB49">
            <v>0</v>
          </cell>
          <cell r="CC49">
            <v>0</v>
          </cell>
          <cell r="CD49">
            <v>124</v>
          </cell>
          <cell r="CE49">
            <v>187623100</v>
          </cell>
          <cell r="CF49">
            <v>6</v>
          </cell>
          <cell r="CG49">
            <v>14305200</v>
          </cell>
          <cell r="CH49">
            <v>130</v>
          </cell>
          <cell r="CI49">
            <v>201928300</v>
          </cell>
          <cell r="CJ49">
            <v>356</v>
          </cell>
          <cell r="CK49">
            <v>707408500</v>
          </cell>
        </row>
        <row r="50">
          <cell r="E50">
            <v>42</v>
          </cell>
          <cell r="F50">
            <v>23</v>
          </cell>
          <cell r="G50">
            <v>58289400</v>
          </cell>
          <cell r="H50">
            <v>0</v>
          </cell>
          <cell r="I50">
            <v>0</v>
          </cell>
          <cell r="J50">
            <v>0</v>
          </cell>
          <cell r="K50">
            <v>0</v>
          </cell>
          <cell r="L50">
            <v>23</v>
          </cell>
          <cell r="M50">
            <v>58289400</v>
          </cell>
          <cell r="N50">
            <v>199</v>
          </cell>
          <cell r="O50">
            <v>527056300</v>
          </cell>
          <cell r="P50">
            <v>28</v>
          </cell>
          <cell r="Q50">
            <v>22982500</v>
          </cell>
          <cell r="R50">
            <v>4</v>
          </cell>
          <cell r="S50">
            <v>7442000</v>
          </cell>
          <cell r="T50">
            <v>231</v>
          </cell>
          <cell r="U50">
            <v>557480800</v>
          </cell>
          <cell r="V50">
            <v>254</v>
          </cell>
          <cell r="W50">
            <v>615770200</v>
          </cell>
          <cell r="X50">
            <v>0</v>
          </cell>
          <cell r="Y50">
            <v>0</v>
          </cell>
          <cell r="Z50">
            <v>2</v>
          </cell>
          <cell r="AA50">
            <v>1720700</v>
          </cell>
          <cell r="AB50">
            <v>2</v>
          </cell>
          <cell r="AC50">
            <v>1720700</v>
          </cell>
          <cell r="AD50">
            <v>0</v>
          </cell>
          <cell r="AE50">
            <v>0</v>
          </cell>
          <cell r="AF50">
            <v>20</v>
          </cell>
          <cell r="AG50">
            <v>28851600</v>
          </cell>
          <cell r="AH50">
            <v>20</v>
          </cell>
          <cell r="AI50">
            <v>28851600</v>
          </cell>
          <cell r="AJ50">
            <v>276</v>
          </cell>
          <cell r="AK50">
            <v>646342500</v>
          </cell>
          <cell r="AL50">
            <v>80</v>
          </cell>
          <cell r="AM50">
            <v>190122000</v>
          </cell>
          <cell r="AN50">
            <v>1</v>
          </cell>
          <cell r="AO50">
            <v>1099500</v>
          </cell>
          <cell r="AP50">
            <v>81</v>
          </cell>
          <cell r="AQ50">
            <v>191221500</v>
          </cell>
          <cell r="AR50">
            <v>0</v>
          </cell>
          <cell r="AS50">
            <v>0</v>
          </cell>
          <cell r="AT50">
            <v>19</v>
          </cell>
          <cell r="AU50">
            <v>14722900</v>
          </cell>
          <cell r="AV50">
            <v>0</v>
          </cell>
          <cell r="AW50">
            <v>0</v>
          </cell>
          <cell r="AX50">
            <v>19</v>
          </cell>
          <cell r="AY50">
            <v>14722900</v>
          </cell>
          <cell r="AZ50">
            <v>0</v>
          </cell>
          <cell r="BA50">
            <v>0</v>
          </cell>
          <cell r="BB50">
            <v>0</v>
          </cell>
          <cell r="BC50">
            <v>0</v>
          </cell>
          <cell r="BD50">
            <v>0</v>
          </cell>
          <cell r="BE50">
            <v>0</v>
          </cell>
          <cell r="BF50">
            <v>4</v>
          </cell>
          <cell r="BG50">
            <v>8761000</v>
          </cell>
          <cell r="BH50">
            <v>0</v>
          </cell>
          <cell r="BI50">
            <v>0</v>
          </cell>
          <cell r="BJ50">
            <v>4</v>
          </cell>
          <cell r="BK50">
            <v>8761000</v>
          </cell>
          <cell r="BL50">
            <v>1</v>
          </cell>
          <cell r="BM50">
            <v>1829700</v>
          </cell>
          <cell r="BN50">
            <v>0</v>
          </cell>
          <cell r="BO50">
            <v>0</v>
          </cell>
          <cell r="BP50">
            <v>0</v>
          </cell>
          <cell r="BQ50">
            <v>0</v>
          </cell>
          <cell r="BR50">
            <v>25</v>
          </cell>
          <cell r="BS50">
            <v>29857400</v>
          </cell>
          <cell r="BT50">
            <v>10</v>
          </cell>
          <cell r="BU50">
            <v>9232700</v>
          </cell>
          <cell r="BV50">
            <v>36</v>
          </cell>
          <cell r="BW50">
            <v>40919800</v>
          </cell>
          <cell r="BX50">
            <v>2</v>
          </cell>
          <cell r="BY50">
            <v>915000</v>
          </cell>
          <cell r="BZ50">
            <v>0</v>
          </cell>
          <cell r="CA50">
            <v>0</v>
          </cell>
          <cell r="CB50">
            <v>2</v>
          </cell>
          <cell r="CC50">
            <v>915000</v>
          </cell>
          <cell r="CD50">
            <v>131</v>
          </cell>
          <cell r="CE50">
            <v>246208000</v>
          </cell>
          <cell r="CF50">
            <v>11</v>
          </cell>
          <cell r="CG50">
            <v>10332200</v>
          </cell>
          <cell r="CH50">
            <v>142</v>
          </cell>
          <cell r="CI50">
            <v>256540200</v>
          </cell>
          <cell r="CJ50">
            <v>418</v>
          </cell>
          <cell r="CK50">
            <v>902882700</v>
          </cell>
        </row>
        <row r="51">
          <cell r="E51">
            <v>43</v>
          </cell>
          <cell r="F51">
            <v>33</v>
          </cell>
          <cell r="G51">
            <v>39155700</v>
          </cell>
          <cell r="H51">
            <v>10</v>
          </cell>
          <cell r="I51">
            <v>5282100</v>
          </cell>
          <cell r="J51">
            <v>1</v>
          </cell>
          <cell r="K51">
            <v>1483600</v>
          </cell>
          <cell r="L51">
            <v>44</v>
          </cell>
          <cell r="M51">
            <v>45921400</v>
          </cell>
          <cell r="N51">
            <v>299</v>
          </cell>
          <cell r="O51">
            <v>819364400</v>
          </cell>
          <cell r="P51">
            <v>81</v>
          </cell>
          <cell r="Q51">
            <v>65675600</v>
          </cell>
          <cell r="R51">
            <v>16</v>
          </cell>
          <cell r="S51">
            <v>29399600</v>
          </cell>
          <cell r="T51">
            <v>396</v>
          </cell>
          <cell r="U51">
            <v>914439600</v>
          </cell>
          <cell r="V51">
            <v>440</v>
          </cell>
          <cell r="W51">
            <v>960361000</v>
          </cell>
          <cell r="X51">
            <v>0</v>
          </cell>
          <cell r="Y51">
            <v>0</v>
          </cell>
          <cell r="Z51">
            <v>8</v>
          </cell>
          <cell r="AA51">
            <v>7957500</v>
          </cell>
          <cell r="AB51">
            <v>8</v>
          </cell>
          <cell r="AC51">
            <v>7957500</v>
          </cell>
          <cell r="AD51">
            <v>0</v>
          </cell>
          <cell r="AE51">
            <v>0</v>
          </cell>
          <cell r="AF51">
            <v>25</v>
          </cell>
          <cell r="AG51">
            <v>27316800</v>
          </cell>
          <cell r="AH51">
            <v>25</v>
          </cell>
          <cell r="AI51">
            <v>27316800</v>
          </cell>
          <cell r="AJ51">
            <v>473</v>
          </cell>
          <cell r="AK51">
            <v>995635300</v>
          </cell>
          <cell r="AL51">
            <v>107</v>
          </cell>
          <cell r="AM51">
            <v>227931300</v>
          </cell>
          <cell r="AN51">
            <v>3</v>
          </cell>
          <cell r="AO51">
            <v>4849400</v>
          </cell>
          <cell r="AP51">
            <v>110</v>
          </cell>
          <cell r="AQ51">
            <v>232780700</v>
          </cell>
          <cell r="AR51">
            <v>3</v>
          </cell>
          <cell r="AS51">
            <v>4741700</v>
          </cell>
          <cell r="AT51">
            <v>15</v>
          </cell>
          <cell r="AU51">
            <v>8896700</v>
          </cell>
          <cell r="AV51">
            <v>0</v>
          </cell>
          <cell r="AW51">
            <v>0</v>
          </cell>
          <cell r="AX51">
            <v>15</v>
          </cell>
          <cell r="AY51">
            <v>8896700</v>
          </cell>
          <cell r="AZ51">
            <v>0</v>
          </cell>
          <cell r="BA51">
            <v>0</v>
          </cell>
          <cell r="BB51">
            <v>0</v>
          </cell>
          <cell r="BC51">
            <v>0</v>
          </cell>
          <cell r="BD51">
            <v>0</v>
          </cell>
          <cell r="BE51">
            <v>0</v>
          </cell>
          <cell r="BF51">
            <v>5</v>
          </cell>
          <cell r="BG51">
            <v>11409200</v>
          </cell>
          <cell r="BH51">
            <v>0</v>
          </cell>
          <cell r="BI51">
            <v>0</v>
          </cell>
          <cell r="BJ51">
            <v>5</v>
          </cell>
          <cell r="BK51">
            <v>11409200</v>
          </cell>
          <cell r="BL51">
            <v>0</v>
          </cell>
          <cell r="BM51">
            <v>0</v>
          </cell>
          <cell r="BN51">
            <v>0</v>
          </cell>
          <cell r="BO51">
            <v>0</v>
          </cell>
          <cell r="BP51">
            <v>0</v>
          </cell>
          <cell r="BQ51">
            <v>0</v>
          </cell>
          <cell r="BR51">
            <v>32</v>
          </cell>
          <cell r="BS51">
            <v>36723100</v>
          </cell>
          <cell r="BT51">
            <v>10</v>
          </cell>
          <cell r="BU51">
            <v>9308900</v>
          </cell>
          <cell r="BV51">
            <v>42</v>
          </cell>
          <cell r="BW51">
            <v>46032000</v>
          </cell>
          <cell r="BX51">
            <v>0</v>
          </cell>
          <cell r="BY51">
            <v>0</v>
          </cell>
          <cell r="BZ51">
            <v>0</v>
          </cell>
          <cell r="CA51">
            <v>0</v>
          </cell>
          <cell r="CB51">
            <v>0</v>
          </cell>
          <cell r="CC51">
            <v>0</v>
          </cell>
          <cell r="CD51">
            <v>162</v>
          </cell>
          <cell r="CE51">
            <v>289702000</v>
          </cell>
          <cell r="CF51">
            <v>13</v>
          </cell>
          <cell r="CG51">
            <v>14158300</v>
          </cell>
          <cell r="CH51">
            <v>175</v>
          </cell>
          <cell r="CI51">
            <v>303860300</v>
          </cell>
          <cell r="CJ51">
            <v>648</v>
          </cell>
          <cell r="CK51">
            <v>1299495600</v>
          </cell>
        </row>
        <row r="52">
          <cell r="E52">
            <v>44</v>
          </cell>
          <cell r="F52">
            <v>9</v>
          </cell>
          <cell r="G52">
            <v>14185800</v>
          </cell>
          <cell r="H52">
            <v>1</v>
          </cell>
          <cell r="I52">
            <v>410200</v>
          </cell>
          <cell r="J52">
            <v>0</v>
          </cell>
          <cell r="K52">
            <v>0</v>
          </cell>
          <cell r="L52">
            <v>10</v>
          </cell>
          <cell r="M52">
            <v>14596000</v>
          </cell>
          <cell r="N52">
            <v>140</v>
          </cell>
          <cell r="O52">
            <v>351002800</v>
          </cell>
          <cell r="P52">
            <v>22</v>
          </cell>
          <cell r="Q52">
            <v>20924200</v>
          </cell>
          <cell r="R52">
            <v>5</v>
          </cell>
          <cell r="S52">
            <v>8568000</v>
          </cell>
          <cell r="T52">
            <v>167</v>
          </cell>
          <cell r="U52">
            <v>380495000</v>
          </cell>
          <cell r="V52">
            <v>177</v>
          </cell>
          <cell r="W52">
            <v>395091000</v>
          </cell>
          <cell r="X52">
            <v>0</v>
          </cell>
          <cell r="Y52">
            <v>0</v>
          </cell>
          <cell r="Z52">
            <v>2</v>
          </cell>
          <cell r="AA52">
            <v>2827300</v>
          </cell>
          <cell r="AB52">
            <v>2</v>
          </cell>
          <cell r="AC52">
            <v>2827300</v>
          </cell>
          <cell r="AD52">
            <v>0</v>
          </cell>
          <cell r="AE52">
            <v>0</v>
          </cell>
          <cell r="AF52">
            <v>11</v>
          </cell>
          <cell r="AG52">
            <v>15542300</v>
          </cell>
          <cell r="AH52">
            <v>11</v>
          </cell>
          <cell r="AI52">
            <v>15542300</v>
          </cell>
          <cell r="AJ52">
            <v>190</v>
          </cell>
          <cell r="AK52">
            <v>413460600</v>
          </cell>
          <cell r="AL52">
            <v>75</v>
          </cell>
          <cell r="AM52">
            <v>183639800</v>
          </cell>
          <cell r="AN52">
            <v>3</v>
          </cell>
          <cell r="AO52">
            <v>3978800</v>
          </cell>
          <cell r="AP52">
            <v>78</v>
          </cell>
          <cell r="AQ52">
            <v>187618600</v>
          </cell>
          <cell r="AR52">
            <v>1</v>
          </cell>
          <cell r="AS52">
            <v>1147500</v>
          </cell>
          <cell r="AT52">
            <v>4</v>
          </cell>
          <cell r="AU52">
            <v>1691300</v>
          </cell>
          <cell r="AV52">
            <v>0</v>
          </cell>
          <cell r="AW52">
            <v>0</v>
          </cell>
          <cell r="AX52">
            <v>4</v>
          </cell>
          <cell r="AY52">
            <v>1691300</v>
          </cell>
          <cell r="AZ52">
            <v>1</v>
          </cell>
          <cell r="BA52">
            <v>3479600</v>
          </cell>
          <cell r="BB52">
            <v>0</v>
          </cell>
          <cell r="BC52">
            <v>0</v>
          </cell>
          <cell r="BD52">
            <v>0</v>
          </cell>
          <cell r="BE52">
            <v>0</v>
          </cell>
          <cell r="BF52">
            <v>3</v>
          </cell>
          <cell r="BG52">
            <v>5046600</v>
          </cell>
          <cell r="BH52">
            <v>0</v>
          </cell>
          <cell r="BI52">
            <v>0</v>
          </cell>
          <cell r="BJ52">
            <v>4</v>
          </cell>
          <cell r="BK52">
            <v>8526200</v>
          </cell>
          <cell r="BL52">
            <v>0</v>
          </cell>
          <cell r="BM52">
            <v>0</v>
          </cell>
          <cell r="BN52">
            <v>0</v>
          </cell>
          <cell r="BO52">
            <v>0</v>
          </cell>
          <cell r="BP52">
            <v>0</v>
          </cell>
          <cell r="BQ52">
            <v>0</v>
          </cell>
          <cell r="BR52">
            <v>17</v>
          </cell>
          <cell r="BS52">
            <v>20287400</v>
          </cell>
          <cell r="BT52">
            <v>8</v>
          </cell>
          <cell r="BU52">
            <v>7797700</v>
          </cell>
          <cell r="BV52">
            <v>25</v>
          </cell>
          <cell r="BW52">
            <v>28085100</v>
          </cell>
          <cell r="BX52">
            <v>2</v>
          </cell>
          <cell r="BY52">
            <v>270100</v>
          </cell>
          <cell r="BZ52">
            <v>0</v>
          </cell>
          <cell r="CA52">
            <v>0</v>
          </cell>
          <cell r="CB52">
            <v>2</v>
          </cell>
          <cell r="CC52">
            <v>270100</v>
          </cell>
          <cell r="CD52">
            <v>103</v>
          </cell>
          <cell r="CE52">
            <v>215562300</v>
          </cell>
          <cell r="CF52">
            <v>11</v>
          </cell>
          <cell r="CG52">
            <v>11776500</v>
          </cell>
          <cell r="CH52">
            <v>114</v>
          </cell>
          <cell r="CI52">
            <v>227338800</v>
          </cell>
          <cell r="CJ52">
            <v>304</v>
          </cell>
          <cell r="CK52">
            <v>640799400</v>
          </cell>
        </row>
        <row r="53">
          <cell r="E53">
            <v>45</v>
          </cell>
          <cell r="F53">
            <v>21</v>
          </cell>
          <cell r="G53">
            <v>37821000</v>
          </cell>
          <cell r="H53">
            <v>0</v>
          </cell>
          <cell r="I53">
            <v>0</v>
          </cell>
          <cell r="J53">
            <v>0</v>
          </cell>
          <cell r="K53">
            <v>0</v>
          </cell>
          <cell r="L53">
            <v>21</v>
          </cell>
          <cell r="M53">
            <v>37821000</v>
          </cell>
          <cell r="N53">
            <v>299</v>
          </cell>
          <cell r="O53">
            <v>782944000</v>
          </cell>
          <cell r="P53">
            <v>19</v>
          </cell>
          <cell r="Q53">
            <v>21209800</v>
          </cell>
          <cell r="R53">
            <v>0</v>
          </cell>
          <cell r="S53">
            <v>0</v>
          </cell>
          <cell r="T53">
            <v>318</v>
          </cell>
          <cell r="U53">
            <v>804153800</v>
          </cell>
          <cell r="V53">
            <v>339</v>
          </cell>
          <cell r="W53">
            <v>841974800</v>
          </cell>
          <cell r="X53">
            <v>0</v>
          </cell>
          <cell r="Y53">
            <v>0</v>
          </cell>
          <cell r="Z53">
            <v>4</v>
          </cell>
          <cell r="AA53">
            <v>3558200</v>
          </cell>
          <cell r="AB53">
            <v>4</v>
          </cell>
          <cell r="AC53">
            <v>3558200</v>
          </cell>
          <cell r="AD53">
            <v>0</v>
          </cell>
          <cell r="AE53">
            <v>0</v>
          </cell>
          <cell r="AF53">
            <v>5</v>
          </cell>
          <cell r="AG53">
            <v>6949000</v>
          </cell>
          <cell r="AH53">
            <v>5</v>
          </cell>
          <cell r="AI53">
            <v>6949000</v>
          </cell>
          <cell r="AJ53">
            <v>348</v>
          </cell>
          <cell r="AK53">
            <v>852482000</v>
          </cell>
          <cell r="AL53">
            <v>87</v>
          </cell>
          <cell r="AM53">
            <v>181756400</v>
          </cell>
          <cell r="AN53">
            <v>0</v>
          </cell>
          <cell r="AO53">
            <v>0</v>
          </cell>
          <cell r="AP53">
            <v>87</v>
          </cell>
          <cell r="AQ53">
            <v>181756400</v>
          </cell>
          <cell r="AR53">
            <v>0</v>
          </cell>
          <cell r="AS53">
            <v>0</v>
          </cell>
          <cell r="AT53">
            <v>7</v>
          </cell>
          <cell r="AU53">
            <v>5326100</v>
          </cell>
          <cell r="AV53">
            <v>0</v>
          </cell>
          <cell r="AW53">
            <v>0</v>
          </cell>
          <cell r="AX53">
            <v>7</v>
          </cell>
          <cell r="AY53">
            <v>5326100</v>
          </cell>
          <cell r="AZ53">
            <v>0</v>
          </cell>
          <cell r="BA53">
            <v>0</v>
          </cell>
          <cell r="BB53">
            <v>0</v>
          </cell>
          <cell r="BC53">
            <v>0</v>
          </cell>
          <cell r="BD53">
            <v>0</v>
          </cell>
          <cell r="BE53">
            <v>0</v>
          </cell>
          <cell r="BF53">
            <v>5</v>
          </cell>
          <cell r="BG53">
            <v>14526500</v>
          </cell>
          <cell r="BH53">
            <v>0</v>
          </cell>
          <cell r="BI53">
            <v>0</v>
          </cell>
          <cell r="BJ53">
            <v>5</v>
          </cell>
          <cell r="BK53">
            <v>14526500</v>
          </cell>
          <cell r="BL53">
            <v>0</v>
          </cell>
          <cell r="BM53">
            <v>0</v>
          </cell>
          <cell r="BN53">
            <v>0</v>
          </cell>
          <cell r="BO53">
            <v>0</v>
          </cell>
          <cell r="BP53">
            <v>0</v>
          </cell>
          <cell r="BQ53">
            <v>0</v>
          </cell>
          <cell r="BR53">
            <v>20</v>
          </cell>
          <cell r="BS53">
            <v>18548300</v>
          </cell>
          <cell r="BT53">
            <v>3</v>
          </cell>
          <cell r="BU53">
            <v>2592100</v>
          </cell>
          <cell r="BV53">
            <v>23</v>
          </cell>
          <cell r="BW53">
            <v>21140400</v>
          </cell>
          <cell r="BX53">
            <v>0</v>
          </cell>
          <cell r="BY53">
            <v>0</v>
          </cell>
          <cell r="BZ53">
            <v>0</v>
          </cell>
          <cell r="CA53">
            <v>0</v>
          </cell>
          <cell r="CB53">
            <v>0</v>
          </cell>
          <cell r="CC53">
            <v>0</v>
          </cell>
          <cell r="CD53">
            <v>119</v>
          </cell>
          <cell r="CE53">
            <v>220157300</v>
          </cell>
          <cell r="CF53">
            <v>3</v>
          </cell>
          <cell r="CG53">
            <v>2592100</v>
          </cell>
          <cell r="CH53">
            <v>122</v>
          </cell>
          <cell r="CI53">
            <v>222749400</v>
          </cell>
          <cell r="CJ53">
            <v>470</v>
          </cell>
          <cell r="CK53">
            <v>1075231400</v>
          </cell>
        </row>
        <row r="54">
          <cell r="E54">
            <v>46</v>
          </cell>
          <cell r="F54">
            <v>29</v>
          </cell>
          <cell r="G54">
            <v>50150700</v>
          </cell>
          <cell r="H54">
            <v>8</v>
          </cell>
          <cell r="I54">
            <v>4599500</v>
          </cell>
          <cell r="J54">
            <v>0</v>
          </cell>
          <cell r="K54">
            <v>0</v>
          </cell>
          <cell r="L54">
            <v>37</v>
          </cell>
          <cell r="M54">
            <v>54750200</v>
          </cell>
          <cell r="N54">
            <v>431</v>
          </cell>
          <cell r="O54">
            <v>1103666400</v>
          </cell>
          <cell r="P54">
            <v>61</v>
          </cell>
          <cell r="Q54">
            <v>46628500</v>
          </cell>
          <cell r="R54">
            <v>6</v>
          </cell>
          <cell r="S54">
            <v>12450300</v>
          </cell>
          <cell r="T54">
            <v>498</v>
          </cell>
          <cell r="U54">
            <v>1162745200</v>
          </cell>
          <cell r="V54">
            <v>535</v>
          </cell>
          <cell r="W54">
            <v>1217495400</v>
          </cell>
          <cell r="X54">
            <v>1</v>
          </cell>
          <cell r="Y54">
            <v>4403000</v>
          </cell>
          <cell r="Z54">
            <v>1</v>
          </cell>
          <cell r="AA54">
            <v>1808800</v>
          </cell>
          <cell r="AB54">
            <v>2</v>
          </cell>
          <cell r="AC54">
            <v>6211800</v>
          </cell>
          <cell r="AD54">
            <v>0</v>
          </cell>
          <cell r="AE54">
            <v>0</v>
          </cell>
          <cell r="AF54">
            <v>39</v>
          </cell>
          <cell r="AG54">
            <v>45223700</v>
          </cell>
          <cell r="AH54">
            <v>39</v>
          </cell>
          <cell r="AI54">
            <v>45223700</v>
          </cell>
          <cell r="AJ54">
            <v>576</v>
          </cell>
          <cell r="AK54">
            <v>1268930900</v>
          </cell>
          <cell r="AL54">
            <v>188</v>
          </cell>
          <cell r="AM54">
            <v>446056800</v>
          </cell>
          <cell r="AN54">
            <v>3</v>
          </cell>
          <cell r="AO54">
            <v>3683600</v>
          </cell>
          <cell r="AP54">
            <v>191</v>
          </cell>
          <cell r="AQ54">
            <v>449740400</v>
          </cell>
          <cell r="AR54">
            <v>2</v>
          </cell>
          <cell r="AS54">
            <v>4538700</v>
          </cell>
          <cell r="AT54">
            <v>31</v>
          </cell>
          <cell r="AU54">
            <v>23535500</v>
          </cell>
          <cell r="AV54">
            <v>0</v>
          </cell>
          <cell r="AW54">
            <v>0</v>
          </cell>
          <cell r="AX54">
            <v>31</v>
          </cell>
          <cell r="AY54">
            <v>23535500</v>
          </cell>
          <cell r="AZ54">
            <v>1</v>
          </cell>
          <cell r="BA54">
            <v>2519800</v>
          </cell>
          <cell r="BB54">
            <v>0</v>
          </cell>
          <cell r="BC54">
            <v>0</v>
          </cell>
          <cell r="BD54">
            <v>0</v>
          </cell>
          <cell r="BE54">
            <v>0</v>
          </cell>
          <cell r="BF54">
            <v>1</v>
          </cell>
          <cell r="BG54">
            <v>1263400</v>
          </cell>
          <cell r="BH54">
            <v>0</v>
          </cell>
          <cell r="BI54">
            <v>0</v>
          </cell>
          <cell r="BJ54">
            <v>2</v>
          </cell>
          <cell r="BK54">
            <v>3783200</v>
          </cell>
          <cell r="BL54">
            <v>0</v>
          </cell>
          <cell r="BM54">
            <v>0</v>
          </cell>
          <cell r="BN54">
            <v>0</v>
          </cell>
          <cell r="BO54">
            <v>0</v>
          </cell>
          <cell r="BP54">
            <v>0</v>
          </cell>
          <cell r="BQ54">
            <v>0</v>
          </cell>
          <cell r="BR54">
            <v>24</v>
          </cell>
          <cell r="BS54">
            <v>27630400</v>
          </cell>
          <cell r="BT54">
            <v>10</v>
          </cell>
          <cell r="BU54">
            <v>9204200</v>
          </cell>
          <cell r="BV54">
            <v>34</v>
          </cell>
          <cell r="BW54">
            <v>36834600</v>
          </cell>
          <cell r="BX54">
            <v>4</v>
          </cell>
          <cell r="BY54">
            <v>1112500</v>
          </cell>
          <cell r="BZ54">
            <v>0</v>
          </cell>
          <cell r="CA54">
            <v>0</v>
          </cell>
          <cell r="CB54">
            <v>4</v>
          </cell>
          <cell r="CC54">
            <v>1112500</v>
          </cell>
          <cell r="CD54">
            <v>251</v>
          </cell>
          <cell r="CE54">
            <v>506657100</v>
          </cell>
          <cell r="CF54">
            <v>13</v>
          </cell>
          <cell r="CG54">
            <v>12887800</v>
          </cell>
          <cell r="CH54">
            <v>264</v>
          </cell>
          <cell r="CI54">
            <v>519544900</v>
          </cell>
          <cell r="CJ54">
            <v>840</v>
          </cell>
          <cell r="CK54">
            <v>1788475800</v>
          </cell>
        </row>
        <row r="55">
          <cell r="E55">
            <v>47</v>
          </cell>
          <cell r="F55">
            <v>7</v>
          </cell>
          <cell r="G55">
            <v>13324200</v>
          </cell>
          <cell r="H55">
            <v>7</v>
          </cell>
          <cell r="I55">
            <v>4424100</v>
          </cell>
          <cell r="J55">
            <v>0</v>
          </cell>
          <cell r="K55">
            <v>0</v>
          </cell>
          <cell r="L55">
            <v>14</v>
          </cell>
          <cell r="M55">
            <v>17748300</v>
          </cell>
          <cell r="N55">
            <v>150</v>
          </cell>
          <cell r="O55">
            <v>352237000</v>
          </cell>
          <cell r="P55">
            <v>49</v>
          </cell>
          <cell r="Q55">
            <v>50879700</v>
          </cell>
          <cell r="R55">
            <v>3</v>
          </cell>
          <cell r="S55">
            <v>4421400</v>
          </cell>
          <cell r="T55">
            <v>202</v>
          </cell>
          <cell r="U55">
            <v>407538100</v>
          </cell>
          <cell r="V55">
            <v>216</v>
          </cell>
          <cell r="W55">
            <v>425286400</v>
          </cell>
          <cell r="X55">
            <v>0</v>
          </cell>
          <cell r="Y55">
            <v>0</v>
          </cell>
          <cell r="Z55">
            <v>2</v>
          </cell>
          <cell r="AA55">
            <v>2627000</v>
          </cell>
          <cell r="AB55">
            <v>2</v>
          </cell>
          <cell r="AC55">
            <v>2627000</v>
          </cell>
          <cell r="AD55">
            <v>0</v>
          </cell>
          <cell r="AE55">
            <v>0</v>
          </cell>
          <cell r="AF55">
            <v>3</v>
          </cell>
          <cell r="AG55">
            <v>4445000</v>
          </cell>
          <cell r="AH55">
            <v>3</v>
          </cell>
          <cell r="AI55">
            <v>4445000</v>
          </cell>
          <cell r="AJ55">
            <v>221</v>
          </cell>
          <cell r="AK55">
            <v>432358400</v>
          </cell>
          <cell r="AL55">
            <v>25</v>
          </cell>
          <cell r="AM55">
            <v>54935100</v>
          </cell>
          <cell r="AN55">
            <v>1</v>
          </cell>
          <cell r="AO55">
            <v>843500</v>
          </cell>
          <cell r="AP55">
            <v>26</v>
          </cell>
          <cell r="AQ55">
            <v>55778600</v>
          </cell>
          <cell r="AR55">
            <v>0</v>
          </cell>
          <cell r="AS55">
            <v>0</v>
          </cell>
          <cell r="AT55">
            <v>6</v>
          </cell>
          <cell r="AU55">
            <v>4770000</v>
          </cell>
          <cell r="AV55">
            <v>0</v>
          </cell>
          <cell r="AW55">
            <v>0</v>
          </cell>
          <cell r="AX55">
            <v>6</v>
          </cell>
          <cell r="AY55">
            <v>4770000</v>
          </cell>
          <cell r="AZ55">
            <v>0</v>
          </cell>
          <cell r="BA55">
            <v>0</v>
          </cell>
          <cell r="BB55">
            <v>0</v>
          </cell>
          <cell r="BC55">
            <v>0</v>
          </cell>
          <cell r="BD55">
            <v>0</v>
          </cell>
          <cell r="BE55">
            <v>0</v>
          </cell>
          <cell r="BF55">
            <v>2</v>
          </cell>
          <cell r="BG55">
            <v>2907000</v>
          </cell>
          <cell r="BH55">
            <v>0</v>
          </cell>
          <cell r="BI55">
            <v>0</v>
          </cell>
          <cell r="BJ55">
            <v>2</v>
          </cell>
          <cell r="BK55">
            <v>2907000</v>
          </cell>
          <cell r="BL55">
            <v>0</v>
          </cell>
          <cell r="BM55">
            <v>0</v>
          </cell>
          <cell r="BN55">
            <v>0</v>
          </cell>
          <cell r="BO55">
            <v>0</v>
          </cell>
          <cell r="BP55">
            <v>0</v>
          </cell>
          <cell r="BQ55">
            <v>0</v>
          </cell>
          <cell r="BR55">
            <v>5</v>
          </cell>
          <cell r="BS55">
            <v>5670300</v>
          </cell>
          <cell r="BT55">
            <v>2</v>
          </cell>
          <cell r="BU55">
            <v>2441600</v>
          </cell>
          <cell r="BV55">
            <v>7</v>
          </cell>
          <cell r="BW55">
            <v>8111900</v>
          </cell>
          <cell r="BX55">
            <v>1</v>
          </cell>
          <cell r="BY55">
            <v>527000</v>
          </cell>
          <cell r="BZ55">
            <v>0</v>
          </cell>
          <cell r="CA55">
            <v>0</v>
          </cell>
          <cell r="CB55">
            <v>1</v>
          </cell>
          <cell r="CC55">
            <v>527000</v>
          </cell>
          <cell r="CD55">
            <v>39</v>
          </cell>
          <cell r="CE55">
            <v>68809400</v>
          </cell>
          <cell r="CF55">
            <v>3</v>
          </cell>
          <cell r="CG55">
            <v>3285100</v>
          </cell>
          <cell r="CH55">
            <v>42</v>
          </cell>
          <cell r="CI55">
            <v>72094500</v>
          </cell>
          <cell r="CJ55">
            <v>263</v>
          </cell>
          <cell r="CK55">
            <v>504452900</v>
          </cell>
        </row>
        <row r="57">
          <cell r="E57">
            <v>48</v>
          </cell>
          <cell r="F57">
            <v>43</v>
          </cell>
          <cell r="G57">
            <v>101576300</v>
          </cell>
          <cell r="H57">
            <v>2</v>
          </cell>
          <cell r="I57">
            <v>1737900</v>
          </cell>
          <cell r="J57">
            <v>0</v>
          </cell>
          <cell r="K57">
            <v>0</v>
          </cell>
          <cell r="L57">
            <v>45</v>
          </cell>
          <cell r="M57">
            <v>103314200</v>
          </cell>
          <cell r="N57">
            <v>525</v>
          </cell>
          <cell r="O57">
            <v>1432430300</v>
          </cell>
          <cell r="P57">
            <v>44</v>
          </cell>
          <cell r="Q57">
            <v>43258400</v>
          </cell>
          <cell r="R57">
            <v>18</v>
          </cell>
          <cell r="S57">
            <v>42868100</v>
          </cell>
          <cell r="T57">
            <v>587</v>
          </cell>
          <cell r="U57">
            <v>1518556800</v>
          </cell>
          <cell r="V57">
            <v>632</v>
          </cell>
          <cell r="W57">
            <v>1621871000</v>
          </cell>
          <cell r="X57">
            <v>0</v>
          </cell>
          <cell r="Y57">
            <v>0</v>
          </cell>
          <cell r="Z57">
            <v>2</v>
          </cell>
          <cell r="AA57">
            <v>2572500</v>
          </cell>
          <cell r="AB57">
            <v>2</v>
          </cell>
          <cell r="AC57">
            <v>2572500</v>
          </cell>
          <cell r="AD57">
            <v>0</v>
          </cell>
          <cell r="AE57">
            <v>0</v>
          </cell>
          <cell r="AF57">
            <v>36</v>
          </cell>
          <cell r="AG57">
            <v>45657200</v>
          </cell>
          <cell r="AH57">
            <v>36</v>
          </cell>
          <cell r="AI57">
            <v>45657200</v>
          </cell>
          <cell r="AJ57">
            <v>670</v>
          </cell>
          <cell r="AK57">
            <v>1670100700</v>
          </cell>
          <cell r="AL57">
            <v>172</v>
          </cell>
          <cell r="AM57">
            <v>415995600</v>
          </cell>
          <cell r="AN57">
            <v>0</v>
          </cell>
          <cell r="AO57">
            <v>0</v>
          </cell>
          <cell r="AP57">
            <v>172</v>
          </cell>
          <cell r="AQ57">
            <v>415995600</v>
          </cell>
          <cell r="AR57">
            <v>4</v>
          </cell>
          <cell r="AS57">
            <v>5352500</v>
          </cell>
          <cell r="AT57">
            <v>13</v>
          </cell>
          <cell r="AU57">
            <v>13775100</v>
          </cell>
          <cell r="AV57">
            <v>0</v>
          </cell>
          <cell r="AW57">
            <v>0</v>
          </cell>
          <cell r="AX57">
            <v>13</v>
          </cell>
          <cell r="AY57">
            <v>13775100</v>
          </cell>
          <cell r="AZ57">
            <v>0</v>
          </cell>
          <cell r="BA57">
            <v>0</v>
          </cell>
          <cell r="BB57">
            <v>0</v>
          </cell>
          <cell r="BC57">
            <v>0</v>
          </cell>
          <cell r="BD57">
            <v>0</v>
          </cell>
          <cell r="BE57">
            <v>0</v>
          </cell>
          <cell r="BF57">
            <v>5</v>
          </cell>
          <cell r="BG57">
            <v>10265200</v>
          </cell>
          <cell r="BH57">
            <v>0</v>
          </cell>
          <cell r="BI57">
            <v>0</v>
          </cell>
          <cell r="BJ57">
            <v>5</v>
          </cell>
          <cell r="BK57">
            <v>10265200</v>
          </cell>
          <cell r="BL57">
            <v>0</v>
          </cell>
          <cell r="BM57">
            <v>0</v>
          </cell>
          <cell r="BN57">
            <v>0</v>
          </cell>
          <cell r="BO57">
            <v>0</v>
          </cell>
          <cell r="BP57">
            <v>0</v>
          </cell>
          <cell r="BQ57">
            <v>0</v>
          </cell>
          <cell r="BR57">
            <v>23</v>
          </cell>
          <cell r="BS57">
            <v>28235800</v>
          </cell>
          <cell r="BT57">
            <v>0</v>
          </cell>
          <cell r="BU57">
            <v>0</v>
          </cell>
          <cell r="BV57">
            <v>23</v>
          </cell>
          <cell r="BW57">
            <v>28235800</v>
          </cell>
          <cell r="BX57">
            <v>2</v>
          </cell>
          <cell r="BY57">
            <v>422100</v>
          </cell>
          <cell r="BZ57">
            <v>0</v>
          </cell>
          <cell r="CA57">
            <v>0</v>
          </cell>
          <cell r="CB57">
            <v>2</v>
          </cell>
          <cell r="CC57">
            <v>422100</v>
          </cell>
          <cell r="CD57">
            <v>219</v>
          </cell>
          <cell r="CE57">
            <v>474046300</v>
          </cell>
          <cell r="CF57">
            <v>0</v>
          </cell>
          <cell r="CG57">
            <v>0</v>
          </cell>
          <cell r="CH57">
            <v>219</v>
          </cell>
          <cell r="CI57">
            <v>474046300</v>
          </cell>
          <cell r="CJ57">
            <v>889</v>
          </cell>
          <cell r="CK57">
            <v>2144147000</v>
          </cell>
        </row>
        <row r="58">
          <cell r="E58">
            <v>49</v>
          </cell>
          <cell r="F58">
            <v>16</v>
          </cell>
          <cell r="G58">
            <v>33206300</v>
          </cell>
          <cell r="H58">
            <v>0</v>
          </cell>
          <cell r="I58">
            <v>0</v>
          </cell>
          <cell r="J58">
            <v>0</v>
          </cell>
          <cell r="K58">
            <v>0</v>
          </cell>
          <cell r="L58">
            <v>16</v>
          </cell>
          <cell r="M58">
            <v>33206300</v>
          </cell>
          <cell r="N58">
            <v>214</v>
          </cell>
          <cell r="O58">
            <v>611152400</v>
          </cell>
          <cell r="P58">
            <v>8</v>
          </cell>
          <cell r="Q58">
            <v>7385200</v>
          </cell>
          <cell r="R58">
            <v>4</v>
          </cell>
          <cell r="S58">
            <v>10227000</v>
          </cell>
          <cell r="T58">
            <v>226</v>
          </cell>
          <cell r="U58">
            <v>628764600</v>
          </cell>
          <cell r="V58">
            <v>242</v>
          </cell>
          <cell r="W58">
            <v>661970900</v>
          </cell>
          <cell r="X58">
            <v>0</v>
          </cell>
          <cell r="Y58">
            <v>0</v>
          </cell>
          <cell r="Z58">
            <v>2</v>
          </cell>
          <cell r="AA58">
            <v>2052300</v>
          </cell>
          <cell r="AB58">
            <v>2</v>
          </cell>
          <cell r="AC58">
            <v>2052300</v>
          </cell>
          <cell r="AD58">
            <v>0</v>
          </cell>
          <cell r="AE58">
            <v>0</v>
          </cell>
          <cell r="AF58">
            <v>13</v>
          </cell>
          <cell r="AG58">
            <v>17836300</v>
          </cell>
          <cell r="AH58">
            <v>13</v>
          </cell>
          <cell r="AI58">
            <v>17836300</v>
          </cell>
          <cell r="AJ58">
            <v>257</v>
          </cell>
          <cell r="AK58">
            <v>681859500</v>
          </cell>
          <cell r="AL58">
            <v>46</v>
          </cell>
          <cell r="AM58">
            <v>121090700</v>
          </cell>
          <cell r="AN58">
            <v>0</v>
          </cell>
          <cell r="AO58">
            <v>0</v>
          </cell>
          <cell r="AP58">
            <v>46</v>
          </cell>
          <cell r="AQ58">
            <v>121090700</v>
          </cell>
          <cell r="AR58">
            <v>1</v>
          </cell>
          <cell r="AS58">
            <v>1399200</v>
          </cell>
          <cell r="AT58">
            <v>2</v>
          </cell>
          <cell r="AU58">
            <v>1139800</v>
          </cell>
          <cell r="AV58">
            <v>0</v>
          </cell>
          <cell r="AW58">
            <v>0</v>
          </cell>
          <cell r="AX58">
            <v>2</v>
          </cell>
          <cell r="AY58">
            <v>1139800</v>
          </cell>
          <cell r="AZ58">
            <v>0</v>
          </cell>
          <cell r="BA58">
            <v>0</v>
          </cell>
          <cell r="BB58">
            <v>0</v>
          </cell>
          <cell r="BC58">
            <v>0</v>
          </cell>
          <cell r="BD58">
            <v>0</v>
          </cell>
          <cell r="BE58">
            <v>0</v>
          </cell>
          <cell r="BF58">
            <v>2</v>
          </cell>
          <cell r="BG58">
            <v>2262500</v>
          </cell>
          <cell r="BH58">
            <v>0</v>
          </cell>
          <cell r="BI58">
            <v>0</v>
          </cell>
          <cell r="BJ58">
            <v>2</v>
          </cell>
          <cell r="BK58">
            <v>2262500</v>
          </cell>
          <cell r="BL58">
            <v>0</v>
          </cell>
          <cell r="BM58">
            <v>0</v>
          </cell>
          <cell r="BN58">
            <v>0</v>
          </cell>
          <cell r="BO58">
            <v>0</v>
          </cell>
          <cell r="BP58">
            <v>0</v>
          </cell>
          <cell r="BQ58">
            <v>0</v>
          </cell>
          <cell r="BR58">
            <v>11</v>
          </cell>
          <cell r="BS58">
            <v>13902900</v>
          </cell>
          <cell r="BT58">
            <v>0</v>
          </cell>
          <cell r="BU58">
            <v>0</v>
          </cell>
          <cell r="BV58">
            <v>11</v>
          </cell>
          <cell r="BW58">
            <v>13902900</v>
          </cell>
          <cell r="BX58">
            <v>0</v>
          </cell>
          <cell r="BY58">
            <v>0</v>
          </cell>
          <cell r="BZ58">
            <v>0</v>
          </cell>
          <cell r="CA58">
            <v>0</v>
          </cell>
          <cell r="CB58">
            <v>0</v>
          </cell>
          <cell r="CC58">
            <v>0</v>
          </cell>
          <cell r="CD58">
            <v>62</v>
          </cell>
          <cell r="CE58">
            <v>139795100</v>
          </cell>
          <cell r="CF58">
            <v>0</v>
          </cell>
          <cell r="CG58">
            <v>0</v>
          </cell>
          <cell r="CH58">
            <v>62</v>
          </cell>
          <cell r="CI58">
            <v>139795100</v>
          </cell>
          <cell r="CJ58">
            <v>319</v>
          </cell>
          <cell r="CK58">
            <v>821654600</v>
          </cell>
        </row>
        <row r="59">
          <cell r="E59">
            <v>50</v>
          </cell>
          <cell r="F59">
            <v>9</v>
          </cell>
          <cell r="G59">
            <v>19139600</v>
          </cell>
          <cell r="H59">
            <v>0</v>
          </cell>
          <cell r="I59">
            <v>0</v>
          </cell>
          <cell r="J59">
            <v>0</v>
          </cell>
          <cell r="K59">
            <v>0</v>
          </cell>
          <cell r="L59">
            <v>9</v>
          </cell>
          <cell r="M59">
            <v>19139600</v>
          </cell>
          <cell r="N59">
            <v>103</v>
          </cell>
          <cell r="O59">
            <v>306724200</v>
          </cell>
          <cell r="P59">
            <v>4</v>
          </cell>
          <cell r="Q59">
            <v>2024600</v>
          </cell>
          <cell r="R59">
            <v>6</v>
          </cell>
          <cell r="S59">
            <v>14045100</v>
          </cell>
          <cell r="T59">
            <v>113</v>
          </cell>
          <cell r="U59">
            <v>322793900</v>
          </cell>
          <cell r="V59">
            <v>122</v>
          </cell>
          <cell r="W59">
            <v>341933500</v>
          </cell>
          <cell r="X59">
            <v>0</v>
          </cell>
          <cell r="Y59">
            <v>0</v>
          </cell>
          <cell r="Z59">
            <v>0</v>
          </cell>
          <cell r="AA59">
            <v>0</v>
          </cell>
          <cell r="AB59">
            <v>0</v>
          </cell>
          <cell r="AC59">
            <v>0</v>
          </cell>
          <cell r="AD59">
            <v>0</v>
          </cell>
          <cell r="AE59">
            <v>0</v>
          </cell>
          <cell r="AF59">
            <v>7</v>
          </cell>
          <cell r="AG59">
            <v>7635500</v>
          </cell>
          <cell r="AH59">
            <v>7</v>
          </cell>
          <cell r="AI59">
            <v>7635500</v>
          </cell>
          <cell r="AJ59">
            <v>129</v>
          </cell>
          <cell r="AK59">
            <v>349569000</v>
          </cell>
          <cell r="AL59">
            <v>27</v>
          </cell>
          <cell r="AM59">
            <v>69302100</v>
          </cell>
          <cell r="AN59">
            <v>0</v>
          </cell>
          <cell r="AO59">
            <v>0</v>
          </cell>
          <cell r="AP59">
            <v>27</v>
          </cell>
          <cell r="AQ59">
            <v>69302100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6</v>
          </cell>
          <cell r="BS59">
            <v>5868400</v>
          </cell>
          <cell r="BT59">
            <v>0</v>
          </cell>
          <cell r="BU59">
            <v>0</v>
          </cell>
          <cell r="BV59">
            <v>6</v>
          </cell>
          <cell r="BW59">
            <v>5868400</v>
          </cell>
          <cell r="BX59">
            <v>0</v>
          </cell>
          <cell r="BY59">
            <v>0</v>
          </cell>
          <cell r="BZ59">
            <v>0</v>
          </cell>
          <cell r="CA59">
            <v>0</v>
          </cell>
          <cell r="CB59">
            <v>0</v>
          </cell>
          <cell r="CC59">
            <v>0</v>
          </cell>
          <cell r="CD59">
            <v>33</v>
          </cell>
          <cell r="CE59">
            <v>75170500</v>
          </cell>
          <cell r="CF59">
            <v>0</v>
          </cell>
          <cell r="CG59">
            <v>0</v>
          </cell>
          <cell r="CH59">
            <v>33</v>
          </cell>
          <cell r="CI59">
            <v>75170500</v>
          </cell>
          <cell r="CJ59">
            <v>162</v>
          </cell>
          <cell r="CK59">
            <v>424739500</v>
          </cell>
        </row>
        <row r="60">
          <cell r="E60">
            <v>51</v>
          </cell>
          <cell r="F60">
            <v>0</v>
          </cell>
          <cell r="G60">
            <v>0</v>
          </cell>
          <cell r="H60">
            <v>0</v>
          </cell>
          <cell r="I60">
            <v>0</v>
          </cell>
          <cell r="J60">
            <v>0</v>
          </cell>
          <cell r="K60">
            <v>0</v>
          </cell>
          <cell r="L60">
            <v>0</v>
          </cell>
          <cell r="M60">
            <v>0</v>
          </cell>
          <cell r="N60">
            <v>69</v>
          </cell>
          <cell r="O60">
            <v>184973600</v>
          </cell>
          <cell r="P60">
            <v>0</v>
          </cell>
          <cell r="Q60">
            <v>0</v>
          </cell>
          <cell r="R60">
            <v>0</v>
          </cell>
          <cell r="S60">
            <v>0</v>
          </cell>
          <cell r="T60">
            <v>69</v>
          </cell>
          <cell r="U60">
            <v>184973600</v>
          </cell>
          <cell r="V60">
            <v>69</v>
          </cell>
          <cell r="W60">
            <v>184973600</v>
          </cell>
          <cell r="X60">
            <v>0</v>
          </cell>
          <cell r="Y60">
            <v>0</v>
          </cell>
          <cell r="Z60">
            <v>0</v>
          </cell>
          <cell r="AA60">
            <v>0</v>
          </cell>
          <cell r="AB60">
            <v>0</v>
          </cell>
          <cell r="AC60">
            <v>0</v>
          </cell>
          <cell r="AD60">
            <v>0</v>
          </cell>
          <cell r="AE60">
            <v>0</v>
          </cell>
          <cell r="AF60">
            <v>2</v>
          </cell>
          <cell r="AG60">
            <v>1075000</v>
          </cell>
          <cell r="AH60">
            <v>2</v>
          </cell>
          <cell r="AI60">
            <v>1075000</v>
          </cell>
          <cell r="AJ60">
            <v>71</v>
          </cell>
          <cell r="AK60">
            <v>186048600</v>
          </cell>
          <cell r="AL60">
            <v>16</v>
          </cell>
          <cell r="AM60">
            <v>39564600</v>
          </cell>
          <cell r="AN60">
            <v>0</v>
          </cell>
          <cell r="AO60">
            <v>0</v>
          </cell>
          <cell r="AP60">
            <v>16</v>
          </cell>
          <cell r="AQ60">
            <v>39564600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1</v>
          </cell>
          <cell r="BG60">
            <v>1388100</v>
          </cell>
          <cell r="BH60">
            <v>0</v>
          </cell>
          <cell r="BI60">
            <v>0</v>
          </cell>
          <cell r="BJ60">
            <v>1</v>
          </cell>
          <cell r="BK60">
            <v>1388100</v>
          </cell>
          <cell r="BL60">
            <v>0</v>
          </cell>
          <cell r="BM60">
            <v>0</v>
          </cell>
          <cell r="BN60">
            <v>0</v>
          </cell>
          <cell r="BO60">
            <v>0</v>
          </cell>
          <cell r="BP60">
            <v>0</v>
          </cell>
          <cell r="BQ60">
            <v>0</v>
          </cell>
          <cell r="BR60">
            <v>6</v>
          </cell>
          <cell r="BS60">
            <v>6156400</v>
          </cell>
          <cell r="BT60">
            <v>0</v>
          </cell>
          <cell r="BU60">
            <v>0</v>
          </cell>
          <cell r="BV60">
            <v>6</v>
          </cell>
          <cell r="BW60">
            <v>6156400</v>
          </cell>
          <cell r="BX60">
            <v>0</v>
          </cell>
          <cell r="BY60">
            <v>0</v>
          </cell>
          <cell r="BZ60">
            <v>0</v>
          </cell>
          <cell r="CA60">
            <v>0</v>
          </cell>
          <cell r="CB60">
            <v>0</v>
          </cell>
          <cell r="CC60">
            <v>0</v>
          </cell>
          <cell r="CD60">
            <v>23</v>
          </cell>
          <cell r="CE60">
            <v>47109100</v>
          </cell>
          <cell r="CF60">
            <v>0</v>
          </cell>
          <cell r="CG60">
            <v>0</v>
          </cell>
          <cell r="CH60">
            <v>23</v>
          </cell>
          <cell r="CI60">
            <v>47109100</v>
          </cell>
          <cell r="CJ60">
            <v>94</v>
          </cell>
          <cell r="CK60">
            <v>233157700</v>
          </cell>
        </row>
        <row r="61">
          <cell r="E61">
            <v>52</v>
          </cell>
          <cell r="F61">
            <v>2</v>
          </cell>
          <cell r="G61">
            <v>3654800</v>
          </cell>
          <cell r="H61">
            <v>2</v>
          </cell>
          <cell r="I61">
            <v>1532800</v>
          </cell>
          <cell r="J61">
            <v>1</v>
          </cell>
          <cell r="K61">
            <v>1603800</v>
          </cell>
          <cell r="L61">
            <v>5</v>
          </cell>
          <cell r="M61">
            <v>6791400</v>
          </cell>
          <cell r="N61">
            <v>91</v>
          </cell>
          <cell r="O61">
            <v>228610200</v>
          </cell>
          <cell r="P61">
            <v>7</v>
          </cell>
          <cell r="Q61">
            <v>6007100</v>
          </cell>
          <cell r="R61">
            <v>2</v>
          </cell>
          <cell r="S61">
            <v>3572200</v>
          </cell>
          <cell r="T61">
            <v>100</v>
          </cell>
          <cell r="U61">
            <v>238189500</v>
          </cell>
          <cell r="V61">
            <v>105</v>
          </cell>
          <cell r="W61">
            <v>244980900</v>
          </cell>
          <cell r="X61">
            <v>0</v>
          </cell>
          <cell r="Y61">
            <v>0</v>
          </cell>
          <cell r="Z61">
            <v>0</v>
          </cell>
          <cell r="AA61">
            <v>0</v>
          </cell>
          <cell r="AB61">
            <v>0</v>
          </cell>
          <cell r="AC61">
            <v>0</v>
          </cell>
          <cell r="AD61">
            <v>0</v>
          </cell>
          <cell r="AE61">
            <v>0</v>
          </cell>
          <cell r="AF61">
            <v>9</v>
          </cell>
          <cell r="AG61">
            <v>7525646</v>
          </cell>
          <cell r="AH61">
            <v>9</v>
          </cell>
          <cell r="AI61">
            <v>7525646</v>
          </cell>
          <cell r="AJ61">
            <v>114</v>
          </cell>
          <cell r="AK61">
            <v>252506546</v>
          </cell>
          <cell r="AL61">
            <v>21</v>
          </cell>
          <cell r="AM61">
            <v>40449650</v>
          </cell>
          <cell r="AN61">
            <v>0</v>
          </cell>
          <cell r="AO61">
            <v>0</v>
          </cell>
          <cell r="AP61">
            <v>21</v>
          </cell>
          <cell r="AQ61">
            <v>40449650</v>
          </cell>
          <cell r="AR61">
            <v>0</v>
          </cell>
          <cell r="AS61">
            <v>0</v>
          </cell>
          <cell r="AT61">
            <v>4</v>
          </cell>
          <cell r="AU61">
            <v>3917900</v>
          </cell>
          <cell r="AV61">
            <v>0</v>
          </cell>
          <cell r="AW61">
            <v>0</v>
          </cell>
          <cell r="AX61">
            <v>4</v>
          </cell>
          <cell r="AY61">
            <v>3917900</v>
          </cell>
          <cell r="AZ61">
            <v>0</v>
          </cell>
          <cell r="BA61">
            <v>0</v>
          </cell>
          <cell r="BB61">
            <v>0</v>
          </cell>
          <cell r="BC61">
            <v>0</v>
          </cell>
          <cell r="BD61">
            <v>0</v>
          </cell>
          <cell r="BE61">
            <v>0</v>
          </cell>
          <cell r="BF61">
            <v>3</v>
          </cell>
          <cell r="BG61">
            <v>6684800</v>
          </cell>
          <cell r="BH61">
            <v>0</v>
          </cell>
          <cell r="BI61">
            <v>0</v>
          </cell>
          <cell r="BJ61">
            <v>3</v>
          </cell>
          <cell r="BK61">
            <v>6684800</v>
          </cell>
          <cell r="BL61">
            <v>0</v>
          </cell>
          <cell r="BM61">
            <v>0</v>
          </cell>
          <cell r="BN61">
            <v>0</v>
          </cell>
          <cell r="BO61">
            <v>0</v>
          </cell>
          <cell r="BP61">
            <v>0</v>
          </cell>
          <cell r="BQ61">
            <v>0</v>
          </cell>
          <cell r="BR61">
            <v>7</v>
          </cell>
          <cell r="BS61">
            <v>8780000</v>
          </cell>
          <cell r="BT61">
            <v>0</v>
          </cell>
          <cell r="BU61">
            <v>0</v>
          </cell>
          <cell r="BV61">
            <v>7</v>
          </cell>
          <cell r="BW61">
            <v>8780000</v>
          </cell>
          <cell r="BX61">
            <v>0</v>
          </cell>
          <cell r="BY61">
            <v>0</v>
          </cell>
          <cell r="BZ61">
            <v>0</v>
          </cell>
          <cell r="CA61">
            <v>0</v>
          </cell>
          <cell r="CB61">
            <v>0</v>
          </cell>
          <cell r="CC61">
            <v>0</v>
          </cell>
          <cell r="CD61">
            <v>35</v>
          </cell>
          <cell r="CE61">
            <v>59832350</v>
          </cell>
          <cell r="CF61">
            <v>0</v>
          </cell>
          <cell r="CG61">
            <v>0</v>
          </cell>
          <cell r="CH61">
            <v>35</v>
          </cell>
          <cell r="CI61">
            <v>59832350</v>
          </cell>
          <cell r="CJ61">
            <v>149</v>
          </cell>
          <cell r="CK61">
            <v>312338896</v>
          </cell>
        </row>
        <row r="62">
          <cell r="E62">
            <v>53</v>
          </cell>
          <cell r="F62">
            <v>9</v>
          </cell>
          <cell r="G62">
            <v>20568600</v>
          </cell>
          <cell r="H62">
            <v>0</v>
          </cell>
          <cell r="I62">
            <v>0</v>
          </cell>
          <cell r="J62">
            <v>0</v>
          </cell>
          <cell r="K62">
            <v>0</v>
          </cell>
          <cell r="L62">
            <v>9</v>
          </cell>
          <cell r="M62">
            <v>20568600</v>
          </cell>
          <cell r="N62">
            <v>89</v>
          </cell>
          <cell r="O62">
            <v>239642200</v>
          </cell>
          <cell r="P62">
            <v>13</v>
          </cell>
          <cell r="Q62">
            <v>14583100</v>
          </cell>
          <cell r="R62">
            <v>2</v>
          </cell>
          <cell r="S62">
            <v>3978300</v>
          </cell>
          <cell r="T62">
            <v>104</v>
          </cell>
          <cell r="U62">
            <v>258203600</v>
          </cell>
          <cell r="V62">
            <v>113</v>
          </cell>
          <cell r="W62">
            <v>278772200</v>
          </cell>
          <cell r="X62">
            <v>0</v>
          </cell>
          <cell r="Y62">
            <v>0</v>
          </cell>
          <cell r="Z62">
            <v>1</v>
          </cell>
          <cell r="AA62">
            <v>1799800</v>
          </cell>
          <cell r="AB62">
            <v>1</v>
          </cell>
          <cell r="AC62">
            <v>1799800</v>
          </cell>
          <cell r="AD62">
            <v>0</v>
          </cell>
          <cell r="AE62">
            <v>0</v>
          </cell>
          <cell r="AF62">
            <v>5</v>
          </cell>
          <cell r="AG62">
            <v>6861800</v>
          </cell>
          <cell r="AH62">
            <v>5</v>
          </cell>
          <cell r="AI62">
            <v>6861800</v>
          </cell>
          <cell r="AJ62">
            <v>119</v>
          </cell>
          <cell r="AK62">
            <v>287433800</v>
          </cell>
          <cell r="AL62">
            <v>31</v>
          </cell>
          <cell r="AM62">
            <v>81165200</v>
          </cell>
          <cell r="AN62">
            <v>0</v>
          </cell>
          <cell r="AO62">
            <v>0</v>
          </cell>
          <cell r="AP62">
            <v>31</v>
          </cell>
          <cell r="AQ62">
            <v>81165200</v>
          </cell>
          <cell r="AR62">
            <v>0</v>
          </cell>
          <cell r="AS62">
            <v>0</v>
          </cell>
          <cell r="AT62">
            <v>3</v>
          </cell>
          <cell r="AU62">
            <v>3645300</v>
          </cell>
          <cell r="AV62">
            <v>0</v>
          </cell>
          <cell r="AW62">
            <v>0</v>
          </cell>
          <cell r="AX62">
            <v>3</v>
          </cell>
          <cell r="AY62">
            <v>3645300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5</v>
          </cell>
          <cell r="BS62">
            <v>5328100</v>
          </cell>
          <cell r="BT62">
            <v>0</v>
          </cell>
          <cell r="BU62">
            <v>0</v>
          </cell>
          <cell r="BV62">
            <v>5</v>
          </cell>
          <cell r="BW62">
            <v>5328100</v>
          </cell>
          <cell r="BX62">
            <v>0</v>
          </cell>
          <cell r="BY62">
            <v>0</v>
          </cell>
          <cell r="BZ62">
            <v>0</v>
          </cell>
          <cell r="CA62">
            <v>0</v>
          </cell>
          <cell r="CB62">
            <v>0</v>
          </cell>
          <cell r="CC62">
            <v>0</v>
          </cell>
          <cell r="CD62">
            <v>39</v>
          </cell>
          <cell r="CE62">
            <v>90138600</v>
          </cell>
          <cell r="CF62">
            <v>0</v>
          </cell>
          <cell r="CG62">
            <v>0</v>
          </cell>
          <cell r="CH62">
            <v>39</v>
          </cell>
          <cell r="CI62">
            <v>90138600</v>
          </cell>
          <cell r="CJ62">
            <v>158</v>
          </cell>
          <cell r="CK62">
            <v>377572400</v>
          </cell>
        </row>
        <row r="63">
          <cell r="E63">
            <v>54</v>
          </cell>
          <cell r="F63">
            <v>4</v>
          </cell>
          <cell r="G63">
            <v>9885000</v>
          </cell>
          <cell r="H63">
            <v>0</v>
          </cell>
          <cell r="I63">
            <v>0</v>
          </cell>
          <cell r="J63">
            <v>0</v>
          </cell>
          <cell r="K63">
            <v>0</v>
          </cell>
          <cell r="L63">
            <v>4</v>
          </cell>
          <cell r="M63">
            <v>9885000</v>
          </cell>
          <cell r="N63">
            <v>0</v>
          </cell>
          <cell r="O63">
            <v>0</v>
          </cell>
          <cell r="P63">
            <v>0</v>
          </cell>
          <cell r="Q63">
            <v>0</v>
          </cell>
          <cell r="R63">
            <v>0</v>
          </cell>
          <cell r="S63">
            <v>0</v>
          </cell>
          <cell r="T63">
            <v>0</v>
          </cell>
          <cell r="U63">
            <v>0</v>
          </cell>
          <cell r="V63">
            <v>4</v>
          </cell>
          <cell r="W63">
            <v>9885000</v>
          </cell>
          <cell r="X63">
            <v>0</v>
          </cell>
          <cell r="Y63">
            <v>0</v>
          </cell>
          <cell r="Z63">
            <v>0</v>
          </cell>
          <cell r="AA63">
            <v>0</v>
          </cell>
          <cell r="AB63">
            <v>0</v>
          </cell>
          <cell r="AC63">
            <v>0</v>
          </cell>
          <cell r="AD63">
            <v>0</v>
          </cell>
          <cell r="AE63">
            <v>0</v>
          </cell>
          <cell r="AF63">
            <v>0</v>
          </cell>
          <cell r="AG63">
            <v>0</v>
          </cell>
          <cell r="AH63">
            <v>0</v>
          </cell>
          <cell r="AI63">
            <v>0</v>
          </cell>
          <cell r="AJ63">
            <v>4</v>
          </cell>
          <cell r="AK63">
            <v>9885000</v>
          </cell>
          <cell r="AL63">
            <v>11</v>
          </cell>
          <cell r="AM63">
            <v>25890000</v>
          </cell>
          <cell r="AN63">
            <v>0</v>
          </cell>
          <cell r="AO63">
            <v>0</v>
          </cell>
          <cell r="AP63">
            <v>11</v>
          </cell>
          <cell r="AQ63">
            <v>25890000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3</v>
          </cell>
          <cell r="BS63">
            <v>2632900</v>
          </cell>
          <cell r="BT63">
            <v>0</v>
          </cell>
          <cell r="BU63">
            <v>0</v>
          </cell>
          <cell r="BV63">
            <v>3</v>
          </cell>
          <cell r="BW63">
            <v>2632900</v>
          </cell>
          <cell r="BX63">
            <v>0</v>
          </cell>
          <cell r="BY63">
            <v>0</v>
          </cell>
          <cell r="BZ63">
            <v>0</v>
          </cell>
          <cell r="CA63">
            <v>0</v>
          </cell>
          <cell r="CB63">
            <v>0</v>
          </cell>
          <cell r="CC63">
            <v>0</v>
          </cell>
          <cell r="CD63">
            <v>14</v>
          </cell>
          <cell r="CE63">
            <v>28522900</v>
          </cell>
          <cell r="CF63">
            <v>0</v>
          </cell>
          <cell r="CG63">
            <v>0</v>
          </cell>
          <cell r="CH63">
            <v>14</v>
          </cell>
          <cell r="CI63">
            <v>28522900</v>
          </cell>
          <cell r="CJ63">
            <v>18</v>
          </cell>
          <cell r="CK63">
            <v>38407900</v>
          </cell>
        </row>
        <row r="64">
          <cell r="E64">
            <v>55</v>
          </cell>
          <cell r="F64">
            <v>10</v>
          </cell>
          <cell r="G64">
            <v>23422900</v>
          </cell>
          <cell r="H64">
            <v>2</v>
          </cell>
          <cell r="I64">
            <v>902300</v>
          </cell>
          <cell r="J64">
            <v>0</v>
          </cell>
          <cell r="K64">
            <v>0</v>
          </cell>
          <cell r="L64">
            <v>12</v>
          </cell>
          <cell r="M64">
            <v>24325200</v>
          </cell>
          <cell r="N64">
            <v>115</v>
          </cell>
          <cell r="O64">
            <v>320735800</v>
          </cell>
          <cell r="P64">
            <v>11</v>
          </cell>
          <cell r="Q64">
            <v>7689800</v>
          </cell>
          <cell r="R64">
            <v>3</v>
          </cell>
          <cell r="S64">
            <v>7320200</v>
          </cell>
          <cell r="T64">
            <v>129</v>
          </cell>
          <cell r="U64">
            <v>335745800</v>
          </cell>
          <cell r="V64">
            <v>141</v>
          </cell>
          <cell r="W64">
            <v>360071000</v>
          </cell>
          <cell r="X64">
            <v>0</v>
          </cell>
          <cell r="Y64">
            <v>0</v>
          </cell>
          <cell r="Z64">
            <v>0</v>
          </cell>
          <cell r="AA64">
            <v>0</v>
          </cell>
          <cell r="AB64">
            <v>0</v>
          </cell>
          <cell r="AC64">
            <v>0</v>
          </cell>
          <cell r="AD64">
            <v>0</v>
          </cell>
          <cell r="AE64">
            <v>0</v>
          </cell>
          <cell r="AF64">
            <v>7</v>
          </cell>
          <cell r="AG64">
            <v>8010500</v>
          </cell>
          <cell r="AH64">
            <v>7</v>
          </cell>
          <cell r="AI64">
            <v>8010500</v>
          </cell>
          <cell r="AJ64">
            <v>148</v>
          </cell>
          <cell r="AK64">
            <v>368081500</v>
          </cell>
          <cell r="AL64">
            <v>28</v>
          </cell>
          <cell r="AM64">
            <v>74347300</v>
          </cell>
          <cell r="AN64">
            <v>0</v>
          </cell>
          <cell r="AO64">
            <v>0</v>
          </cell>
          <cell r="AP64">
            <v>28</v>
          </cell>
          <cell r="AQ64">
            <v>74347300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1</v>
          </cell>
          <cell r="BM64">
            <v>1829700</v>
          </cell>
          <cell r="BN64">
            <v>0</v>
          </cell>
          <cell r="BO64">
            <v>0</v>
          </cell>
          <cell r="BP64">
            <v>0</v>
          </cell>
          <cell r="BQ64">
            <v>0</v>
          </cell>
          <cell r="BR64">
            <v>5</v>
          </cell>
          <cell r="BS64">
            <v>6390300</v>
          </cell>
          <cell r="BT64">
            <v>0</v>
          </cell>
          <cell r="BU64">
            <v>0</v>
          </cell>
          <cell r="BV64">
            <v>6</v>
          </cell>
          <cell r="BW64">
            <v>8220000</v>
          </cell>
          <cell r="BX64">
            <v>0</v>
          </cell>
          <cell r="BY64">
            <v>0</v>
          </cell>
          <cell r="BZ64">
            <v>0</v>
          </cell>
          <cell r="CA64">
            <v>0</v>
          </cell>
          <cell r="CB64">
            <v>0</v>
          </cell>
          <cell r="CC64">
            <v>0</v>
          </cell>
          <cell r="CD64">
            <v>34</v>
          </cell>
          <cell r="CE64">
            <v>82567300</v>
          </cell>
          <cell r="CF64">
            <v>0</v>
          </cell>
          <cell r="CG64">
            <v>0</v>
          </cell>
          <cell r="CH64">
            <v>34</v>
          </cell>
          <cell r="CI64">
            <v>82567300</v>
          </cell>
          <cell r="CJ64">
            <v>182</v>
          </cell>
          <cell r="CK64">
            <v>450648800</v>
          </cell>
        </row>
        <row r="65">
          <cell r="E65">
            <v>56</v>
          </cell>
          <cell r="F65">
            <v>7</v>
          </cell>
          <cell r="G65">
            <v>16714600</v>
          </cell>
          <cell r="H65">
            <v>0</v>
          </cell>
          <cell r="I65">
            <v>0</v>
          </cell>
          <cell r="J65">
            <v>0</v>
          </cell>
          <cell r="K65">
            <v>0</v>
          </cell>
          <cell r="L65">
            <v>7</v>
          </cell>
          <cell r="M65">
            <v>16714600</v>
          </cell>
          <cell r="N65">
            <v>77</v>
          </cell>
          <cell r="O65">
            <v>205626200</v>
          </cell>
          <cell r="P65">
            <v>11</v>
          </cell>
          <cell r="Q65">
            <v>8657100</v>
          </cell>
          <cell r="R65">
            <v>2</v>
          </cell>
          <cell r="S65">
            <v>3653100</v>
          </cell>
          <cell r="T65">
            <v>90</v>
          </cell>
          <cell r="U65">
            <v>217936400</v>
          </cell>
          <cell r="V65">
            <v>97</v>
          </cell>
          <cell r="W65">
            <v>234651000</v>
          </cell>
          <cell r="X65">
            <v>0</v>
          </cell>
          <cell r="Y65">
            <v>0</v>
          </cell>
          <cell r="Z65">
            <v>2</v>
          </cell>
          <cell r="AA65">
            <v>3343200</v>
          </cell>
          <cell r="AB65">
            <v>2</v>
          </cell>
          <cell r="AC65">
            <v>3343200</v>
          </cell>
          <cell r="AD65">
            <v>0</v>
          </cell>
          <cell r="AE65">
            <v>0</v>
          </cell>
          <cell r="AF65">
            <v>3</v>
          </cell>
          <cell r="AG65">
            <v>3695800</v>
          </cell>
          <cell r="AH65">
            <v>3</v>
          </cell>
          <cell r="AI65">
            <v>3695800</v>
          </cell>
          <cell r="AJ65">
            <v>102</v>
          </cell>
          <cell r="AK65">
            <v>241690000</v>
          </cell>
          <cell r="AL65">
            <v>21</v>
          </cell>
          <cell r="AM65">
            <v>49248000</v>
          </cell>
          <cell r="AN65">
            <v>0</v>
          </cell>
          <cell r="AO65">
            <v>0</v>
          </cell>
          <cell r="AP65">
            <v>21</v>
          </cell>
          <cell r="AQ65">
            <v>49248000</v>
          </cell>
          <cell r="AR65">
            <v>0</v>
          </cell>
          <cell r="AS65">
            <v>0</v>
          </cell>
          <cell r="AT65">
            <v>6</v>
          </cell>
          <cell r="AU65">
            <v>4597300</v>
          </cell>
          <cell r="AV65">
            <v>0</v>
          </cell>
          <cell r="AW65">
            <v>0</v>
          </cell>
          <cell r="AX65">
            <v>6</v>
          </cell>
          <cell r="AY65">
            <v>4597300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7</v>
          </cell>
          <cell r="BS65">
            <v>8326400</v>
          </cell>
          <cell r="BT65">
            <v>0</v>
          </cell>
          <cell r="BU65">
            <v>0</v>
          </cell>
          <cell r="BV65">
            <v>7</v>
          </cell>
          <cell r="BW65">
            <v>8326400</v>
          </cell>
          <cell r="BX65">
            <v>0</v>
          </cell>
          <cell r="BY65">
            <v>0</v>
          </cell>
          <cell r="BZ65">
            <v>0</v>
          </cell>
          <cell r="CA65">
            <v>0</v>
          </cell>
          <cell r="CB65">
            <v>0</v>
          </cell>
          <cell r="CC65">
            <v>0</v>
          </cell>
          <cell r="CD65">
            <v>34</v>
          </cell>
          <cell r="CE65">
            <v>62171700</v>
          </cell>
          <cell r="CF65">
            <v>0</v>
          </cell>
          <cell r="CG65">
            <v>0</v>
          </cell>
          <cell r="CH65">
            <v>34</v>
          </cell>
          <cell r="CI65">
            <v>62171700</v>
          </cell>
          <cell r="CJ65">
            <v>136</v>
          </cell>
          <cell r="CK65">
            <v>303861700</v>
          </cell>
        </row>
        <row r="66">
          <cell r="E66">
            <v>57</v>
          </cell>
          <cell r="F66">
            <v>4</v>
          </cell>
          <cell r="G66">
            <v>8668200</v>
          </cell>
          <cell r="H66">
            <v>0</v>
          </cell>
          <cell r="I66">
            <v>0</v>
          </cell>
          <cell r="J66">
            <v>0</v>
          </cell>
          <cell r="K66">
            <v>0</v>
          </cell>
          <cell r="L66">
            <v>4</v>
          </cell>
          <cell r="M66">
            <v>8668200</v>
          </cell>
          <cell r="N66">
            <v>87</v>
          </cell>
          <cell r="O66">
            <v>242603000</v>
          </cell>
          <cell r="P66">
            <v>6</v>
          </cell>
          <cell r="Q66">
            <v>5127700</v>
          </cell>
          <cell r="R66">
            <v>0</v>
          </cell>
          <cell r="S66">
            <v>0</v>
          </cell>
          <cell r="T66">
            <v>93</v>
          </cell>
          <cell r="U66">
            <v>247730700</v>
          </cell>
          <cell r="V66">
            <v>97</v>
          </cell>
          <cell r="W66">
            <v>256398900</v>
          </cell>
          <cell r="X66">
            <v>0</v>
          </cell>
          <cell r="Y66">
            <v>0</v>
          </cell>
          <cell r="Z66">
            <v>3</v>
          </cell>
          <cell r="AA66">
            <v>4402800</v>
          </cell>
          <cell r="AB66">
            <v>3</v>
          </cell>
          <cell r="AC66">
            <v>4402800</v>
          </cell>
          <cell r="AD66">
            <v>0</v>
          </cell>
          <cell r="AE66">
            <v>0</v>
          </cell>
          <cell r="AF66">
            <v>4</v>
          </cell>
          <cell r="AG66">
            <v>3507100</v>
          </cell>
          <cell r="AH66">
            <v>4</v>
          </cell>
          <cell r="AI66">
            <v>3507100</v>
          </cell>
          <cell r="AJ66">
            <v>104</v>
          </cell>
          <cell r="AK66">
            <v>264308800</v>
          </cell>
          <cell r="AL66">
            <v>28</v>
          </cell>
          <cell r="AM66">
            <v>59692900</v>
          </cell>
          <cell r="AN66">
            <v>0</v>
          </cell>
          <cell r="AO66">
            <v>0</v>
          </cell>
          <cell r="AP66">
            <v>28</v>
          </cell>
          <cell r="AQ66">
            <v>59692900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1</v>
          </cell>
          <cell r="BG66">
            <v>1205800</v>
          </cell>
          <cell r="BH66">
            <v>0</v>
          </cell>
          <cell r="BI66">
            <v>0</v>
          </cell>
          <cell r="BJ66">
            <v>1</v>
          </cell>
          <cell r="BK66">
            <v>1205800</v>
          </cell>
          <cell r="BL66">
            <v>0</v>
          </cell>
          <cell r="BM66">
            <v>0</v>
          </cell>
          <cell r="BN66">
            <v>0</v>
          </cell>
          <cell r="BO66">
            <v>0</v>
          </cell>
          <cell r="BP66">
            <v>0</v>
          </cell>
          <cell r="BQ66">
            <v>0</v>
          </cell>
          <cell r="BR66">
            <v>8</v>
          </cell>
          <cell r="BS66">
            <v>9859400</v>
          </cell>
          <cell r="BT66">
            <v>0</v>
          </cell>
          <cell r="BU66">
            <v>0</v>
          </cell>
          <cell r="BV66">
            <v>8</v>
          </cell>
          <cell r="BW66">
            <v>9859400</v>
          </cell>
          <cell r="BX66">
            <v>0</v>
          </cell>
          <cell r="BY66">
            <v>0</v>
          </cell>
          <cell r="BZ66">
            <v>0</v>
          </cell>
          <cell r="CA66">
            <v>0</v>
          </cell>
          <cell r="CB66">
            <v>0</v>
          </cell>
          <cell r="CC66">
            <v>0</v>
          </cell>
          <cell r="CD66">
            <v>37</v>
          </cell>
          <cell r="CE66">
            <v>70758100</v>
          </cell>
          <cell r="CF66">
            <v>0</v>
          </cell>
          <cell r="CG66">
            <v>0</v>
          </cell>
          <cell r="CH66">
            <v>37</v>
          </cell>
          <cell r="CI66">
            <v>70758100</v>
          </cell>
          <cell r="CJ66">
            <v>141</v>
          </cell>
          <cell r="CK66">
            <v>335066900</v>
          </cell>
        </row>
        <row r="67">
          <cell r="E67">
            <v>58</v>
          </cell>
          <cell r="F67">
            <v>11</v>
          </cell>
          <cell r="G67">
            <v>21814300</v>
          </cell>
          <cell r="H67">
            <v>1</v>
          </cell>
          <cell r="I67">
            <v>796100</v>
          </cell>
          <cell r="J67">
            <v>0</v>
          </cell>
          <cell r="K67">
            <v>0</v>
          </cell>
          <cell r="L67">
            <v>12</v>
          </cell>
          <cell r="M67">
            <v>22610400</v>
          </cell>
          <cell r="N67">
            <v>84</v>
          </cell>
          <cell r="O67">
            <v>221483400</v>
          </cell>
          <cell r="P67">
            <v>5</v>
          </cell>
          <cell r="Q67">
            <v>3559200</v>
          </cell>
          <cell r="R67">
            <v>0</v>
          </cell>
          <cell r="S67">
            <v>0</v>
          </cell>
          <cell r="T67">
            <v>89</v>
          </cell>
          <cell r="U67">
            <v>225042600</v>
          </cell>
          <cell r="V67">
            <v>101</v>
          </cell>
          <cell r="W67">
            <v>247653000</v>
          </cell>
          <cell r="X67">
            <v>0</v>
          </cell>
          <cell r="Y67">
            <v>0</v>
          </cell>
          <cell r="Z67">
            <v>1</v>
          </cell>
          <cell r="AA67">
            <v>1067200</v>
          </cell>
          <cell r="AB67">
            <v>1</v>
          </cell>
          <cell r="AC67">
            <v>1067200</v>
          </cell>
          <cell r="AD67">
            <v>0</v>
          </cell>
          <cell r="AE67">
            <v>0</v>
          </cell>
          <cell r="AF67">
            <v>9</v>
          </cell>
          <cell r="AG67">
            <v>12588800</v>
          </cell>
          <cell r="AH67">
            <v>9</v>
          </cell>
          <cell r="AI67">
            <v>12588800</v>
          </cell>
          <cell r="AJ67">
            <v>111</v>
          </cell>
          <cell r="AK67">
            <v>261309000</v>
          </cell>
          <cell r="AL67">
            <v>40</v>
          </cell>
          <cell r="AM67">
            <v>103129400</v>
          </cell>
          <cell r="AN67">
            <v>0</v>
          </cell>
          <cell r="AO67">
            <v>0</v>
          </cell>
          <cell r="AP67">
            <v>40</v>
          </cell>
          <cell r="AQ67">
            <v>103129400</v>
          </cell>
          <cell r="AR67">
            <v>0</v>
          </cell>
          <cell r="AS67">
            <v>0</v>
          </cell>
          <cell r="AT67">
            <v>2</v>
          </cell>
          <cell r="AU67">
            <v>2037400</v>
          </cell>
          <cell r="AV67">
            <v>0</v>
          </cell>
          <cell r="AW67">
            <v>0</v>
          </cell>
          <cell r="AX67">
            <v>2</v>
          </cell>
          <cell r="AY67">
            <v>2037400</v>
          </cell>
          <cell r="AZ67">
            <v>1</v>
          </cell>
          <cell r="BA67">
            <v>3733200</v>
          </cell>
          <cell r="BB67">
            <v>0</v>
          </cell>
          <cell r="BC67">
            <v>0</v>
          </cell>
          <cell r="BD67">
            <v>0</v>
          </cell>
          <cell r="BE67">
            <v>0</v>
          </cell>
          <cell r="BF67">
            <v>0</v>
          </cell>
          <cell r="BG67">
            <v>0</v>
          </cell>
          <cell r="BH67">
            <v>0</v>
          </cell>
          <cell r="BI67">
            <v>0</v>
          </cell>
          <cell r="BJ67">
            <v>1</v>
          </cell>
          <cell r="BK67">
            <v>3733200</v>
          </cell>
          <cell r="BL67">
            <v>0</v>
          </cell>
          <cell r="BM67">
            <v>0</v>
          </cell>
          <cell r="BN67">
            <v>0</v>
          </cell>
          <cell r="BO67">
            <v>0</v>
          </cell>
          <cell r="BP67">
            <v>0</v>
          </cell>
          <cell r="BQ67">
            <v>0</v>
          </cell>
          <cell r="BR67">
            <v>11</v>
          </cell>
          <cell r="BS67">
            <v>12856500</v>
          </cell>
          <cell r="BT67">
            <v>0</v>
          </cell>
          <cell r="BU67">
            <v>0</v>
          </cell>
          <cell r="BV67">
            <v>11</v>
          </cell>
          <cell r="BW67">
            <v>12856500</v>
          </cell>
          <cell r="BX67">
            <v>0</v>
          </cell>
          <cell r="BY67">
            <v>0</v>
          </cell>
          <cell r="BZ67">
            <v>0</v>
          </cell>
          <cell r="CA67">
            <v>0</v>
          </cell>
          <cell r="CB67">
            <v>0</v>
          </cell>
          <cell r="CC67">
            <v>0</v>
          </cell>
          <cell r="CD67">
            <v>54</v>
          </cell>
          <cell r="CE67">
            <v>121756500</v>
          </cell>
          <cell r="CF67">
            <v>0</v>
          </cell>
          <cell r="CG67">
            <v>0</v>
          </cell>
          <cell r="CH67">
            <v>54</v>
          </cell>
          <cell r="CI67">
            <v>121756500</v>
          </cell>
          <cell r="CJ67">
            <v>165</v>
          </cell>
          <cell r="CK67">
            <v>383065500</v>
          </cell>
        </row>
        <row r="68">
          <cell r="E68">
            <v>59</v>
          </cell>
          <cell r="F68">
            <v>4</v>
          </cell>
          <cell r="G68">
            <v>9560300</v>
          </cell>
          <cell r="H68">
            <v>1</v>
          </cell>
          <cell r="I68">
            <v>186600</v>
          </cell>
          <cell r="J68">
            <v>2</v>
          </cell>
          <cell r="K68">
            <v>1322200</v>
          </cell>
          <cell r="L68">
            <v>7</v>
          </cell>
          <cell r="M68">
            <v>11069100</v>
          </cell>
          <cell r="N68">
            <v>88</v>
          </cell>
          <cell r="O68">
            <v>261430500</v>
          </cell>
          <cell r="P68">
            <v>2</v>
          </cell>
          <cell r="Q68">
            <v>1130700</v>
          </cell>
          <cell r="R68">
            <v>4</v>
          </cell>
          <cell r="S68">
            <v>7792300</v>
          </cell>
          <cell r="T68">
            <v>94</v>
          </cell>
          <cell r="U68">
            <v>270353500</v>
          </cell>
          <cell r="V68">
            <v>101</v>
          </cell>
          <cell r="W68">
            <v>281422600</v>
          </cell>
          <cell r="X68">
            <v>0</v>
          </cell>
          <cell r="Y68">
            <v>0</v>
          </cell>
          <cell r="Z68">
            <v>1</v>
          </cell>
          <cell r="AA68">
            <v>868500</v>
          </cell>
          <cell r="AB68">
            <v>1</v>
          </cell>
          <cell r="AC68">
            <v>868500</v>
          </cell>
          <cell r="AD68">
            <v>0</v>
          </cell>
          <cell r="AE68">
            <v>0</v>
          </cell>
          <cell r="AF68">
            <v>12</v>
          </cell>
          <cell r="AG68">
            <v>15791700</v>
          </cell>
          <cell r="AH68">
            <v>12</v>
          </cell>
          <cell r="AI68">
            <v>15791700</v>
          </cell>
          <cell r="AJ68">
            <v>114</v>
          </cell>
          <cell r="AK68">
            <v>298082800</v>
          </cell>
          <cell r="AL68">
            <v>27</v>
          </cell>
          <cell r="AM68">
            <v>67611300</v>
          </cell>
          <cell r="AN68">
            <v>0</v>
          </cell>
          <cell r="AO68">
            <v>0</v>
          </cell>
          <cell r="AP68">
            <v>27</v>
          </cell>
          <cell r="AQ68">
            <v>67611300</v>
          </cell>
          <cell r="AR68">
            <v>1</v>
          </cell>
          <cell r="AS68">
            <v>1640500</v>
          </cell>
          <cell r="AT68">
            <v>7</v>
          </cell>
          <cell r="AU68">
            <v>5571800</v>
          </cell>
          <cell r="AV68">
            <v>0</v>
          </cell>
          <cell r="AW68">
            <v>0</v>
          </cell>
          <cell r="AX68">
            <v>7</v>
          </cell>
          <cell r="AY68">
            <v>5571800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7</v>
          </cell>
          <cell r="BS68">
            <v>8441200</v>
          </cell>
          <cell r="BT68">
            <v>0</v>
          </cell>
          <cell r="BU68">
            <v>0</v>
          </cell>
          <cell r="BV68">
            <v>7</v>
          </cell>
          <cell r="BW68">
            <v>8441200</v>
          </cell>
          <cell r="BX68">
            <v>0</v>
          </cell>
          <cell r="BY68">
            <v>0</v>
          </cell>
          <cell r="BZ68">
            <v>0</v>
          </cell>
          <cell r="CA68">
            <v>0</v>
          </cell>
          <cell r="CB68">
            <v>0</v>
          </cell>
          <cell r="CC68">
            <v>0</v>
          </cell>
          <cell r="CD68">
            <v>42</v>
          </cell>
          <cell r="CE68">
            <v>83264800</v>
          </cell>
          <cell r="CF68">
            <v>0</v>
          </cell>
          <cell r="CG68">
            <v>0</v>
          </cell>
          <cell r="CH68">
            <v>42</v>
          </cell>
          <cell r="CI68">
            <v>83264800</v>
          </cell>
          <cell r="CJ68">
            <v>156</v>
          </cell>
          <cell r="CK68">
            <v>381347600</v>
          </cell>
        </row>
        <row r="69">
          <cell r="E69">
            <v>60</v>
          </cell>
          <cell r="F69">
            <v>3</v>
          </cell>
          <cell r="G69">
            <v>5220400</v>
          </cell>
          <cell r="H69">
            <v>1</v>
          </cell>
          <cell r="I69">
            <v>177500</v>
          </cell>
          <cell r="J69">
            <v>0</v>
          </cell>
          <cell r="K69">
            <v>0</v>
          </cell>
          <cell r="L69">
            <v>4</v>
          </cell>
          <cell r="M69">
            <v>5397900</v>
          </cell>
          <cell r="N69">
            <v>95</v>
          </cell>
          <cell r="O69">
            <v>255841100</v>
          </cell>
          <cell r="P69">
            <v>2</v>
          </cell>
          <cell r="Q69">
            <v>846700</v>
          </cell>
          <cell r="R69">
            <v>2</v>
          </cell>
          <cell r="S69">
            <v>4099300</v>
          </cell>
          <cell r="T69">
            <v>99</v>
          </cell>
          <cell r="U69">
            <v>260787100</v>
          </cell>
          <cell r="V69">
            <v>103</v>
          </cell>
          <cell r="W69">
            <v>266185000</v>
          </cell>
          <cell r="X69">
            <v>0</v>
          </cell>
          <cell r="Y69">
            <v>0</v>
          </cell>
          <cell r="Z69">
            <v>0</v>
          </cell>
          <cell r="AA69">
            <v>0</v>
          </cell>
          <cell r="AB69">
            <v>0</v>
          </cell>
          <cell r="AC69">
            <v>0</v>
          </cell>
          <cell r="AD69">
            <v>0</v>
          </cell>
          <cell r="AE69">
            <v>0</v>
          </cell>
          <cell r="AF69">
            <v>5</v>
          </cell>
          <cell r="AG69">
            <v>6394600</v>
          </cell>
          <cell r="AH69">
            <v>5</v>
          </cell>
          <cell r="AI69">
            <v>6394600</v>
          </cell>
          <cell r="AJ69">
            <v>108</v>
          </cell>
          <cell r="AK69">
            <v>272579600</v>
          </cell>
          <cell r="AL69">
            <v>26</v>
          </cell>
          <cell r="AM69">
            <v>60361000</v>
          </cell>
          <cell r="AN69">
            <v>0</v>
          </cell>
          <cell r="AO69">
            <v>0</v>
          </cell>
          <cell r="AP69">
            <v>26</v>
          </cell>
          <cell r="AQ69">
            <v>60361000</v>
          </cell>
          <cell r="AR69">
            <v>0</v>
          </cell>
          <cell r="AS69">
            <v>0</v>
          </cell>
          <cell r="AT69">
            <v>2</v>
          </cell>
          <cell r="AU69">
            <v>1832700</v>
          </cell>
          <cell r="AV69">
            <v>0</v>
          </cell>
          <cell r="AW69">
            <v>0</v>
          </cell>
          <cell r="AX69">
            <v>2</v>
          </cell>
          <cell r="AY69">
            <v>1832700</v>
          </cell>
          <cell r="AZ69">
            <v>0</v>
          </cell>
          <cell r="BA69">
            <v>0</v>
          </cell>
          <cell r="BB69">
            <v>0</v>
          </cell>
          <cell r="BC69">
            <v>0</v>
          </cell>
          <cell r="BD69">
            <v>0</v>
          </cell>
          <cell r="BE69">
            <v>0</v>
          </cell>
          <cell r="BF69">
            <v>1</v>
          </cell>
          <cell r="BG69">
            <v>2494100</v>
          </cell>
          <cell r="BH69">
            <v>0</v>
          </cell>
          <cell r="BI69">
            <v>0</v>
          </cell>
          <cell r="BJ69">
            <v>1</v>
          </cell>
          <cell r="BK69">
            <v>2494100</v>
          </cell>
          <cell r="BL69">
            <v>0</v>
          </cell>
          <cell r="BM69">
            <v>0</v>
          </cell>
          <cell r="BN69">
            <v>0</v>
          </cell>
          <cell r="BO69">
            <v>0</v>
          </cell>
          <cell r="BP69">
            <v>0</v>
          </cell>
          <cell r="BQ69">
            <v>0</v>
          </cell>
          <cell r="BR69">
            <v>3</v>
          </cell>
          <cell r="BS69">
            <v>4291300</v>
          </cell>
          <cell r="BT69">
            <v>0</v>
          </cell>
          <cell r="BU69">
            <v>0</v>
          </cell>
          <cell r="BV69">
            <v>3</v>
          </cell>
          <cell r="BW69">
            <v>4291300</v>
          </cell>
          <cell r="BX69">
            <v>0</v>
          </cell>
          <cell r="BY69">
            <v>0</v>
          </cell>
          <cell r="BZ69">
            <v>0</v>
          </cell>
          <cell r="CA69">
            <v>0</v>
          </cell>
          <cell r="CB69">
            <v>0</v>
          </cell>
          <cell r="CC69">
            <v>0</v>
          </cell>
          <cell r="CD69">
            <v>32</v>
          </cell>
          <cell r="CE69">
            <v>68979100</v>
          </cell>
          <cell r="CF69">
            <v>0</v>
          </cell>
          <cell r="CG69">
            <v>0</v>
          </cell>
          <cell r="CH69">
            <v>32</v>
          </cell>
          <cell r="CI69">
            <v>68979100</v>
          </cell>
          <cell r="CJ69">
            <v>140</v>
          </cell>
          <cell r="CK69">
            <v>341558700</v>
          </cell>
        </row>
        <row r="70">
          <cell r="E70">
            <v>61</v>
          </cell>
          <cell r="F70">
            <v>14</v>
          </cell>
          <cell r="G70">
            <v>23201600</v>
          </cell>
          <cell r="H70">
            <v>6</v>
          </cell>
          <cell r="I70">
            <v>3210000</v>
          </cell>
          <cell r="J70">
            <v>0</v>
          </cell>
          <cell r="K70">
            <v>0</v>
          </cell>
          <cell r="L70">
            <v>20</v>
          </cell>
          <cell r="M70">
            <v>26411600</v>
          </cell>
          <cell r="N70">
            <v>361</v>
          </cell>
          <cell r="O70">
            <v>908216300</v>
          </cell>
          <cell r="P70">
            <v>53</v>
          </cell>
          <cell r="Q70">
            <v>48486400</v>
          </cell>
          <cell r="R70">
            <v>4</v>
          </cell>
          <cell r="S70">
            <v>8174100</v>
          </cell>
          <cell r="T70">
            <v>418</v>
          </cell>
          <cell r="U70">
            <v>964876800</v>
          </cell>
          <cell r="V70">
            <v>438</v>
          </cell>
          <cell r="W70">
            <v>991288400</v>
          </cell>
          <cell r="X70">
            <v>0</v>
          </cell>
          <cell r="Y70">
            <v>0</v>
          </cell>
          <cell r="Z70">
            <v>4</v>
          </cell>
          <cell r="AA70">
            <v>3756300</v>
          </cell>
          <cell r="AB70">
            <v>4</v>
          </cell>
          <cell r="AC70">
            <v>3756300</v>
          </cell>
          <cell r="AD70">
            <v>0</v>
          </cell>
          <cell r="AE70">
            <v>0</v>
          </cell>
          <cell r="AF70">
            <v>28</v>
          </cell>
          <cell r="AG70">
            <v>29288800</v>
          </cell>
          <cell r="AH70">
            <v>28</v>
          </cell>
          <cell r="AI70">
            <v>29288800</v>
          </cell>
          <cell r="AJ70">
            <v>470</v>
          </cell>
          <cell r="AK70">
            <v>1024333500</v>
          </cell>
          <cell r="AL70">
            <v>98</v>
          </cell>
          <cell r="AM70">
            <v>230445000</v>
          </cell>
          <cell r="AN70">
            <v>0</v>
          </cell>
          <cell r="AO70">
            <v>0</v>
          </cell>
          <cell r="AP70">
            <v>98</v>
          </cell>
          <cell r="AQ70">
            <v>230445000</v>
          </cell>
          <cell r="AR70">
            <v>1</v>
          </cell>
          <cell r="AS70">
            <v>1494000</v>
          </cell>
          <cell r="AT70">
            <v>16</v>
          </cell>
          <cell r="AU70">
            <v>11834800</v>
          </cell>
          <cell r="AV70">
            <v>0</v>
          </cell>
          <cell r="AW70">
            <v>0</v>
          </cell>
          <cell r="AX70">
            <v>16</v>
          </cell>
          <cell r="AY70">
            <v>11834800</v>
          </cell>
          <cell r="AZ70">
            <v>0</v>
          </cell>
          <cell r="BA70">
            <v>0</v>
          </cell>
          <cell r="BB70">
            <v>0</v>
          </cell>
          <cell r="BC70">
            <v>0</v>
          </cell>
          <cell r="BD70">
            <v>0</v>
          </cell>
          <cell r="BE70">
            <v>0</v>
          </cell>
          <cell r="BF70">
            <v>1</v>
          </cell>
          <cell r="BG70">
            <v>1607400</v>
          </cell>
          <cell r="BH70">
            <v>0</v>
          </cell>
          <cell r="BI70">
            <v>0</v>
          </cell>
          <cell r="BJ70">
            <v>1</v>
          </cell>
          <cell r="BK70">
            <v>1607400</v>
          </cell>
          <cell r="BL70">
            <v>0</v>
          </cell>
          <cell r="BM70">
            <v>0</v>
          </cell>
          <cell r="BN70">
            <v>0</v>
          </cell>
          <cell r="BO70">
            <v>0</v>
          </cell>
          <cell r="BP70">
            <v>0</v>
          </cell>
          <cell r="BQ70">
            <v>0</v>
          </cell>
          <cell r="BR70">
            <v>11</v>
          </cell>
          <cell r="BS70">
            <v>14761700</v>
          </cell>
          <cell r="BT70">
            <v>0</v>
          </cell>
          <cell r="BU70">
            <v>0</v>
          </cell>
          <cell r="BV70">
            <v>11</v>
          </cell>
          <cell r="BW70">
            <v>14761700</v>
          </cell>
          <cell r="BX70">
            <v>1</v>
          </cell>
          <cell r="BY70">
            <v>220500</v>
          </cell>
          <cell r="BZ70">
            <v>0</v>
          </cell>
          <cell r="CA70">
            <v>0</v>
          </cell>
          <cell r="CB70">
            <v>1</v>
          </cell>
          <cell r="CC70">
            <v>220500</v>
          </cell>
          <cell r="CD70">
            <v>128</v>
          </cell>
          <cell r="CE70">
            <v>260363400</v>
          </cell>
          <cell r="CF70">
            <v>0</v>
          </cell>
          <cell r="CG70">
            <v>0</v>
          </cell>
          <cell r="CH70">
            <v>128</v>
          </cell>
          <cell r="CI70">
            <v>260363400</v>
          </cell>
          <cell r="CJ70">
            <v>598</v>
          </cell>
          <cell r="CK70">
            <v>1284696900</v>
          </cell>
        </row>
        <row r="71">
          <cell r="E71">
            <v>62</v>
          </cell>
          <cell r="F71">
            <v>7</v>
          </cell>
          <cell r="G71">
            <v>14970700</v>
          </cell>
          <cell r="H71">
            <v>2</v>
          </cell>
          <cell r="I71">
            <v>1296000</v>
          </cell>
          <cell r="J71">
            <v>0</v>
          </cell>
          <cell r="K71">
            <v>0</v>
          </cell>
          <cell r="L71">
            <v>9</v>
          </cell>
          <cell r="M71">
            <v>16266700</v>
          </cell>
          <cell r="N71">
            <v>111</v>
          </cell>
          <cell r="O71">
            <v>297058800</v>
          </cell>
          <cell r="P71">
            <v>3</v>
          </cell>
          <cell r="Q71">
            <v>1844100</v>
          </cell>
          <cell r="R71">
            <v>1</v>
          </cell>
          <cell r="S71">
            <v>2168300</v>
          </cell>
          <cell r="T71">
            <v>115</v>
          </cell>
          <cell r="U71">
            <v>301071200</v>
          </cell>
          <cell r="V71">
            <v>124</v>
          </cell>
          <cell r="W71">
            <v>317337900</v>
          </cell>
          <cell r="X71">
            <v>0</v>
          </cell>
          <cell r="Y71">
            <v>0</v>
          </cell>
          <cell r="Z71">
            <v>1</v>
          </cell>
          <cell r="AA71">
            <v>1410200</v>
          </cell>
          <cell r="AB71">
            <v>1</v>
          </cell>
          <cell r="AC71">
            <v>1410200</v>
          </cell>
          <cell r="AD71">
            <v>0</v>
          </cell>
          <cell r="AE71">
            <v>0</v>
          </cell>
          <cell r="AF71">
            <v>7</v>
          </cell>
          <cell r="AG71">
            <v>10892900</v>
          </cell>
          <cell r="AH71">
            <v>7</v>
          </cell>
          <cell r="AI71">
            <v>10892900</v>
          </cell>
          <cell r="AJ71">
            <v>132</v>
          </cell>
          <cell r="AK71">
            <v>329641000</v>
          </cell>
          <cell r="AL71">
            <v>33</v>
          </cell>
          <cell r="AM71">
            <v>80591100</v>
          </cell>
          <cell r="AN71">
            <v>0</v>
          </cell>
          <cell r="AO71">
            <v>0</v>
          </cell>
          <cell r="AP71">
            <v>33</v>
          </cell>
          <cell r="AQ71">
            <v>80591100</v>
          </cell>
          <cell r="AR71">
            <v>2</v>
          </cell>
          <cell r="AS71">
            <v>3719800</v>
          </cell>
          <cell r="AT71">
            <v>3</v>
          </cell>
          <cell r="AU71">
            <v>1632000</v>
          </cell>
          <cell r="AV71">
            <v>0</v>
          </cell>
          <cell r="AW71">
            <v>0</v>
          </cell>
          <cell r="AX71">
            <v>3</v>
          </cell>
          <cell r="AY71">
            <v>1632000</v>
          </cell>
          <cell r="AZ71">
            <v>0</v>
          </cell>
          <cell r="BA71">
            <v>0</v>
          </cell>
          <cell r="BB71">
            <v>0</v>
          </cell>
          <cell r="BC71">
            <v>0</v>
          </cell>
          <cell r="BD71">
            <v>0</v>
          </cell>
          <cell r="BE71">
            <v>0</v>
          </cell>
          <cell r="BF71">
            <v>4</v>
          </cell>
          <cell r="BG71">
            <v>7244600</v>
          </cell>
          <cell r="BH71">
            <v>0</v>
          </cell>
          <cell r="BI71">
            <v>0</v>
          </cell>
          <cell r="BJ71">
            <v>4</v>
          </cell>
          <cell r="BK71">
            <v>7244600</v>
          </cell>
          <cell r="BL71">
            <v>0</v>
          </cell>
          <cell r="BM71">
            <v>0</v>
          </cell>
          <cell r="BN71">
            <v>0</v>
          </cell>
          <cell r="BO71">
            <v>0</v>
          </cell>
          <cell r="BP71">
            <v>0</v>
          </cell>
          <cell r="BQ71">
            <v>0</v>
          </cell>
          <cell r="BR71">
            <v>8</v>
          </cell>
          <cell r="BS71">
            <v>8795300</v>
          </cell>
          <cell r="BT71">
            <v>0</v>
          </cell>
          <cell r="BU71">
            <v>0</v>
          </cell>
          <cell r="BV71">
            <v>8</v>
          </cell>
          <cell r="BW71">
            <v>8795300</v>
          </cell>
          <cell r="BX71">
            <v>0</v>
          </cell>
          <cell r="BY71">
            <v>0</v>
          </cell>
          <cell r="BZ71">
            <v>0</v>
          </cell>
          <cell r="CA71">
            <v>0</v>
          </cell>
          <cell r="CB71">
            <v>0</v>
          </cell>
          <cell r="CC71">
            <v>0</v>
          </cell>
          <cell r="CD71">
            <v>50</v>
          </cell>
          <cell r="CE71">
            <v>101982800</v>
          </cell>
          <cell r="CF71">
            <v>0</v>
          </cell>
          <cell r="CG71">
            <v>0</v>
          </cell>
          <cell r="CH71">
            <v>50</v>
          </cell>
          <cell r="CI71">
            <v>101982800</v>
          </cell>
          <cell r="CJ71">
            <v>182</v>
          </cell>
          <cell r="CK71">
            <v>431623800</v>
          </cell>
        </row>
        <row r="72">
          <cell r="E72">
            <v>63</v>
          </cell>
          <cell r="F72">
            <v>19</v>
          </cell>
          <cell r="G72">
            <v>18065900</v>
          </cell>
          <cell r="H72">
            <v>0</v>
          </cell>
          <cell r="I72">
            <v>0</v>
          </cell>
          <cell r="J72">
            <v>0</v>
          </cell>
          <cell r="K72">
            <v>0</v>
          </cell>
          <cell r="L72">
            <v>19</v>
          </cell>
          <cell r="M72">
            <v>18065900</v>
          </cell>
          <cell r="N72">
            <v>146</v>
          </cell>
          <cell r="O72">
            <v>398648200</v>
          </cell>
          <cell r="P72">
            <v>3</v>
          </cell>
          <cell r="Q72">
            <v>6390500</v>
          </cell>
          <cell r="R72">
            <v>2</v>
          </cell>
          <cell r="S72">
            <v>4879000</v>
          </cell>
          <cell r="T72">
            <v>151</v>
          </cell>
          <cell r="U72">
            <v>409917700</v>
          </cell>
          <cell r="V72">
            <v>170</v>
          </cell>
          <cell r="W72">
            <v>427983600</v>
          </cell>
          <cell r="X72">
            <v>0</v>
          </cell>
          <cell r="Y72">
            <v>0</v>
          </cell>
          <cell r="Z72">
            <v>1</v>
          </cell>
          <cell r="AA72">
            <v>1479300</v>
          </cell>
          <cell r="AB72">
            <v>1</v>
          </cell>
          <cell r="AC72">
            <v>1479300</v>
          </cell>
          <cell r="AD72">
            <v>0</v>
          </cell>
          <cell r="AE72">
            <v>0</v>
          </cell>
          <cell r="AF72">
            <v>7</v>
          </cell>
          <cell r="AG72">
            <v>7737700</v>
          </cell>
          <cell r="AH72">
            <v>7</v>
          </cell>
          <cell r="AI72">
            <v>7737700</v>
          </cell>
          <cell r="AJ72">
            <v>178</v>
          </cell>
          <cell r="AK72">
            <v>437200600</v>
          </cell>
          <cell r="AL72">
            <v>51</v>
          </cell>
          <cell r="AM72">
            <v>117591800</v>
          </cell>
          <cell r="AN72">
            <v>0</v>
          </cell>
          <cell r="AO72">
            <v>0</v>
          </cell>
          <cell r="AP72">
            <v>51</v>
          </cell>
          <cell r="AQ72">
            <v>117591800</v>
          </cell>
          <cell r="AR72">
            <v>0</v>
          </cell>
          <cell r="AS72">
            <v>0</v>
          </cell>
          <cell r="AT72">
            <v>3</v>
          </cell>
          <cell r="AU72">
            <v>472500</v>
          </cell>
          <cell r="AV72">
            <v>0</v>
          </cell>
          <cell r="AW72">
            <v>0</v>
          </cell>
          <cell r="AX72">
            <v>3</v>
          </cell>
          <cell r="AY72">
            <v>472500</v>
          </cell>
          <cell r="AZ72">
            <v>0</v>
          </cell>
          <cell r="BA72">
            <v>0</v>
          </cell>
          <cell r="BB72">
            <v>0</v>
          </cell>
          <cell r="BC72">
            <v>0</v>
          </cell>
          <cell r="BD72">
            <v>0</v>
          </cell>
          <cell r="BE72">
            <v>0</v>
          </cell>
          <cell r="BF72">
            <v>1</v>
          </cell>
          <cell r="BG72">
            <v>2124200</v>
          </cell>
          <cell r="BH72">
            <v>0</v>
          </cell>
          <cell r="BI72">
            <v>0</v>
          </cell>
          <cell r="BJ72">
            <v>1</v>
          </cell>
          <cell r="BK72">
            <v>2124200</v>
          </cell>
          <cell r="BL72">
            <v>1</v>
          </cell>
          <cell r="BM72">
            <v>2061800</v>
          </cell>
          <cell r="BN72">
            <v>0</v>
          </cell>
          <cell r="BO72">
            <v>0</v>
          </cell>
          <cell r="BP72">
            <v>0</v>
          </cell>
          <cell r="BQ72">
            <v>0</v>
          </cell>
          <cell r="BR72">
            <v>16</v>
          </cell>
          <cell r="BS72">
            <v>16498900</v>
          </cell>
          <cell r="BT72">
            <v>0</v>
          </cell>
          <cell r="BU72">
            <v>0</v>
          </cell>
          <cell r="BV72">
            <v>17</v>
          </cell>
          <cell r="BW72">
            <v>18560700</v>
          </cell>
          <cell r="BX72">
            <v>0</v>
          </cell>
          <cell r="BY72">
            <v>0</v>
          </cell>
          <cell r="BZ72">
            <v>0</v>
          </cell>
          <cell r="CA72">
            <v>0</v>
          </cell>
          <cell r="CB72">
            <v>0</v>
          </cell>
          <cell r="CC72">
            <v>0</v>
          </cell>
          <cell r="CD72">
            <v>72</v>
          </cell>
          <cell r="CE72">
            <v>138749200</v>
          </cell>
          <cell r="CF72">
            <v>0</v>
          </cell>
          <cell r="CG72">
            <v>0</v>
          </cell>
          <cell r="CH72">
            <v>72</v>
          </cell>
          <cell r="CI72">
            <v>138749200</v>
          </cell>
          <cell r="CJ72">
            <v>250</v>
          </cell>
          <cell r="CK72">
            <v>575949800</v>
          </cell>
        </row>
        <row r="73">
          <cell r="E73">
            <v>64</v>
          </cell>
          <cell r="F73">
            <v>5</v>
          </cell>
          <cell r="G73">
            <v>7078200</v>
          </cell>
          <cell r="H73">
            <v>0</v>
          </cell>
          <cell r="I73">
            <v>0</v>
          </cell>
          <cell r="J73">
            <v>0</v>
          </cell>
          <cell r="K73">
            <v>0</v>
          </cell>
          <cell r="L73">
            <v>5</v>
          </cell>
          <cell r="M73">
            <v>7078200</v>
          </cell>
          <cell r="N73">
            <v>37</v>
          </cell>
          <cell r="O73">
            <v>105093500</v>
          </cell>
          <cell r="P73">
            <v>9</v>
          </cell>
          <cell r="Q73">
            <v>4428000</v>
          </cell>
          <cell r="R73">
            <v>1</v>
          </cell>
          <cell r="S73">
            <v>1838500</v>
          </cell>
          <cell r="T73">
            <v>47</v>
          </cell>
          <cell r="U73">
            <v>111360000</v>
          </cell>
          <cell r="V73">
            <v>52</v>
          </cell>
          <cell r="W73">
            <v>118438200</v>
          </cell>
          <cell r="X73">
            <v>0</v>
          </cell>
          <cell r="Y73">
            <v>0</v>
          </cell>
          <cell r="Z73">
            <v>0</v>
          </cell>
          <cell r="AA73">
            <v>0</v>
          </cell>
          <cell r="AB73">
            <v>0</v>
          </cell>
          <cell r="AC73">
            <v>0</v>
          </cell>
          <cell r="AD73">
            <v>0</v>
          </cell>
          <cell r="AE73">
            <v>0</v>
          </cell>
          <cell r="AF73">
            <v>5</v>
          </cell>
          <cell r="AG73">
            <v>9507100</v>
          </cell>
          <cell r="AH73">
            <v>5</v>
          </cell>
          <cell r="AI73">
            <v>9507100</v>
          </cell>
          <cell r="AJ73">
            <v>57</v>
          </cell>
          <cell r="AK73">
            <v>127945300</v>
          </cell>
          <cell r="AL73">
            <v>10</v>
          </cell>
          <cell r="AM73">
            <v>22960400</v>
          </cell>
          <cell r="AN73">
            <v>0</v>
          </cell>
          <cell r="AO73">
            <v>0</v>
          </cell>
          <cell r="AP73">
            <v>10</v>
          </cell>
          <cell r="AQ73">
            <v>22960400</v>
          </cell>
          <cell r="AR73">
            <v>0</v>
          </cell>
          <cell r="AS73">
            <v>0</v>
          </cell>
          <cell r="AT73">
            <v>2</v>
          </cell>
          <cell r="AU73">
            <v>2111600</v>
          </cell>
          <cell r="AV73">
            <v>0</v>
          </cell>
          <cell r="AW73">
            <v>0</v>
          </cell>
          <cell r="AX73">
            <v>2</v>
          </cell>
          <cell r="AY73">
            <v>2111600</v>
          </cell>
          <cell r="AZ73">
            <v>0</v>
          </cell>
          <cell r="BA73">
            <v>0</v>
          </cell>
          <cell r="BB73">
            <v>0</v>
          </cell>
          <cell r="BC73">
            <v>0</v>
          </cell>
          <cell r="BD73">
            <v>0</v>
          </cell>
          <cell r="BE73">
            <v>0</v>
          </cell>
          <cell r="BF73">
            <v>1</v>
          </cell>
          <cell r="BG73">
            <v>1929800</v>
          </cell>
          <cell r="BH73">
            <v>0</v>
          </cell>
          <cell r="BI73">
            <v>0</v>
          </cell>
          <cell r="BJ73">
            <v>1</v>
          </cell>
          <cell r="BK73">
            <v>1929800</v>
          </cell>
          <cell r="BL73">
            <v>0</v>
          </cell>
          <cell r="BM73">
            <v>0</v>
          </cell>
          <cell r="BN73">
            <v>0</v>
          </cell>
          <cell r="BO73">
            <v>0</v>
          </cell>
          <cell r="BP73">
            <v>0</v>
          </cell>
          <cell r="BQ73">
            <v>0</v>
          </cell>
          <cell r="BR73">
            <v>3</v>
          </cell>
          <cell r="BS73">
            <v>5253200</v>
          </cell>
          <cell r="BT73">
            <v>0</v>
          </cell>
          <cell r="BU73">
            <v>0</v>
          </cell>
          <cell r="BV73">
            <v>3</v>
          </cell>
          <cell r="BW73">
            <v>5253200</v>
          </cell>
          <cell r="BX73">
            <v>0</v>
          </cell>
          <cell r="BY73">
            <v>0</v>
          </cell>
          <cell r="BZ73">
            <v>0</v>
          </cell>
          <cell r="CA73">
            <v>0</v>
          </cell>
          <cell r="CB73">
            <v>0</v>
          </cell>
          <cell r="CC73">
            <v>0</v>
          </cell>
          <cell r="CD73">
            <v>16</v>
          </cell>
          <cell r="CE73">
            <v>32255000</v>
          </cell>
          <cell r="CF73">
            <v>0</v>
          </cell>
          <cell r="CG73">
            <v>0</v>
          </cell>
          <cell r="CH73">
            <v>16</v>
          </cell>
          <cell r="CI73">
            <v>32255000</v>
          </cell>
          <cell r="CJ73">
            <v>73</v>
          </cell>
          <cell r="CK73">
            <v>160200300</v>
          </cell>
        </row>
        <row r="74">
          <cell r="E74">
            <v>65</v>
          </cell>
          <cell r="F74">
            <v>3</v>
          </cell>
          <cell r="G74">
            <v>6357000</v>
          </cell>
          <cell r="H74">
            <v>1</v>
          </cell>
          <cell r="I74">
            <v>556000</v>
          </cell>
          <cell r="J74">
            <v>0</v>
          </cell>
          <cell r="K74">
            <v>0</v>
          </cell>
          <cell r="L74">
            <v>4</v>
          </cell>
          <cell r="M74">
            <v>6913000</v>
          </cell>
          <cell r="N74">
            <v>71</v>
          </cell>
          <cell r="O74">
            <v>205145000</v>
          </cell>
          <cell r="P74">
            <v>2</v>
          </cell>
          <cell r="Q74">
            <v>1349100</v>
          </cell>
          <cell r="R74">
            <v>4</v>
          </cell>
          <cell r="S74">
            <v>9983600</v>
          </cell>
          <cell r="T74">
            <v>77</v>
          </cell>
          <cell r="U74">
            <v>216477700</v>
          </cell>
          <cell r="V74">
            <v>81</v>
          </cell>
          <cell r="W74">
            <v>223390700</v>
          </cell>
          <cell r="X74">
            <v>0</v>
          </cell>
          <cell r="Y74">
            <v>0</v>
          </cell>
          <cell r="Z74">
            <v>0</v>
          </cell>
          <cell r="AA74">
            <v>0</v>
          </cell>
          <cell r="AB74">
            <v>0</v>
          </cell>
          <cell r="AC74">
            <v>0</v>
          </cell>
          <cell r="AD74">
            <v>0</v>
          </cell>
          <cell r="AE74">
            <v>0</v>
          </cell>
          <cell r="AF74">
            <v>5</v>
          </cell>
          <cell r="AG74">
            <v>7290600</v>
          </cell>
          <cell r="AH74">
            <v>5</v>
          </cell>
          <cell r="AI74">
            <v>7290600</v>
          </cell>
          <cell r="AJ74">
            <v>86</v>
          </cell>
          <cell r="AK74">
            <v>230681300</v>
          </cell>
          <cell r="AL74">
            <v>16</v>
          </cell>
          <cell r="AM74">
            <v>37127100</v>
          </cell>
          <cell r="AN74">
            <v>0</v>
          </cell>
          <cell r="AO74">
            <v>0</v>
          </cell>
          <cell r="AP74">
            <v>16</v>
          </cell>
          <cell r="AQ74">
            <v>37127100</v>
          </cell>
          <cell r="AR74">
            <v>0</v>
          </cell>
          <cell r="AS74">
            <v>0</v>
          </cell>
          <cell r="AT74">
            <v>1</v>
          </cell>
          <cell r="AU74">
            <v>643500</v>
          </cell>
          <cell r="AV74">
            <v>0</v>
          </cell>
          <cell r="AW74">
            <v>0</v>
          </cell>
          <cell r="AX74">
            <v>1</v>
          </cell>
          <cell r="AY74">
            <v>643500</v>
          </cell>
          <cell r="AZ74">
            <v>0</v>
          </cell>
          <cell r="BA74">
            <v>0</v>
          </cell>
          <cell r="BB74">
            <v>0</v>
          </cell>
          <cell r="BC74">
            <v>0</v>
          </cell>
          <cell r="BD74">
            <v>0</v>
          </cell>
          <cell r="BE74">
            <v>0</v>
          </cell>
          <cell r="BF74">
            <v>1</v>
          </cell>
          <cell r="BG74">
            <v>1335200</v>
          </cell>
          <cell r="BH74">
            <v>0</v>
          </cell>
          <cell r="BI74">
            <v>0</v>
          </cell>
          <cell r="BJ74">
            <v>1</v>
          </cell>
          <cell r="BK74">
            <v>1335200</v>
          </cell>
          <cell r="BL74">
            <v>0</v>
          </cell>
          <cell r="BM74">
            <v>0</v>
          </cell>
          <cell r="BN74">
            <v>0</v>
          </cell>
          <cell r="BO74">
            <v>0</v>
          </cell>
          <cell r="BP74">
            <v>0</v>
          </cell>
          <cell r="BQ74">
            <v>0</v>
          </cell>
          <cell r="BR74">
            <v>4</v>
          </cell>
          <cell r="BS74">
            <v>4980800</v>
          </cell>
          <cell r="BT74">
            <v>0</v>
          </cell>
          <cell r="BU74">
            <v>0</v>
          </cell>
          <cell r="BV74">
            <v>4</v>
          </cell>
          <cell r="BW74">
            <v>4980800</v>
          </cell>
          <cell r="BX74">
            <v>0</v>
          </cell>
          <cell r="BY74">
            <v>0</v>
          </cell>
          <cell r="BZ74">
            <v>0</v>
          </cell>
          <cell r="CA74">
            <v>0</v>
          </cell>
          <cell r="CB74">
            <v>0</v>
          </cell>
          <cell r="CC74">
            <v>0</v>
          </cell>
          <cell r="CD74">
            <v>22</v>
          </cell>
          <cell r="CE74">
            <v>44086600</v>
          </cell>
          <cell r="CF74">
            <v>0</v>
          </cell>
          <cell r="CG74">
            <v>0</v>
          </cell>
          <cell r="CH74">
            <v>22</v>
          </cell>
          <cell r="CI74">
            <v>44086600</v>
          </cell>
          <cell r="CJ74">
            <v>108</v>
          </cell>
          <cell r="CK74">
            <v>274767900</v>
          </cell>
        </row>
        <row r="75">
          <cell r="E75">
            <v>66</v>
          </cell>
          <cell r="F75">
            <v>5</v>
          </cell>
          <cell r="G75">
            <v>10249900</v>
          </cell>
          <cell r="H75">
            <v>1</v>
          </cell>
          <cell r="I75">
            <v>450900</v>
          </cell>
          <cell r="J75">
            <v>0</v>
          </cell>
          <cell r="K75">
            <v>0</v>
          </cell>
          <cell r="L75">
            <v>6</v>
          </cell>
          <cell r="M75">
            <v>10700800</v>
          </cell>
          <cell r="N75">
            <v>80</v>
          </cell>
          <cell r="O75">
            <v>145913800</v>
          </cell>
          <cell r="P75">
            <v>7</v>
          </cell>
          <cell r="Q75">
            <v>10451000</v>
          </cell>
          <cell r="R75">
            <v>2</v>
          </cell>
          <cell r="S75">
            <v>4617300</v>
          </cell>
          <cell r="T75">
            <v>89</v>
          </cell>
          <cell r="U75">
            <v>160982100</v>
          </cell>
          <cell r="V75">
            <v>95</v>
          </cell>
          <cell r="W75">
            <v>171682900</v>
          </cell>
          <cell r="X75">
            <v>0</v>
          </cell>
          <cell r="Y75">
            <v>0</v>
          </cell>
          <cell r="Z75">
            <v>0</v>
          </cell>
          <cell r="AA75">
            <v>0</v>
          </cell>
          <cell r="AB75">
            <v>0</v>
          </cell>
          <cell r="AC75">
            <v>0</v>
          </cell>
          <cell r="AD75">
            <v>0</v>
          </cell>
          <cell r="AE75">
            <v>0</v>
          </cell>
          <cell r="AF75">
            <v>5</v>
          </cell>
          <cell r="AG75">
            <v>4619000</v>
          </cell>
          <cell r="AH75">
            <v>5</v>
          </cell>
          <cell r="AI75">
            <v>4619000</v>
          </cell>
          <cell r="AJ75">
            <v>100</v>
          </cell>
          <cell r="AK75">
            <v>176301900</v>
          </cell>
          <cell r="AL75">
            <v>26</v>
          </cell>
          <cell r="AM75">
            <v>55903800</v>
          </cell>
          <cell r="AN75">
            <v>0</v>
          </cell>
          <cell r="AO75">
            <v>0</v>
          </cell>
          <cell r="AP75">
            <v>26</v>
          </cell>
          <cell r="AQ75">
            <v>55903800</v>
          </cell>
          <cell r="AR75">
            <v>0</v>
          </cell>
          <cell r="AS75">
            <v>0</v>
          </cell>
          <cell r="AT75">
            <v>1</v>
          </cell>
          <cell r="AU75">
            <v>850400</v>
          </cell>
          <cell r="AV75">
            <v>0</v>
          </cell>
          <cell r="AW75">
            <v>0</v>
          </cell>
          <cell r="AX75">
            <v>1</v>
          </cell>
          <cell r="AY75">
            <v>850400</v>
          </cell>
          <cell r="AZ75">
            <v>0</v>
          </cell>
          <cell r="BA75">
            <v>0</v>
          </cell>
          <cell r="BB75">
            <v>0</v>
          </cell>
          <cell r="BC75">
            <v>0</v>
          </cell>
          <cell r="BD75">
            <v>0</v>
          </cell>
          <cell r="BE75">
            <v>0</v>
          </cell>
          <cell r="BF75">
            <v>2</v>
          </cell>
          <cell r="BG75">
            <v>5694600</v>
          </cell>
          <cell r="BH75">
            <v>0</v>
          </cell>
          <cell r="BI75">
            <v>0</v>
          </cell>
          <cell r="BJ75">
            <v>2</v>
          </cell>
          <cell r="BK75">
            <v>5694600</v>
          </cell>
          <cell r="BL75">
            <v>0</v>
          </cell>
          <cell r="BM75">
            <v>0</v>
          </cell>
          <cell r="BN75">
            <v>0</v>
          </cell>
          <cell r="BO75">
            <v>0</v>
          </cell>
          <cell r="BP75">
            <v>0</v>
          </cell>
          <cell r="BQ75">
            <v>0</v>
          </cell>
          <cell r="BR75">
            <v>4</v>
          </cell>
          <cell r="BS75">
            <v>3028900</v>
          </cell>
          <cell r="BT75">
            <v>0</v>
          </cell>
          <cell r="BU75">
            <v>0</v>
          </cell>
          <cell r="BV75">
            <v>4</v>
          </cell>
          <cell r="BW75">
            <v>3028900</v>
          </cell>
          <cell r="BX75">
            <v>0</v>
          </cell>
          <cell r="BY75">
            <v>0</v>
          </cell>
          <cell r="BZ75">
            <v>0</v>
          </cell>
          <cell r="CA75">
            <v>0</v>
          </cell>
          <cell r="CB75">
            <v>0</v>
          </cell>
          <cell r="CC75">
            <v>0</v>
          </cell>
          <cell r="CD75">
            <v>33</v>
          </cell>
          <cell r="CE75">
            <v>65477700</v>
          </cell>
          <cell r="CF75">
            <v>0</v>
          </cell>
          <cell r="CG75">
            <v>0</v>
          </cell>
          <cell r="CH75">
            <v>33</v>
          </cell>
          <cell r="CI75">
            <v>65477700</v>
          </cell>
          <cell r="CJ75">
            <v>133</v>
          </cell>
          <cell r="CK75">
            <v>241779600</v>
          </cell>
        </row>
        <row r="76">
          <cell r="E76">
            <v>67</v>
          </cell>
          <cell r="F76">
            <v>11</v>
          </cell>
          <cell r="G76">
            <v>27396000</v>
          </cell>
          <cell r="H76">
            <v>0</v>
          </cell>
          <cell r="I76">
            <v>0</v>
          </cell>
          <cell r="J76">
            <v>0</v>
          </cell>
          <cell r="K76">
            <v>0</v>
          </cell>
          <cell r="L76">
            <v>11</v>
          </cell>
          <cell r="M76">
            <v>27396000</v>
          </cell>
          <cell r="N76">
            <v>92</v>
          </cell>
          <cell r="O76">
            <v>253539900</v>
          </cell>
          <cell r="P76">
            <v>5</v>
          </cell>
          <cell r="Q76">
            <v>2318100</v>
          </cell>
          <cell r="R76">
            <v>9</v>
          </cell>
          <cell r="S76">
            <v>21819900</v>
          </cell>
          <cell r="T76">
            <v>106</v>
          </cell>
          <cell r="U76">
            <v>277677900</v>
          </cell>
          <cell r="V76">
            <v>117</v>
          </cell>
          <cell r="W76">
            <v>305073900</v>
          </cell>
          <cell r="X76">
            <v>0</v>
          </cell>
          <cell r="Y76">
            <v>0</v>
          </cell>
          <cell r="Z76">
            <v>1</v>
          </cell>
          <cell r="AA76">
            <v>1253600</v>
          </cell>
          <cell r="AB76">
            <v>1</v>
          </cell>
          <cell r="AC76">
            <v>1253600</v>
          </cell>
          <cell r="AD76">
            <v>0</v>
          </cell>
          <cell r="AE76">
            <v>0</v>
          </cell>
          <cell r="AF76">
            <v>9</v>
          </cell>
          <cell r="AG76">
            <v>12438000</v>
          </cell>
          <cell r="AH76">
            <v>9</v>
          </cell>
          <cell r="AI76">
            <v>12438000</v>
          </cell>
          <cell r="AJ76">
            <v>127</v>
          </cell>
          <cell r="AK76">
            <v>318765500</v>
          </cell>
          <cell r="AL76">
            <v>38</v>
          </cell>
          <cell r="AM76">
            <v>81701100</v>
          </cell>
          <cell r="AN76">
            <v>0</v>
          </cell>
          <cell r="AO76">
            <v>0</v>
          </cell>
          <cell r="AP76">
            <v>38</v>
          </cell>
          <cell r="AQ76">
            <v>81701100</v>
          </cell>
          <cell r="AR76">
            <v>5</v>
          </cell>
          <cell r="AS76">
            <v>81701100</v>
          </cell>
          <cell r="AT76">
            <v>1</v>
          </cell>
          <cell r="AU76">
            <v>760700</v>
          </cell>
          <cell r="AV76">
            <v>0</v>
          </cell>
          <cell r="AW76">
            <v>0</v>
          </cell>
          <cell r="AX76">
            <v>1</v>
          </cell>
          <cell r="AY76">
            <v>760700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6</v>
          </cell>
          <cell r="BS76">
            <v>6966100</v>
          </cell>
          <cell r="BT76">
            <v>0</v>
          </cell>
          <cell r="BU76">
            <v>0</v>
          </cell>
          <cell r="BV76">
            <v>6</v>
          </cell>
          <cell r="BW76">
            <v>6966100</v>
          </cell>
          <cell r="BX76">
            <v>0</v>
          </cell>
          <cell r="BY76">
            <v>0</v>
          </cell>
          <cell r="BZ76">
            <v>0</v>
          </cell>
          <cell r="CA76">
            <v>0</v>
          </cell>
          <cell r="CB76">
            <v>0</v>
          </cell>
          <cell r="CC76">
            <v>0</v>
          </cell>
          <cell r="CD76">
            <v>50</v>
          </cell>
          <cell r="CE76">
            <v>171129000</v>
          </cell>
          <cell r="CF76">
            <v>0</v>
          </cell>
          <cell r="CG76">
            <v>0</v>
          </cell>
          <cell r="CH76">
            <v>50</v>
          </cell>
          <cell r="CI76">
            <v>171129000</v>
          </cell>
          <cell r="CJ76">
            <v>177</v>
          </cell>
          <cell r="CK76">
            <v>489894500</v>
          </cell>
        </row>
        <row r="77">
          <cell r="E77">
            <v>68</v>
          </cell>
          <cell r="F77">
            <v>4</v>
          </cell>
          <cell r="G77">
            <v>8556000</v>
          </cell>
          <cell r="H77">
            <v>0</v>
          </cell>
          <cell r="I77">
            <v>0</v>
          </cell>
          <cell r="J77">
            <v>0</v>
          </cell>
          <cell r="K77">
            <v>0</v>
          </cell>
          <cell r="L77">
            <v>4</v>
          </cell>
          <cell r="M77">
            <v>8556000</v>
          </cell>
          <cell r="N77">
            <v>91</v>
          </cell>
          <cell r="O77">
            <v>261139400</v>
          </cell>
          <cell r="P77">
            <v>4</v>
          </cell>
          <cell r="Q77">
            <v>2791900</v>
          </cell>
          <cell r="R77">
            <v>1</v>
          </cell>
          <cell r="S77">
            <v>2647200</v>
          </cell>
          <cell r="T77">
            <v>96</v>
          </cell>
          <cell r="U77">
            <v>266578500</v>
          </cell>
          <cell r="V77">
            <v>100</v>
          </cell>
          <cell r="W77">
            <v>275134500</v>
          </cell>
          <cell r="X77">
            <v>0</v>
          </cell>
          <cell r="Y77">
            <v>0</v>
          </cell>
          <cell r="Z77">
            <v>1</v>
          </cell>
          <cell r="AA77">
            <v>1232600</v>
          </cell>
          <cell r="AB77">
            <v>1</v>
          </cell>
          <cell r="AC77">
            <v>1232600</v>
          </cell>
          <cell r="AD77">
            <v>0</v>
          </cell>
          <cell r="AE77">
            <v>0</v>
          </cell>
          <cell r="AF77">
            <v>11</v>
          </cell>
          <cell r="AG77">
            <v>16935500</v>
          </cell>
          <cell r="AH77">
            <v>11</v>
          </cell>
          <cell r="AI77">
            <v>16935500</v>
          </cell>
          <cell r="AJ77">
            <v>112</v>
          </cell>
          <cell r="AK77">
            <v>293302600</v>
          </cell>
          <cell r="AL77">
            <v>27</v>
          </cell>
          <cell r="AM77">
            <v>59706000</v>
          </cell>
          <cell r="AN77">
            <v>0</v>
          </cell>
          <cell r="AO77">
            <v>0</v>
          </cell>
          <cell r="AP77">
            <v>27</v>
          </cell>
          <cell r="AQ77">
            <v>59706000</v>
          </cell>
          <cell r="AR77">
            <v>0</v>
          </cell>
          <cell r="AS77">
            <v>0</v>
          </cell>
          <cell r="AT77">
            <v>4</v>
          </cell>
          <cell r="AU77">
            <v>3215800</v>
          </cell>
          <cell r="AV77">
            <v>0</v>
          </cell>
          <cell r="AW77">
            <v>0</v>
          </cell>
          <cell r="AX77">
            <v>4</v>
          </cell>
          <cell r="AY77">
            <v>3215800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4</v>
          </cell>
          <cell r="BS77">
            <v>6394000</v>
          </cell>
          <cell r="BT77">
            <v>0</v>
          </cell>
          <cell r="BU77">
            <v>0</v>
          </cell>
          <cell r="BV77">
            <v>4</v>
          </cell>
          <cell r="BW77">
            <v>6394000</v>
          </cell>
          <cell r="BX77">
            <v>0</v>
          </cell>
          <cell r="BY77">
            <v>0</v>
          </cell>
          <cell r="BZ77">
            <v>0</v>
          </cell>
          <cell r="CA77">
            <v>0</v>
          </cell>
          <cell r="CB77">
            <v>0</v>
          </cell>
          <cell r="CC77">
            <v>0</v>
          </cell>
          <cell r="CD77">
            <v>35</v>
          </cell>
          <cell r="CE77">
            <v>69315800</v>
          </cell>
          <cell r="CF77">
            <v>0</v>
          </cell>
          <cell r="CG77">
            <v>0</v>
          </cell>
          <cell r="CH77">
            <v>35</v>
          </cell>
          <cell r="CI77">
            <v>69315800</v>
          </cell>
          <cell r="CJ77">
            <v>147</v>
          </cell>
          <cell r="CK77">
            <v>362618400</v>
          </cell>
        </row>
        <row r="78">
          <cell r="E78">
            <v>69</v>
          </cell>
          <cell r="F78">
            <v>7</v>
          </cell>
          <cell r="G78">
            <v>11933400</v>
          </cell>
          <cell r="H78">
            <v>0</v>
          </cell>
          <cell r="I78">
            <v>0</v>
          </cell>
          <cell r="J78">
            <v>0</v>
          </cell>
          <cell r="K78">
            <v>0</v>
          </cell>
          <cell r="L78">
            <v>7</v>
          </cell>
          <cell r="M78">
            <v>11933400</v>
          </cell>
          <cell r="N78">
            <v>92</v>
          </cell>
          <cell r="O78">
            <v>253369000</v>
          </cell>
          <cell r="P78">
            <v>3</v>
          </cell>
          <cell r="Q78">
            <v>1746200</v>
          </cell>
          <cell r="R78">
            <v>13</v>
          </cell>
          <cell r="S78">
            <v>29731700</v>
          </cell>
          <cell r="T78">
            <v>108</v>
          </cell>
          <cell r="U78">
            <v>284846900</v>
          </cell>
          <cell r="V78">
            <v>115</v>
          </cell>
          <cell r="W78">
            <v>296780300</v>
          </cell>
          <cell r="X78">
            <v>0</v>
          </cell>
          <cell r="Y78">
            <v>0</v>
          </cell>
          <cell r="Z78">
            <v>1</v>
          </cell>
          <cell r="AA78">
            <v>1092500</v>
          </cell>
          <cell r="AB78">
            <v>1</v>
          </cell>
          <cell r="AC78">
            <v>1092500</v>
          </cell>
          <cell r="AD78">
            <v>0</v>
          </cell>
          <cell r="AE78">
            <v>0</v>
          </cell>
          <cell r="AF78">
            <v>4</v>
          </cell>
          <cell r="AG78">
            <v>4610700</v>
          </cell>
          <cell r="AH78">
            <v>4</v>
          </cell>
          <cell r="AI78">
            <v>4610700</v>
          </cell>
          <cell r="AJ78">
            <v>120</v>
          </cell>
          <cell r="AK78">
            <v>302483500</v>
          </cell>
          <cell r="AL78">
            <v>18</v>
          </cell>
          <cell r="AM78">
            <v>40658700</v>
          </cell>
          <cell r="AN78">
            <v>0</v>
          </cell>
          <cell r="AO78">
            <v>0</v>
          </cell>
          <cell r="AP78">
            <v>18</v>
          </cell>
          <cell r="AQ78">
            <v>40658700</v>
          </cell>
          <cell r="AR78">
            <v>2</v>
          </cell>
          <cell r="AS78">
            <v>3246800</v>
          </cell>
          <cell r="AT78">
            <v>3</v>
          </cell>
          <cell r="AU78">
            <v>3143200</v>
          </cell>
          <cell r="AV78">
            <v>0</v>
          </cell>
          <cell r="AW78">
            <v>0</v>
          </cell>
          <cell r="AX78">
            <v>3</v>
          </cell>
          <cell r="AY78">
            <v>3143200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7</v>
          </cell>
          <cell r="BS78">
            <v>6808100</v>
          </cell>
          <cell r="BT78">
            <v>0</v>
          </cell>
          <cell r="BU78">
            <v>0</v>
          </cell>
          <cell r="BV78">
            <v>7</v>
          </cell>
          <cell r="BW78">
            <v>6808100</v>
          </cell>
          <cell r="BX78">
            <v>0</v>
          </cell>
          <cell r="BY78">
            <v>0</v>
          </cell>
          <cell r="BZ78">
            <v>0</v>
          </cell>
          <cell r="CA78">
            <v>0</v>
          </cell>
          <cell r="CB78">
            <v>0</v>
          </cell>
          <cell r="CC78">
            <v>0</v>
          </cell>
          <cell r="CD78">
            <v>30</v>
          </cell>
          <cell r="CE78">
            <v>53856800</v>
          </cell>
          <cell r="CF78">
            <v>0</v>
          </cell>
          <cell r="CG78">
            <v>0</v>
          </cell>
          <cell r="CH78">
            <v>30</v>
          </cell>
          <cell r="CI78">
            <v>53856800</v>
          </cell>
          <cell r="CJ78">
            <v>150</v>
          </cell>
          <cell r="CK78">
            <v>356340300</v>
          </cell>
        </row>
        <row r="79">
          <cell r="E79">
            <v>70</v>
          </cell>
          <cell r="F79">
            <v>4</v>
          </cell>
          <cell r="G79">
            <v>8267400</v>
          </cell>
          <cell r="H79">
            <v>0</v>
          </cell>
          <cell r="I79">
            <v>0</v>
          </cell>
          <cell r="J79">
            <v>0</v>
          </cell>
          <cell r="K79">
            <v>0</v>
          </cell>
          <cell r="L79">
            <v>4</v>
          </cell>
          <cell r="M79">
            <v>8267400</v>
          </cell>
          <cell r="N79">
            <v>47</v>
          </cell>
          <cell r="O79">
            <v>136409900</v>
          </cell>
          <cell r="P79">
            <v>1</v>
          </cell>
          <cell r="Q79">
            <v>813600</v>
          </cell>
          <cell r="R79">
            <v>1</v>
          </cell>
          <cell r="S79">
            <v>2775000</v>
          </cell>
          <cell r="T79">
            <v>49</v>
          </cell>
          <cell r="U79">
            <v>139998500</v>
          </cell>
          <cell r="V79">
            <v>53</v>
          </cell>
          <cell r="W79">
            <v>148265900</v>
          </cell>
          <cell r="X79">
            <v>0</v>
          </cell>
          <cell r="Y79">
            <v>0</v>
          </cell>
          <cell r="Z79">
            <v>0</v>
          </cell>
          <cell r="AA79">
            <v>0</v>
          </cell>
          <cell r="AB79">
            <v>0</v>
          </cell>
          <cell r="AC79">
            <v>0</v>
          </cell>
          <cell r="AD79">
            <v>0</v>
          </cell>
          <cell r="AE79">
            <v>0</v>
          </cell>
          <cell r="AF79">
            <v>2</v>
          </cell>
          <cell r="AG79">
            <v>2612100</v>
          </cell>
          <cell r="AH79">
            <v>2</v>
          </cell>
          <cell r="AI79">
            <v>2612100</v>
          </cell>
          <cell r="AJ79">
            <v>55</v>
          </cell>
          <cell r="AK79">
            <v>150878000</v>
          </cell>
          <cell r="AL79">
            <v>23</v>
          </cell>
          <cell r="AM79">
            <v>60243900</v>
          </cell>
          <cell r="AN79">
            <v>0</v>
          </cell>
          <cell r="AO79">
            <v>0</v>
          </cell>
          <cell r="AP79">
            <v>23</v>
          </cell>
          <cell r="AQ79">
            <v>60243900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1</v>
          </cell>
          <cell r="BG79">
            <v>1852600</v>
          </cell>
          <cell r="BH79">
            <v>0</v>
          </cell>
          <cell r="BI79">
            <v>0</v>
          </cell>
          <cell r="BJ79">
            <v>1</v>
          </cell>
          <cell r="BK79">
            <v>1852600</v>
          </cell>
          <cell r="BL79">
            <v>0</v>
          </cell>
          <cell r="BM79">
            <v>0</v>
          </cell>
          <cell r="BN79">
            <v>0</v>
          </cell>
          <cell r="BO79">
            <v>0</v>
          </cell>
          <cell r="BP79">
            <v>0</v>
          </cell>
          <cell r="BQ79">
            <v>0</v>
          </cell>
          <cell r="BR79">
            <v>5</v>
          </cell>
          <cell r="BS79">
            <v>5732000</v>
          </cell>
          <cell r="BT79">
            <v>0</v>
          </cell>
          <cell r="BU79">
            <v>0</v>
          </cell>
          <cell r="BV79">
            <v>5</v>
          </cell>
          <cell r="BW79">
            <v>5732000</v>
          </cell>
          <cell r="BX79">
            <v>1</v>
          </cell>
          <cell r="BY79">
            <v>712500</v>
          </cell>
          <cell r="BZ79">
            <v>0</v>
          </cell>
          <cell r="CA79">
            <v>0</v>
          </cell>
          <cell r="CB79">
            <v>1</v>
          </cell>
          <cell r="CC79">
            <v>712500</v>
          </cell>
          <cell r="CD79">
            <v>30</v>
          </cell>
          <cell r="CE79">
            <v>68541000</v>
          </cell>
          <cell r="CF79">
            <v>0</v>
          </cell>
          <cell r="CG79">
            <v>0</v>
          </cell>
          <cell r="CH79">
            <v>30</v>
          </cell>
          <cell r="CI79">
            <v>68541000</v>
          </cell>
          <cell r="CJ79">
            <v>85</v>
          </cell>
          <cell r="CK79">
            <v>219419000</v>
          </cell>
        </row>
        <row r="80">
          <cell r="E80">
            <v>71</v>
          </cell>
          <cell r="F80">
            <v>4</v>
          </cell>
          <cell r="G80">
            <v>8522300</v>
          </cell>
          <cell r="H80">
            <v>0</v>
          </cell>
          <cell r="I80">
            <v>0</v>
          </cell>
          <cell r="J80">
            <v>0</v>
          </cell>
          <cell r="K80">
            <v>0</v>
          </cell>
          <cell r="L80">
            <v>4</v>
          </cell>
          <cell r="M80">
            <v>8522300</v>
          </cell>
          <cell r="N80">
            <v>51</v>
          </cell>
          <cell r="O80">
            <v>142059300</v>
          </cell>
          <cell r="P80">
            <v>1</v>
          </cell>
          <cell r="Q80">
            <v>821000</v>
          </cell>
          <cell r="R80">
            <v>6</v>
          </cell>
          <cell r="S80">
            <v>13774300</v>
          </cell>
          <cell r="T80">
            <v>58</v>
          </cell>
          <cell r="U80">
            <v>156654600</v>
          </cell>
          <cell r="V80">
            <v>62</v>
          </cell>
          <cell r="W80">
            <v>165176900</v>
          </cell>
          <cell r="X80">
            <v>0</v>
          </cell>
          <cell r="Y80">
            <v>0</v>
          </cell>
          <cell r="Z80">
            <v>0</v>
          </cell>
          <cell r="AA80">
            <v>0</v>
          </cell>
          <cell r="AB80">
            <v>0</v>
          </cell>
          <cell r="AC80">
            <v>0</v>
          </cell>
          <cell r="AD80">
            <v>0</v>
          </cell>
          <cell r="AE80">
            <v>0</v>
          </cell>
          <cell r="AF80">
            <v>7</v>
          </cell>
          <cell r="AG80">
            <v>7724200</v>
          </cell>
          <cell r="AH80">
            <v>7</v>
          </cell>
          <cell r="AI80">
            <v>7724200</v>
          </cell>
          <cell r="AJ80">
            <v>69</v>
          </cell>
          <cell r="AK80">
            <v>172901100</v>
          </cell>
          <cell r="AL80">
            <v>25</v>
          </cell>
          <cell r="AM80">
            <v>56799600</v>
          </cell>
          <cell r="AN80">
            <v>0</v>
          </cell>
          <cell r="AO80">
            <v>0</v>
          </cell>
          <cell r="AP80">
            <v>25</v>
          </cell>
          <cell r="AQ80">
            <v>56799600</v>
          </cell>
          <cell r="AR80">
            <v>2</v>
          </cell>
          <cell r="AS80">
            <v>2615200</v>
          </cell>
          <cell r="AT80">
            <v>0</v>
          </cell>
          <cell r="AU80">
            <v>0</v>
          </cell>
          <cell r="AV80">
            <v>0</v>
          </cell>
          <cell r="AW80">
            <v>0</v>
          </cell>
          <cell r="AX80">
            <v>0</v>
          </cell>
          <cell r="AY80">
            <v>0</v>
          </cell>
          <cell r="AZ80">
            <v>0</v>
          </cell>
          <cell r="BA80">
            <v>0</v>
          </cell>
          <cell r="BB80">
            <v>0</v>
          </cell>
          <cell r="BC80">
            <v>0</v>
          </cell>
          <cell r="BD80">
            <v>0</v>
          </cell>
          <cell r="BE80">
            <v>0</v>
          </cell>
          <cell r="BF80">
            <v>1</v>
          </cell>
          <cell r="BG80">
            <v>2838700</v>
          </cell>
          <cell r="BH80">
            <v>0</v>
          </cell>
          <cell r="BI80">
            <v>0</v>
          </cell>
          <cell r="BJ80">
            <v>1</v>
          </cell>
          <cell r="BK80">
            <v>2838700</v>
          </cell>
          <cell r="BL80">
            <v>0</v>
          </cell>
          <cell r="BM80">
            <v>0</v>
          </cell>
          <cell r="BN80">
            <v>0</v>
          </cell>
          <cell r="BO80">
            <v>0</v>
          </cell>
          <cell r="BP80">
            <v>0</v>
          </cell>
          <cell r="BQ80">
            <v>0</v>
          </cell>
          <cell r="BR80">
            <v>1</v>
          </cell>
          <cell r="BS80">
            <v>936100</v>
          </cell>
          <cell r="BT80">
            <v>0</v>
          </cell>
          <cell r="BU80">
            <v>0</v>
          </cell>
          <cell r="BV80">
            <v>1</v>
          </cell>
          <cell r="BW80">
            <v>936100</v>
          </cell>
          <cell r="BX80">
            <v>0</v>
          </cell>
          <cell r="BY80">
            <v>0</v>
          </cell>
          <cell r="BZ80">
            <v>0</v>
          </cell>
          <cell r="CA80">
            <v>0</v>
          </cell>
          <cell r="CB80">
            <v>0</v>
          </cell>
          <cell r="CC80">
            <v>0</v>
          </cell>
          <cell r="CD80">
            <v>29</v>
          </cell>
          <cell r="CE80">
            <v>63189600</v>
          </cell>
          <cell r="CF80">
            <v>0</v>
          </cell>
          <cell r="CG80">
            <v>0</v>
          </cell>
          <cell r="CH80">
            <v>29</v>
          </cell>
          <cell r="CI80">
            <v>63189600</v>
          </cell>
          <cell r="CJ80">
            <v>98</v>
          </cell>
          <cell r="CK80">
            <v>236090700</v>
          </cell>
        </row>
        <row r="81">
          <cell r="E81">
            <v>72</v>
          </cell>
          <cell r="F81">
            <v>9</v>
          </cell>
          <cell r="G81">
            <v>17231200</v>
          </cell>
          <cell r="H81">
            <v>1</v>
          </cell>
          <cell r="I81">
            <v>718500</v>
          </cell>
          <cell r="J81">
            <v>0</v>
          </cell>
          <cell r="K81">
            <v>0</v>
          </cell>
          <cell r="L81">
            <v>10</v>
          </cell>
          <cell r="M81">
            <v>17949700</v>
          </cell>
          <cell r="N81">
            <v>88</v>
          </cell>
          <cell r="O81">
            <v>252758500</v>
          </cell>
          <cell r="P81">
            <v>1</v>
          </cell>
          <cell r="Q81">
            <v>434900</v>
          </cell>
          <cell r="R81">
            <v>4</v>
          </cell>
          <cell r="S81">
            <v>10769800</v>
          </cell>
          <cell r="T81">
            <v>93</v>
          </cell>
          <cell r="U81">
            <v>263963200</v>
          </cell>
          <cell r="V81">
            <v>103</v>
          </cell>
          <cell r="W81">
            <v>281912900</v>
          </cell>
          <cell r="X81">
            <v>0</v>
          </cell>
          <cell r="Y81">
            <v>0</v>
          </cell>
          <cell r="Z81">
            <v>1</v>
          </cell>
          <cell r="AA81">
            <v>1365900</v>
          </cell>
          <cell r="AB81">
            <v>1</v>
          </cell>
          <cell r="AC81">
            <v>1365900</v>
          </cell>
          <cell r="AD81">
            <v>0</v>
          </cell>
          <cell r="AE81">
            <v>0</v>
          </cell>
          <cell r="AF81">
            <v>9</v>
          </cell>
          <cell r="AG81">
            <v>10494500</v>
          </cell>
          <cell r="AH81">
            <v>9</v>
          </cell>
          <cell r="AI81">
            <v>10494500</v>
          </cell>
          <cell r="AJ81">
            <v>113</v>
          </cell>
          <cell r="AK81">
            <v>293773300</v>
          </cell>
          <cell r="AL81">
            <v>34</v>
          </cell>
          <cell r="AM81">
            <v>83810400</v>
          </cell>
          <cell r="AN81">
            <v>0</v>
          </cell>
          <cell r="AO81">
            <v>0</v>
          </cell>
          <cell r="AP81">
            <v>34</v>
          </cell>
          <cell r="AQ81">
            <v>83810400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1</v>
          </cell>
          <cell r="BG81">
            <v>4410200</v>
          </cell>
          <cell r="BH81">
            <v>0</v>
          </cell>
          <cell r="BI81">
            <v>0</v>
          </cell>
          <cell r="BJ81">
            <v>1</v>
          </cell>
          <cell r="BK81">
            <v>4410200</v>
          </cell>
          <cell r="BL81">
            <v>0</v>
          </cell>
          <cell r="BM81">
            <v>0</v>
          </cell>
          <cell r="BN81">
            <v>0</v>
          </cell>
          <cell r="BO81">
            <v>0</v>
          </cell>
          <cell r="BP81">
            <v>0</v>
          </cell>
          <cell r="BQ81">
            <v>0</v>
          </cell>
          <cell r="BR81">
            <v>5</v>
          </cell>
          <cell r="BS81">
            <v>6162700</v>
          </cell>
          <cell r="BT81">
            <v>0</v>
          </cell>
          <cell r="BU81">
            <v>0</v>
          </cell>
          <cell r="BV81">
            <v>5</v>
          </cell>
          <cell r="BW81">
            <v>6162700</v>
          </cell>
          <cell r="BX81">
            <v>0</v>
          </cell>
          <cell r="BY81">
            <v>0</v>
          </cell>
          <cell r="BZ81">
            <v>0</v>
          </cell>
          <cell r="CA81">
            <v>0</v>
          </cell>
          <cell r="CB81">
            <v>0</v>
          </cell>
          <cell r="CC81">
            <v>0</v>
          </cell>
          <cell r="CD81">
            <v>40</v>
          </cell>
          <cell r="CE81">
            <v>94383300</v>
          </cell>
          <cell r="CF81">
            <v>0</v>
          </cell>
          <cell r="CG81">
            <v>0</v>
          </cell>
          <cell r="CH81">
            <v>40</v>
          </cell>
          <cell r="CI81">
            <v>94383300</v>
          </cell>
          <cell r="CJ81">
            <v>153</v>
          </cell>
          <cell r="CK81">
            <v>388156600</v>
          </cell>
        </row>
        <row r="82">
          <cell r="E82">
            <v>73</v>
          </cell>
          <cell r="F82">
            <v>7</v>
          </cell>
          <cell r="G82">
            <v>15501100</v>
          </cell>
          <cell r="H82">
            <v>1</v>
          </cell>
          <cell r="I82">
            <v>385400</v>
          </cell>
          <cell r="J82">
            <v>0</v>
          </cell>
          <cell r="K82">
            <v>0</v>
          </cell>
          <cell r="L82">
            <v>8</v>
          </cell>
          <cell r="M82">
            <v>15886500</v>
          </cell>
          <cell r="N82">
            <v>81</v>
          </cell>
          <cell r="O82">
            <v>234831900</v>
          </cell>
          <cell r="P82">
            <v>9</v>
          </cell>
          <cell r="Q82">
            <v>10664600</v>
          </cell>
          <cell r="R82">
            <v>3</v>
          </cell>
          <cell r="S82">
            <v>7772800</v>
          </cell>
          <cell r="T82">
            <v>93</v>
          </cell>
          <cell r="U82">
            <v>253269300</v>
          </cell>
          <cell r="V82">
            <v>101</v>
          </cell>
          <cell r="W82">
            <v>269155800</v>
          </cell>
          <cell r="X82">
            <v>0</v>
          </cell>
          <cell r="Y82">
            <v>0</v>
          </cell>
          <cell r="Z82">
            <v>0</v>
          </cell>
          <cell r="AA82">
            <v>0</v>
          </cell>
          <cell r="AB82">
            <v>0</v>
          </cell>
          <cell r="AC82">
            <v>0</v>
          </cell>
          <cell r="AD82">
            <v>0</v>
          </cell>
          <cell r="AE82">
            <v>0</v>
          </cell>
          <cell r="AF82">
            <v>5</v>
          </cell>
          <cell r="AG82">
            <v>6776900</v>
          </cell>
          <cell r="AH82">
            <v>5</v>
          </cell>
          <cell r="AI82">
            <v>6776900</v>
          </cell>
          <cell r="AJ82">
            <v>106</v>
          </cell>
          <cell r="AK82">
            <v>275932700</v>
          </cell>
          <cell r="AL82">
            <v>27</v>
          </cell>
          <cell r="AM82">
            <v>61637100</v>
          </cell>
          <cell r="AN82">
            <v>0</v>
          </cell>
          <cell r="AO82">
            <v>0</v>
          </cell>
          <cell r="AP82">
            <v>27</v>
          </cell>
          <cell r="AQ82">
            <v>61637100</v>
          </cell>
          <cell r="AR82">
            <v>2</v>
          </cell>
          <cell r="AS82">
            <v>3625300</v>
          </cell>
          <cell r="AT82">
            <v>4</v>
          </cell>
          <cell r="AU82">
            <v>3386900</v>
          </cell>
          <cell r="AV82">
            <v>0</v>
          </cell>
          <cell r="AW82">
            <v>0</v>
          </cell>
          <cell r="AX82">
            <v>4</v>
          </cell>
          <cell r="AY82">
            <v>3386900</v>
          </cell>
          <cell r="AZ82">
            <v>0</v>
          </cell>
          <cell r="BA82">
            <v>0</v>
          </cell>
          <cell r="BB82">
            <v>0</v>
          </cell>
          <cell r="BC82">
            <v>0</v>
          </cell>
          <cell r="BD82">
            <v>0</v>
          </cell>
          <cell r="BE82">
            <v>0</v>
          </cell>
          <cell r="BF82">
            <v>1</v>
          </cell>
          <cell r="BG82">
            <v>2573000</v>
          </cell>
          <cell r="BH82">
            <v>0</v>
          </cell>
          <cell r="BI82">
            <v>0</v>
          </cell>
          <cell r="BJ82">
            <v>1</v>
          </cell>
          <cell r="BK82">
            <v>2573000</v>
          </cell>
          <cell r="BL82">
            <v>0</v>
          </cell>
          <cell r="BM82">
            <v>0</v>
          </cell>
          <cell r="BN82">
            <v>0</v>
          </cell>
          <cell r="BO82">
            <v>0</v>
          </cell>
          <cell r="BP82">
            <v>0</v>
          </cell>
          <cell r="BQ82">
            <v>0</v>
          </cell>
          <cell r="BR82">
            <v>6</v>
          </cell>
          <cell r="BS82">
            <v>6073100</v>
          </cell>
          <cell r="BT82">
            <v>0</v>
          </cell>
          <cell r="BU82">
            <v>0</v>
          </cell>
          <cell r="BV82">
            <v>6</v>
          </cell>
          <cell r="BW82">
            <v>6073100</v>
          </cell>
          <cell r="BX82">
            <v>0</v>
          </cell>
          <cell r="BY82">
            <v>0</v>
          </cell>
          <cell r="BZ82">
            <v>0</v>
          </cell>
          <cell r="CA82">
            <v>0</v>
          </cell>
          <cell r="CB82">
            <v>0</v>
          </cell>
          <cell r="CC82">
            <v>0</v>
          </cell>
          <cell r="CD82">
            <v>40</v>
          </cell>
          <cell r="CE82">
            <v>77295400</v>
          </cell>
          <cell r="CF82">
            <v>0</v>
          </cell>
          <cell r="CG82">
            <v>0</v>
          </cell>
          <cell r="CH82">
            <v>40</v>
          </cell>
          <cell r="CI82">
            <v>77295400</v>
          </cell>
          <cell r="CJ82">
            <v>146</v>
          </cell>
          <cell r="CK82">
            <v>353228100</v>
          </cell>
        </row>
        <row r="83">
          <cell r="E83">
            <v>74</v>
          </cell>
          <cell r="F83">
            <v>4</v>
          </cell>
          <cell r="G83">
            <v>8391500</v>
          </cell>
          <cell r="H83">
            <v>0</v>
          </cell>
          <cell r="I83">
            <v>0</v>
          </cell>
          <cell r="J83">
            <v>0</v>
          </cell>
          <cell r="K83">
            <v>0</v>
          </cell>
          <cell r="L83">
            <v>4</v>
          </cell>
          <cell r="M83">
            <v>8391500</v>
          </cell>
          <cell r="N83">
            <v>134</v>
          </cell>
          <cell r="O83">
            <v>384563300</v>
          </cell>
          <cell r="P83">
            <v>4</v>
          </cell>
          <cell r="Q83">
            <v>1784200</v>
          </cell>
          <cell r="R83">
            <v>16</v>
          </cell>
          <cell r="S83">
            <v>35877400</v>
          </cell>
          <cell r="T83">
            <v>154</v>
          </cell>
          <cell r="U83">
            <v>422224900</v>
          </cell>
          <cell r="V83">
            <v>158</v>
          </cell>
          <cell r="W83">
            <v>430616400</v>
          </cell>
          <cell r="X83">
            <v>0</v>
          </cell>
          <cell r="Y83">
            <v>0</v>
          </cell>
          <cell r="Z83">
            <v>1</v>
          </cell>
          <cell r="AA83">
            <v>1132000</v>
          </cell>
          <cell r="AB83">
            <v>1</v>
          </cell>
          <cell r="AC83">
            <v>1132000</v>
          </cell>
          <cell r="AD83">
            <v>0</v>
          </cell>
          <cell r="AE83">
            <v>0</v>
          </cell>
          <cell r="AF83">
            <v>6</v>
          </cell>
          <cell r="AG83">
            <v>9518800</v>
          </cell>
          <cell r="AH83">
            <v>6</v>
          </cell>
          <cell r="AI83">
            <v>9518800</v>
          </cell>
          <cell r="AJ83">
            <v>165</v>
          </cell>
          <cell r="AK83">
            <v>441267200</v>
          </cell>
          <cell r="AL83">
            <v>47</v>
          </cell>
          <cell r="AM83">
            <v>116979500</v>
          </cell>
          <cell r="AN83">
            <v>0</v>
          </cell>
          <cell r="AO83">
            <v>0</v>
          </cell>
          <cell r="AP83">
            <v>47</v>
          </cell>
          <cell r="AQ83">
            <v>116979500</v>
          </cell>
          <cell r="AR83">
            <v>3</v>
          </cell>
          <cell r="AS83">
            <v>7257000</v>
          </cell>
          <cell r="AT83">
            <v>0</v>
          </cell>
          <cell r="AU83">
            <v>0</v>
          </cell>
          <cell r="AV83">
            <v>0</v>
          </cell>
          <cell r="AW83">
            <v>0</v>
          </cell>
          <cell r="AX83">
            <v>0</v>
          </cell>
          <cell r="AY83">
            <v>0</v>
          </cell>
          <cell r="AZ83">
            <v>0</v>
          </cell>
          <cell r="BA83">
            <v>0</v>
          </cell>
          <cell r="BB83">
            <v>0</v>
          </cell>
          <cell r="BC83">
            <v>0</v>
          </cell>
          <cell r="BD83">
            <v>0</v>
          </cell>
          <cell r="BE83">
            <v>0</v>
          </cell>
          <cell r="BF83">
            <v>2</v>
          </cell>
          <cell r="BG83">
            <v>7069800</v>
          </cell>
          <cell r="BH83">
            <v>0</v>
          </cell>
          <cell r="BI83">
            <v>0</v>
          </cell>
          <cell r="BJ83">
            <v>2</v>
          </cell>
          <cell r="BK83">
            <v>7069800</v>
          </cell>
          <cell r="BL83">
            <v>0</v>
          </cell>
          <cell r="BM83">
            <v>0</v>
          </cell>
          <cell r="BN83">
            <v>0</v>
          </cell>
          <cell r="BO83">
            <v>0</v>
          </cell>
          <cell r="BP83">
            <v>0</v>
          </cell>
          <cell r="BQ83">
            <v>0</v>
          </cell>
          <cell r="BR83">
            <v>11</v>
          </cell>
          <cell r="BS83">
            <v>14197100</v>
          </cell>
          <cell r="BT83">
            <v>0</v>
          </cell>
          <cell r="BU83">
            <v>0</v>
          </cell>
          <cell r="BV83">
            <v>11</v>
          </cell>
          <cell r="BW83">
            <v>14197100</v>
          </cell>
          <cell r="BX83">
            <v>0</v>
          </cell>
          <cell r="BY83">
            <v>0</v>
          </cell>
          <cell r="BZ83">
            <v>0</v>
          </cell>
          <cell r="CA83">
            <v>0</v>
          </cell>
          <cell r="CB83">
            <v>0</v>
          </cell>
          <cell r="CC83">
            <v>0</v>
          </cell>
          <cell r="CD83">
            <v>63</v>
          </cell>
          <cell r="CE83">
            <v>145503400</v>
          </cell>
          <cell r="CF83">
            <v>0</v>
          </cell>
          <cell r="CG83">
            <v>0</v>
          </cell>
          <cell r="CH83">
            <v>63</v>
          </cell>
          <cell r="CI83">
            <v>145503400</v>
          </cell>
          <cell r="CJ83">
            <v>228</v>
          </cell>
          <cell r="CK83">
            <v>586770600</v>
          </cell>
        </row>
        <row r="84">
          <cell r="E84">
            <v>75</v>
          </cell>
          <cell r="F84">
            <v>9</v>
          </cell>
          <cell r="G84">
            <v>18997100</v>
          </cell>
          <cell r="H84">
            <v>0</v>
          </cell>
          <cell r="I84">
            <v>0</v>
          </cell>
          <cell r="J84">
            <v>1</v>
          </cell>
          <cell r="K84">
            <v>2574700</v>
          </cell>
          <cell r="L84">
            <v>10</v>
          </cell>
          <cell r="M84">
            <v>21571800</v>
          </cell>
          <cell r="N84">
            <v>142</v>
          </cell>
          <cell r="O84">
            <v>382610400</v>
          </cell>
          <cell r="P84">
            <v>2</v>
          </cell>
          <cell r="Q84">
            <v>1479900</v>
          </cell>
          <cell r="R84">
            <v>12</v>
          </cell>
          <cell r="S84">
            <v>31741900</v>
          </cell>
          <cell r="T84">
            <v>156</v>
          </cell>
          <cell r="U84">
            <v>415832200</v>
          </cell>
          <cell r="V84">
            <v>166</v>
          </cell>
          <cell r="W84">
            <v>437404000</v>
          </cell>
          <cell r="X84">
            <v>0</v>
          </cell>
          <cell r="Y84">
            <v>0</v>
          </cell>
          <cell r="Z84">
            <v>0</v>
          </cell>
          <cell r="AA84">
            <v>0</v>
          </cell>
          <cell r="AB84">
            <v>0</v>
          </cell>
          <cell r="AC84">
            <v>0</v>
          </cell>
          <cell r="AD84">
            <v>0</v>
          </cell>
          <cell r="AE84">
            <v>0</v>
          </cell>
          <cell r="AF84">
            <v>14</v>
          </cell>
          <cell r="AG84">
            <v>19390100</v>
          </cell>
          <cell r="AH84">
            <v>14</v>
          </cell>
          <cell r="AI84">
            <v>19390100</v>
          </cell>
          <cell r="AJ84">
            <v>180</v>
          </cell>
          <cell r="AK84">
            <v>456794100</v>
          </cell>
          <cell r="AL84">
            <v>51</v>
          </cell>
          <cell r="AM84">
            <v>125116600</v>
          </cell>
          <cell r="AN84">
            <v>0</v>
          </cell>
          <cell r="AO84">
            <v>0</v>
          </cell>
          <cell r="AP84">
            <v>51</v>
          </cell>
          <cell r="AQ84">
            <v>125116600</v>
          </cell>
          <cell r="AR84">
            <v>1</v>
          </cell>
          <cell r="AS84">
            <v>2607800</v>
          </cell>
          <cell r="AT84">
            <v>2</v>
          </cell>
          <cell r="AU84">
            <v>1460600</v>
          </cell>
          <cell r="AV84">
            <v>0</v>
          </cell>
          <cell r="AW84">
            <v>0</v>
          </cell>
          <cell r="AX84">
            <v>2</v>
          </cell>
          <cell r="AY84">
            <v>1460600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13</v>
          </cell>
          <cell r="BS84">
            <v>17212200</v>
          </cell>
          <cell r="BT84">
            <v>0</v>
          </cell>
          <cell r="BU84">
            <v>0</v>
          </cell>
          <cell r="BV84">
            <v>13</v>
          </cell>
          <cell r="BW84">
            <v>17212200</v>
          </cell>
          <cell r="BX84">
            <v>0</v>
          </cell>
          <cell r="BY84">
            <v>0</v>
          </cell>
          <cell r="BZ84">
            <v>0</v>
          </cell>
          <cell r="CA84">
            <v>0</v>
          </cell>
          <cell r="CB84">
            <v>0</v>
          </cell>
          <cell r="CC84">
            <v>0</v>
          </cell>
          <cell r="CD84">
            <v>67</v>
          </cell>
          <cell r="CE84">
            <v>146397200</v>
          </cell>
          <cell r="CF84">
            <v>0</v>
          </cell>
          <cell r="CG84">
            <v>0</v>
          </cell>
          <cell r="CH84">
            <v>67</v>
          </cell>
          <cell r="CI84">
            <v>146397200</v>
          </cell>
          <cell r="CJ84">
            <v>247</v>
          </cell>
          <cell r="CK84">
            <v>603191300</v>
          </cell>
        </row>
        <row r="85">
          <cell r="E85">
            <v>76</v>
          </cell>
          <cell r="F85">
            <v>5</v>
          </cell>
          <cell r="G85">
            <v>10869400</v>
          </cell>
          <cell r="H85">
            <v>0</v>
          </cell>
          <cell r="I85">
            <v>0</v>
          </cell>
          <cell r="J85">
            <v>0</v>
          </cell>
          <cell r="K85">
            <v>0</v>
          </cell>
          <cell r="L85">
            <v>5</v>
          </cell>
          <cell r="M85">
            <v>10869400</v>
          </cell>
          <cell r="N85">
            <v>119</v>
          </cell>
          <cell r="O85">
            <v>356653100</v>
          </cell>
          <cell r="P85">
            <v>0</v>
          </cell>
          <cell r="Q85">
            <v>0</v>
          </cell>
          <cell r="R85">
            <v>7</v>
          </cell>
          <cell r="S85">
            <v>17480600</v>
          </cell>
          <cell r="T85">
            <v>126</v>
          </cell>
          <cell r="U85">
            <v>374133700</v>
          </cell>
          <cell r="V85">
            <v>131</v>
          </cell>
          <cell r="W85">
            <v>385003100</v>
          </cell>
          <cell r="X85">
            <v>0</v>
          </cell>
          <cell r="Y85">
            <v>0</v>
          </cell>
          <cell r="Z85">
            <v>3</v>
          </cell>
          <cell r="AA85">
            <v>5359700</v>
          </cell>
          <cell r="AB85">
            <v>3</v>
          </cell>
          <cell r="AC85">
            <v>5359700</v>
          </cell>
          <cell r="AD85">
            <v>0</v>
          </cell>
          <cell r="AE85">
            <v>0</v>
          </cell>
          <cell r="AF85">
            <v>8</v>
          </cell>
          <cell r="AG85">
            <v>10443300</v>
          </cell>
          <cell r="AH85">
            <v>8</v>
          </cell>
          <cell r="AI85">
            <v>10443300</v>
          </cell>
          <cell r="AJ85">
            <v>142</v>
          </cell>
          <cell r="AK85">
            <v>400806100</v>
          </cell>
          <cell r="AL85">
            <v>42</v>
          </cell>
          <cell r="AM85">
            <v>103751200</v>
          </cell>
          <cell r="AN85">
            <v>0</v>
          </cell>
          <cell r="AO85">
            <v>0</v>
          </cell>
          <cell r="AP85">
            <v>42</v>
          </cell>
          <cell r="AQ85">
            <v>103751200</v>
          </cell>
          <cell r="AR85">
            <v>1</v>
          </cell>
          <cell r="AS85">
            <v>2862300</v>
          </cell>
          <cell r="AT85">
            <v>2</v>
          </cell>
          <cell r="AU85">
            <v>2626600</v>
          </cell>
          <cell r="AV85">
            <v>0</v>
          </cell>
          <cell r="AW85">
            <v>0</v>
          </cell>
          <cell r="AX85">
            <v>2</v>
          </cell>
          <cell r="AY85">
            <v>2626600</v>
          </cell>
          <cell r="AZ85">
            <v>0</v>
          </cell>
          <cell r="BA85">
            <v>0</v>
          </cell>
          <cell r="BB85">
            <v>0</v>
          </cell>
          <cell r="BC85">
            <v>0</v>
          </cell>
          <cell r="BD85">
            <v>0</v>
          </cell>
          <cell r="BE85">
            <v>0</v>
          </cell>
          <cell r="BF85">
            <v>2</v>
          </cell>
          <cell r="BG85">
            <v>7377000</v>
          </cell>
          <cell r="BH85">
            <v>0</v>
          </cell>
          <cell r="BI85">
            <v>0</v>
          </cell>
          <cell r="BJ85">
            <v>2</v>
          </cell>
          <cell r="BK85">
            <v>7377000</v>
          </cell>
          <cell r="BL85">
            <v>1</v>
          </cell>
          <cell r="BM85">
            <v>1829700</v>
          </cell>
          <cell r="BN85">
            <v>0</v>
          </cell>
          <cell r="BO85">
            <v>0</v>
          </cell>
          <cell r="BP85">
            <v>0</v>
          </cell>
          <cell r="BQ85">
            <v>0</v>
          </cell>
          <cell r="BR85">
            <v>8</v>
          </cell>
          <cell r="BS85">
            <v>7765700</v>
          </cell>
          <cell r="BT85">
            <v>0</v>
          </cell>
          <cell r="BU85">
            <v>0</v>
          </cell>
          <cell r="BV85">
            <v>9</v>
          </cell>
          <cell r="BW85">
            <v>9595400</v>
          </cell>
          <cell r="BX85">
            <v>0</v>
          </cell>
          <cell r="BY85">
            <v>0</v>
          </cell>
          <cell r="BZ85">
            <v>0</v>
          </cell>
          <cell r="CA85">
            <v>0</v>
          </cell>
          <cell r="CB85">
            <v>0</v>
          </cell>
          <cell r="CC85">
            <v>0</v>
          </cell>
          <cell r="CD85">
            <v>56</v>
          </cell>
          <cell r="CE85">
            <v>126212500</v>
          </cell>
          <cell r="CF85">
            <v>0</v>
          </cell>
          <cell r="CG85">
            <v>0</v>
          </cell>
          <cell r="CH85">
            <v>56</v>
          </cell>
          <cell r="CI85">
            <v>126212500</v>
          </cell>
          <cell r="CJ85">
            <v>198</v>
          </cell>
          <cell r="CK85">
            <v>527018600</v>
          </cell>
        </row>
      </sheetData>
      <sheetData sheetId="7">
        <row r="9">
          <cell r="E9">
            <v>1</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E10">
            <v>2</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E11">
            <v>3</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E12">
            <v>4</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row>
        <row r="13">
          <cell r="E13">
            <v>5</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E14">
            <v>6</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E15">
            <v>7</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row>
        <row r="18">
          <cell r="E18">
            <v>10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row>
        <row r="19">
          <cell r="E19">
            <v>11</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E20">
            <v>12</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E21">
            <v>13</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E22">
            <v>14</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E23">
            <v>15</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E24">
            <v>16</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E25">
            <v>17</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E26">
            <v>18</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row>
        <row r="27">
          <cell r="E27">
            <v>19</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row>
        <row r="28">
          <cell r="E28">
            <v>20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row>
        <row r="29">
          <cell r="E29">
            <v>21</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row>
        <row r="30">
          <cell r="E30">
            <v>22</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E31">
            <v>23</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row>
        <row r="32">
          <cell r="E32">
            <v>24</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row>
        <row r="33">
          <cell r="E33">
            <v>25</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row>
        <row r="34">
          <cell r="E34">
            <v>26</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row>
        <row r="35">
          <cell r="E35">
            <v>27</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row>
        <row r="36">
          <cell r="E36">
            <v>28</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row>
        <row r="37">
          <cell r="E37">
            <v>29</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row>
        <row r="38">
          <cell r="E38">
            <v>30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row>
        <row r="39">
          <cell r="E39">
            <v>31</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row>
        <row r="40">
          <cell r="E40">
            <v>32</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row>
        <row r="41">
          <cell r="E41">
            <v>33</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row>
        <row r="42">
          <cell r="E42">
            <v>34</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row>
        <row r="43">
          <cell r="E43">
            <v>35</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row>
        <row r="44">
          <cell r="E44">
            <v>36</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row>
        <row r="45">
          <cell r="E45">
            <v>37</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row>
        <row r="46">
          <cell r="E46">
            <v>38</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row>
        <row r="47">
          <cell r="E47">
            <v>39</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row>
        <row r="48">
          <cell r="E48">
            <v>40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row>
        <row r="49">
          <cell r="E49">
            <v>41</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row>
        <row r="50">
          <cell r="E50">
            <v>42</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row>
        <row r="51">
          <cell r="E51">
            <v>43</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row>
        <row r="52">
          <cell r="E52">
            <v>44</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row>
        <row r="53">
          <cell r="E53">
            <v>45</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row>
        <row r="54">
          <cell r="E54">
            <v>46</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row>
        <row r="55">
          <cell r="E55">
            <v>47</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row>
        <row r="57">
          <cell r="E57">
            <v>48</v>
          </cell>
          <cell r="F57">
            <v>0</v>
          </cell>
          <cell r="G57">
            <v>0</v>
          </cell>
          <cell r="H57">
            <v>0</v>
          </cell>
          <cell r="I57">
            <v>0</v>
          </cell>
          <cell r="J57">
            <v>0</v>
          </cell>
          <cell r="K57">
            <v>0</v>
          </cell>
          <cell r="L57">
            <v>0</v>
          </cell>
          <cell r="M57">
            <v>0</v>
          </cell>
          <cell r="N57">
            <v>1</v>
          </cell>
          <cell r="O57">
            <v>3050900</v>
          </cell>
          <cell r="P57">
            <v>0</v>
          </cell>
          <cell r="Q57">
            <v>0</v>
          </cell>
          <cell r="R57">
            <v>0</v>
          </cell>
          <cell r="S57">
            <v>0</v>
          </cell>
          <cell r="T57">
            <v>1</v>
          </cell>
          <cell r="U57">
            <v>3050900</v>
          </cell>
          <cell r="V57">
            <v>1</v>
          </cell>
          <cell r="W57">
            <v>3050900</v>
          </cell>
          <cell r="X57">
            <v>0</v>
          </cell>
          <cell r="Y57">
            <v>0</v>
          </cell>
          <cell r="Z57">
            <v>0</v>
          </cell>
          <cell r="AA57">
            <v>0</v>
          </cell>
          <cell r="AB57">
            <v>0</v>
          </cell>
          <cell r="AC57">
            <v>0</v>
          </cell>
          <cell r="AD57">
            <v>0</v>
          </cell>
          <cell r="AE57">
            <v>0</v>
          </cell>
          <cell r="AF57">
            <v>0</v>
          </cell>
          <cell r="AG57">
            <v>0</v>
          </cell>
          <cell r="AH57">
            <v>0</v>
          </cell>
          <cell r="AI57">
            <v>0</v>
          </cell>
          <cell r="AJ57">
            <v>1</v>
          </cell>
          <cell r="AK57">
            <v>3050900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1</v>
          </cell>
          <cell r="CK57">
            <v>3050900</v>
          </cell>
        </row>
        <row r="58">
          <cell r="E58">
            <v>49</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row>
        <row r="59">
          <cell r="E59">
            <v>50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row>
        <row r="60">
          <cell r="E60">
            <v>51</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row>
        <row r="61">
          <cell r="E61">
            <v>52</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row>
        <row r="62">
          <cell r="E62">
            <v>53</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E63">
            <v>54</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row>
        <row r="64">
          <cell r="E64">
            <v>55</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row>
        <row r="65">
          <cell r="E65">
            <v>56</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row>
        <row r="66">
          <cell r="E66">
            <v>57</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row>
        <row r="67">
          <cell r="E67">
            <v>58</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row>
        <row r="68">
          <cell r="E68">
            <v>59</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row>
        <row r="69">
          <cell r="E69">
            <v>60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row>
        <row r="70">
          <cell r="E70">
            <v>61</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row>
        <row r="71">
          <cell r="E71">
            <v>62</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row>
        <row r="72">
          <cell r="E72">
            <v>63</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row>
        <row r="73">
          <cell r="E73">
            <v>64</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row>
        <row r="74">
          <cell r="E74">
            <v>65</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row>
        <row r="75">
          <cell r="E75">
            <v>66</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row>
        <row r="76">
          <cell r="E76">
            <v>67</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row>
        <row r="77">
          <cell r="E77">
            <v>68</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row>
        <row r="78">
          <cell r="E78">
            <v>69</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row>
        <row r="79">
          <cell r="E79">
            <v>70</v>
          </cell>
          <cell r="F79">
            <v>0</v>
          </cell>
          <cell r="G79">
            <v>0</v>
          </cell>
          <cell r="H79">
            <v>0</v>
          </cell>
          <cell r="I79">
            <v>0</v>
          </cell>
          <cell r="J79">
            <v>0</v>
          </cell>
          <cell r="K79">
            <v>0</v>
          </cell>
          <cell r="L79">
            <v>0</v>
          </cell>
          <cell r="M79">
            <v>0</v>
          </cell>
          <cell r="N79">
            <v>1</v>
          </cell>
          <cell r="O79">
            <v>3154600</v>
          </cell>
          <cell r="P79">
            <v>0</v>
          </cell>
          <cell r="Q79">
            <v>0</v>
          </cell>
          <cell r="R79">
            <v>0</v>
          </cell>
          <cell r="S79">
            <v>0</v>
          </cell>
          <cell r="T79">
            <v>1</v>
          </cell>
          <cell r="U79">
            <v>3154600</v>
          </cell>
          <cell r="V79">
            <v>1</v>
          </cell>
          <cell r="W79">
            <v>3154600</v>
          </cell>
          <cell r="X79">
            <v>0</v>
          </cell>
          <cell r="Y79">
            <v>0</v>
          </cell>
          <cell r="Z79">
            <v>0</v>
          </cell>
          <cell r="AA79">
            <v>0</v>
          </cell>
          <cell r="AB79">
            <v>0</v>
          </cell>
          <cell r="AC79">
            <v>0</v>
          </cell>
          <cell r="AD79">
            <v>0</v>
          </cell>
          <cell r="AE79">
            <v>0</v>
          </cell>
          <cell r="AF79">
            <v>0</v>
          </cell>
          <cell r="AG79">
            <v>0</v>
          </cell>
          <cell r="AH79">
            <v>0</v>
          </cell>
          <cell r="AI79">
            <v>0</v>
          </cell>
          <cell r="AJ79">
            <v>1</v>
          </cell>
          <cell r="AK79">
            <v>3154600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1</v>
          </cell>
          <cell r="CK79">
            <v>3154600</v>
          </cell>
        </row>
        <row r="80">
          <cell r="E80">
            <v>71</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row>
        <row r="81">
          <cell r="E81">
            <v>72</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row>
        <row r="82">
          <cell r="E82">
            <v>73</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row>
        <row r="83">
          <cell r="E83">
            <v>74</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row>
        <row r="84">
          <cell r="E84">
            <v>75</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row>
        <row r="85">
          <cell r="E85">
            <v>76</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row>
      </sheetData>
      <sheetData sheetId="8">
        <row r="9">
          <cell r="E9">
            <v>1</v>
          </cell>
          <cell r="G9">
            <v>0</v>
          </cell>
          <cell r="I9">
            <v>0</v>
          </cell>
          <cell r="K9">
            <v>0</v>
          </cell>
          <cell r="M9">
            <v>0</v>
          </cell>
          <cell r="O9">
            <v>0</v>
          </cell>
          <cell r="Q9">
            <v>0</v>
          </cell>
          <cell r="S9">
            <v>0</v>
          </cell>
          <cell r="U9">
            <v>0</v>
          </cell>
          <cell r="W9">
            <v>0</v>
          </cell>
          <cell r="Y9">
            <v>0</v>
          </cell>
          <cell r="AA9">
            <v>0</v>
          </cell>
          <cell r="AC9">
            <v>0</v>
          </cell>
          <cell r="AE9">
            <v>0</v>
          </cell>
          <cell r="AG9">
            <v>0</v>
          </cell>
          <cell r="AI9">
            <v>0</v>
          </cell>
          <cell r="AK9">
            <v>0</v>
          </cell>
          <cell r="AM9">
            <v>0</v>
          </cell>
          <cell r="AO9">
            <v>0</v>
          </cell>
          <cell r="AQ9">
            <v>0</v>
          </cell>
          <cell r="AS9">
            <v>0</v>
          </cell>
          <cell r="AU9">
            <v>0</v>
          </cell>
          <cell r="AW9">
            <v>0</v>
          </cell>
          <cell r="AY9">
            <v>0</v>
          </cell>
          <cell r="BA9">
            <v>0</v>
          </cell>
          <cell r="BC9">
            <v>0</v>
          </cell>
          <cell r="BE9">
            <v>0</v>
          </cell>
          <cell r="BG9">
            <v>0</v>
          </cell>
          <cell r="BI9">
            <v>0</v>
          </cell>
          <cell r="BK9">
            <v>0</v>
          </cell>
          <cell r="BM9">
            <v>0</v>
          </cell>
          <cell r="BO9">
            <v>0</v>
          </cell>
          <cell r="BQ9">
            <v>0</v>
          </cell>
          <cell r="BS9">
            <v>0</v>
          </cell>
          <cell r="BU9">
            <v>0</v>
          </cell>
          <cell r="BW9">
            <v>0</v>
          </cell>
          <cell r="BY9">
            <v>0</v>
          </cell>
          <cell r="CA9">
            <v>0</v>
          </cell>
          <cell r="CC9">
            <v>0</v>
          </cell>
          <cell r="CE9">
            <v>0</v>
          </cell>
          <cell r="CG9">
            <v>0</v>
          </cell>
          <cell r="CI9">
            <v>0</v>
          </cell>
          <cell r="CK9">
            <v>0</v>
          </cell>
        </row>
        <row r="10">
          <cell r="E10">
            <v>2</v>
          </cell>
          <cell r="G10">
            <v>-36629400</v>
          </cell>
          <cell r="I10">
            <v>127300</v>
          </cell>
          <cell r="K10">
            <v>0</v>
          </cell>
          <cell r="M10">
            <v>-36502100</v>
          </cell>
          <cell r="O10">
            <v>83190000</v>
          </cell>
          <cell r="Q10">
            <v>2604700</v>
          </cell>
          <cell r="S10">
            <v>-939400</v>
          </cell>
          <cell r="U10">
            <v>84855300</v>
          </cell>
          <cell r="W10">
            <v>48353200</v>
          </cell>
          <cell r="Y10">
            <v>0</v>
          </cell>
          <cell r="AA10">
            <v>-428600</v>
          </cell>
          <cell r="AC10">
            <v>-428600</v>
          </cell>
          <cell r="AE10">
            <v>589100</v>
          </cell>
          <cell r="AG10">
            <v>-9018000</v>
          </cell>
          <cell r="AI10">
            <v>-8428900</v>
          </cell>
          <cell r="AK10">
            <v>39495700</v>
          </cell>
          <cell r="AM10">
            <v>-21753800</v>
          </cell>
          <cell r="AO10">
            <v>74300</v>
          </cell>
          <cell r="AQ10">
            <v>-21679500</v>
          </cell>
          <cell r="AS10">
            <v>0</v>
          </cell>
          <cell r="AU10">
            <v>-845800</v>
          </cell>
          <cell r="AW10">
            <v>0</v>
          </cell>
          <cell r="AY10">
            <v>-845800</v>
          </cell>
          <cell r="BA10">
            <v>2002000</v>
          </cell>
          <cell r="BC10">
            <v>0</v>
          </cell>
          <cell r="BE10">
            <v>0</v>
          </cell>
          <cell r="BG10">
            <v>569400</v>
          </cell>
          <cell r="BI10">
            <v>9300</v>
          </cell>
          <cell r="BK10">
            <v>2580700</v>
          </cell>
          <cell r="BM10">
            <v>0</v>
          </cell>
          <cell r="BO10">
            <v>16200</v>
          </cell>
          <cell r="BQ10">
            <v>0</v>
          </cell>
          <cell r="BS10">
            <v>564200</v>
          </cell>
          <cell r="BU10">
            <v>68400</v>
          </cell>
          <cell r="BW10">
            <v>648800</v>
          </cell>
          <cell r="BY10">
            <v>0</v>
          </cell>
          <cell r="CA10">
            <v>0</v>
          </cell>
          <cell r="CC10">
            <v>0</v>
          </cell>
          <cell r="CE10">
            <v>-19464000</v>
          </cell>
          <cell r="CG10">
            <v>168200</v>
          </cell>
          <cell r="CI10">
            <v>-19295800</v>
          </cell>
          <cell r="CK10">
            <v>20199900</v>
          </cell>
        </row>
        <row r="11">
          <cell r="E11">
            <v>3</v>
          </cell>
          <cell r="G11">
            <v>111722900</v>
          </cell>
          <cell r="I11">
            <v>868300</v>
          </cell>
          <cell r="K11">
            <v>2778800</v>
          </cell>
          <cell r="M11">
            <v>115370000</v>
          </cell>
          <cell r="O11">
            <v>-152022700</v>
          </cell>
          <cell r="Q11">
            <v>-1109900</v>
          </cell>
          <cell r="S11">
            <v>2261200</v>
          </cell>
          <cell r="U11">
            <v>-150871400</v>
          </cell>
          <cell r="W11">
            <v>-35501400</v>
          </cell>
          <cell r="Y11">
            <v>0</v>
          </cell>
          <cell r="AA11">
            <v>-2104900</v>
          </cell>
          <cell r="AC11">
            <v>-2104900</v>
          </cell>
          <cell r="AE11">
            <v>0</v>
          </cell>
          <cell r="AG11">
            <v>60716600</v>
          </cell>
          <cell r="AI11">
            <v>60716600</v>
          </cell>
          <cell r="AK11">
            <v>23110300</v>
          </cell>
          <cell r="AM11">
            <v>-110093900</v>
          </cell>
          <cell r="AO11">
            <v>202300</v>
          </cell>
          <cell r="AQ11">
            <v>-109891600</v>
          </cell>
          <cell r="AS11">
            <v>0</v>
          </cell>
          <cell r="AU11">
            <v>-2925200</v>
          </cell>
          <cell r="AW11">
            <v>17200</v>
          </cell>
          <cell r="AY11">
            <v>-2908000</v>
          </cell>
          <cell r="BA11">
            <v>0</v>
          </cell>
          <cell r="BC11">
            <v>0</v>
          </cell>
          <cell r="BE11">
            <v>0</v>
          </cell>
          <cell r="BG11">
            <v>1141900</v>
          </cell>
          <cell r="BI11">
            <v>12600</v>
          </cell>
          <cell r="BK11">
            <v>1154500</v>
          </cell>
          <cell r="BM11">
            <v>0</v>
          </cell>
          <cell r="BO11">
            <v>16200</v>
          </cell>
          <cell r="BQ11">
            <v>0</v>
          </cell>
          <cell r="BS11">
            <v>-3814100</v>
          </cell>
          <cell r="BU11">
            <v>500200</v>
          </cell>
          <cell r="BW11">
            <v>-3297700</v>
          </cell>
          <cell r="BY11">
            <v>0</v>
          </cell>
          <cell r="CA11">
            <v>0</v>
          </cell>
          <cell r="CC11">
            <v>0</v>
          </cell>
          <cell r="CE11">
            <v>-115691300</v>
          </cell>
          <cell r="CG11">
            <v>748500</v>
          </cell>
          <cell r="CI11">
            <v>-114942800</v>
          </cell>
          <cell r="CK11">
            <v>-91832500</v>
          </cell>
        </row>
        <row r="12">
          <cell r="E12">
            <v>4</v>
          </cell>
          <cell r="G12">
            <v>-17178700</v>
          </cell>
          <cell r="I12">
            <v>1582900</v>
          </cell>
          <cell r="K12">
            <v>0</v>
          </cell>
          <cell r="M12">
            <v>-15595800</v>
          </cell>
          <cell r="O12">
            <v>72486100</v>
          </cell>
          <cell r="Q12">
            <v>-778900</v>
          </cell>
          <cell r="S12">
            <v>-1367300</v>
          </cell>
          <cell r="U12">
            <v>70339900</v>
          </cell>
          <cell r="W12">
            <v>54744100</v>
          </cell>
          <cell r="Y12">
            <v>0</v>
          </cell>
          <cell r="AA12">
            <v>-215100</v>
          </cell>
          <cell r="AC12">
            <v>-215100</v>
          </cell>
          <cell r="AE12">
            <v>7300</v>
          </cell>
          <cell r="AG12">
            <v>-2589200</v>
          </cell>
          <cell r="AI12">
            <v>-2581900</v>
          </cell>
          <cell r="AK12">
            <v>51947100</v>
          </cell>
          <cell r="AM12">
            <v>2565100</v>
          </cell>
          <cell r="AO12">
            <v>245300</v>
          </cell>
          <cell r="AQ12">
            <v>2810400</v>
          </cell>
          <cell r="AS12">
            <v>212400</v>
          </cell>
          <cell r="AU12">
            <v>0</v>
          </cell>
          <cell r="AW12">
            <v>0</v>
          </cell>
          <cell r="AY12">
            <v>0</v>
          </cell>
          <cell r="BA12">
            <v>0</v>
          </cell>
          <cell r="BC12">
            <v>0</v>
          </cell>
          <cell r="BE12">
            <v>0</v>
          </cell>
          <cell r="BG12">
            <v>1739600</v>
          </cell>
          <cell r="BI12">
            <v>10400</v>
          </cell>
          <cell r="BK12">
            <v>1750000</v>
          </cell>
          <cell r="BM12">
            <v>-65400</v>
          </cell>
          <cell r="BO12">
            <v>0</v>
          </cell>
          <cell r="BQ12">
            <v>0</v>
          </cell>
          <cell r="BS12">
            <v>93700</v>
          </cell>
          <cell r="BU12">
            <v>650700</v>
          </cell>
          <cell r="BW12">
            <v>679000</v>
          </cell>
          <cell r="BY12">
            <v>0</v>
          </cell>
          <cell r="CA12">
            <v>0</v>
          </cell>
          <cell r="CC12">
            <v>0</v>
          </cell>
          <cell r="CE12">
            <v>4545400</v>
          </cell>
          <cell r="CG12">
            <v>906400</v>
          </cell>
          <cell r="CI12">
            <v>5451800</v>
          </cell>
          <cell r="CK12">
            <v>57398900</v>
          </cell>
        </row>
        <row r="13">
          <cell r="E13">
            <v>5</v>
          </cell>
          <cell r="G13">
            <v>-15557100</v>
          </cell>
          <cell r="I13">
            <v>1330900</v>
          </cell>
          <cell r="K13">
            <v>0</v>
          </cell>
          <cell r="M13">
            <v>-14226200</v>
          </cell>
          <cell r="O13">
            <v>62414700</v>
          </cell>
          <cell r="Q13">
            <v>-885400</v>
          </cell>
          <cell r="S13">
            <v>1294800</v>
          </cell>
          <cell r="U13">
            <v>62824100</v>
          </cell>
          <cell r="W13">
            <v>48597900</v>
          </cell>
          <cell r="Y13">
            <v>0</v>
          </cell>
          <cell r="AA13">
            <v>-226000</v>
          </cell>
          <cell r="AC13">
            <v>-226000</v>
          </cell>
          <cell r="AE13">
            <v>0</v>
          </cell>
          <cell r="AG13">
            <v>518800</v>
          </cell>
          <cell r="AI13">
            <v>518800</v>
          </cell>
          <cell r="AK13">
            <v>48890700</v>
          </cell>
          <cell r="AM13">
            <v>3193400</v>
          </cell>
          <cell r="AO13">
            <v>151700</v>
          </cell>
          <cell r="AQ13">
            <v>3345100</v>
          </cell>
          <cell r="AS13">
            <v>0</v>
          </cell>
          <cell r="AU13">
            <v>0</v>
          </cell>
          <cell r="AW13">
            <v>0</v>
          </cell>
          <cell r="AY13">
            <v>0</v>
          </cell>
          <cell r="BA13">
            <v>0</v>
          </cell>
          <cell r="BC13">
            <v>0</v>
          </cell>
          <cell r="BE13">
            <v>0</v>
          </cell>
          <cell r="BG13">
            <v>0</v>
          </cell>
          <cell r="BI13">
            <v>0</v>
          </cell>
          <cell r="BK13">
            <v>0</v>
          </cell>
          <cell r="BM13">
            <v>0</v>
          </cell>
          <cell r="BO13">
            <v>0</v>
          </cell>
          <cell r="BQ13">
            <v>0</v>
          </cell>
          <cell r="BS13">
            <v>150000</v>
          </cell>
          <cell r="BU13">
            <v>856600</v>
          </cell>
          <cell r="BW13">
            <v>1006600</v>
          </cell>
          <cell r="BY13">
            <v>0</v>
          </cell>
          <cell r="CA13">
            <v>0</v>
          </cell>
          <cell r="CC13">
            <v>0</v>
          </cell>
          <cell r="CE13">
            <v>3343400</v>
          </cell>
          <cell r="CG13">
            <v>1008300</v>
          </cell>
          <cell r="CI13">
            <v>4351700</v>
          </cell>
          <cell r="CK13">
            <v>53242400</v>
          </cell>
        </row>
        <row r="14">
          <cell r="E14">
            <v>6</v>
          </cell>
          <cell r="G14">
            <v>73098200</v>
          </cell>
          <cell r="I14">
            <v>2520900</v>
          </cell>
          <cell r="K14">
            <v>1272900</v>
          </cell>
          <cell r="M14">
            <v>76892000</v>
          </cell>
          <cell r="O14">
            <v>-53973000</v>
          </cell>
          <cell r="Q14">
            <v>-1679200</v>
          </cell>
          <cell r="S14">
            <v>15851000</v>
          </cell>
          <cell r="U14">
            <v>-39801200</v>
          </cell>
          <cell r="W14">
            <v>37090800</v>
          </cell>
          <cell r="Y14">
            <v>0</v>
          </cell>
          <cell r="AA14">
            <v>-52900</v>
          </cell>
          <cell r="AC14">
            <v>-52900</v>
          </cell>
          <cell r="AE14">
            <v>0</v>
          </cell>
          <cell r="AG14">
            <v>51527900</v>
          </cell>
          <cell r="AI14">
            <v>51527900</v>
          </cell>
          <cell r="AK14">
            <v>88565800</v>
          </cell>
          <cell r="AM14">
            <v>-114451300</v>
          </cell>
          <cell r="AO14">
            <v>101600</v>
          </cell>
          <cell r="AQ14">
            <v>-114349700</v>
          </cell>
          <cell r="AS14">
            <v>0</v>
          </cell>
          <cell r="AU14">
            <v>0</v>
          </cell>
          <cell r="AW14">
            <v>0</v>
          </cell>
          <cell r="AY14">
            <v>0</v>
          </cell>
          <cell r="BA14">
            <v>0</v>
          </cell>
          <cell r="BC14">
            <v>0</v>
          </cell>
          <cell r="BE14">
            <v>0</v>
          </cell>
          <cell r="BG14">
            <v>0</v>
          </cell>
          <cell r="BI14">
            <v>9300</v>
          </cell>
          <cell r="BK14">
            <v>9300</v>
          </cell>
          <cell r="BM14">
            <v>0</v>
          </cell>
          <cell r="BO14">
            <v>0</v>
          </cell>
          <cell r="BQ14">
            <v>0</v>
          </cell>
          <cell r="BS14">
            <v>-6451700</v>
          </cell>
          <cell r="BU14">
            <v>-2222800</v>
          </cell>
          <cell r="BW14">
            <v>-8674500</v>
          </cell>
          <cell r="BY14">
            <v>0</v>
          </cell>
          <cell r="CA14">
            <v>0</v>
          </cell>
          <cell r="CC14">
            <v>0</v>
          </cell>
          <cell r="CE14">
            <v>-120903000</v>
          </cell>
          <cell r="CG14">
            <v>-2111900</v>
          </cell>
          <cell r="CI14">
            <v>-123014900</v>
          </cell>
          <cell r="CK14">
            <v>-34449100</v>
          </cell>
        </row>
        <row r="15">
          <cell r="E15">
            <v>7</v>
          </cell>
          <cell r="G15">
            <v>-34615500</v>
          </cell>
          <cell r="I15">
            <v>667500</v>
          </cell>
          <cell r="K15">
            <v>0</v>
          </cell>
          <cell r="M15">
            <v>-33948000</v>
          </cell>
          <cell r="O15">
            <v>111457100</v>
          </cell>
          <cell r="Q15">
            <v>328100</v>
          </cell>
          <cell r="S15">
            <v>1589600</v>
          </cell>
          <cell r="U15">
            <v>113374800</v>
          </cell>
          <cell r="W15">
            <v>79426800</v>
          </cell>
          <cell r="Y15">
            <v>0</v>
          </cell>
          <cell r="AA15">
            <v>-1987800</v>
          </cell>
          <cell r="AC15">
            <v>-1987800</v>
          </cell>
          <cell r="AE15">
            <v>0</v>
          </cell>
          <cell r="AG15">
            <v>-2553000</v>
          </cell>
          <cell r="AI15">
            <v>-2553000</v>
          </cell>
          <cell r="AK15">
            <v>74886000</v>
          </cell>
          <cell r="AM15">
            <v>8005500</v>
          </cell>
          <cell r="AO15">
            <v>151200</v>
          </cell>
          <cell r="AQ15">
            <v>8156700</v>
          </cell>
          <cell r="AS15">
            <v>9900</v>
          </cell>
          <cell r="AU15">
            <v>0</v>
          </cell>
          <cell r="AW15">
            <v>0</v>
          </cell>
          <cell r="AY15">
            <v>0</v>
          </cell>
          <cell r="BA15">
            <v>0</v>
          </cell>
          <cell r="BC15">
            <v>0</v>
          </cell>
          <cell r="BE15">
            <v>0</v>
          </cell>
          <cell r="BG15">
            <v>0</v>
          </cell>
          <cell r="BI15">
            <v>4600</v>
          </cell>
          <cell r="BK15">
            <v>4600</v>
          </cell>
          <cell r="BM15">
            <v>150600</v>
          </cell>
          <cell r="BO15">
            <v>32400</v>
          </cell>
          <cell r="BQ15">
            <v>0</v>
          </cell>
          <cell r="BS15">
            <v>-786100</v>
          </cell>
          <cell r="BU15">
            <v>1596700</v>
          </cell>
          <cell r="BW15">
            <v>993600</v>
          </cell>
          <cell r="BY15">
            <v>0</v>
          </cell>
          <cell r="CA15">
            <v>0</v>
          </cell>
          <cell r="CC15">
            <v>0</v>
          </cell>
          <cell r="CE15">
            <v>7379900</v>
          </cell>
          <cell r="CG15">
            <v>1784900</v>
          </cell>
          <cell r="CI15">
            <v>9164800</v>
          </cell>
          <cell r="CK15">
            <v>84050800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G17">
            <v>-2067100</v>
          </cell>
          <cell r="I17">
            <v>0</v>
          </cell>
          <cell r="K17">
            <v>0</v>
          </cell>
          <cell r="M17">
            <v>-2067100</v>
          </cell>
          <cell r="O17">
            <v>-368600</v>
          </cell>
          <cell r="Q17">
            <v>0</v>
          </cell>
          <cell r="S17">
            <v>777900</v>
          </cell>
          <cell r="U17">
            <v>409300</v>
          </cell>
          <cell r="W17">
            <v>-1657800</v>
          </cell>
          <cell r="Y17">
            <v>0</v>
          </cell>
          <cell r="AA17">
            <v>0</v>
          </cell>
          <cell r="AC17">
            <v>0</v>
          </cell>
          <cell r="AE17">
            <v>0</v>
          </cell>
          <cell r="AG17">
            <v>-304000</v>
          </cell>
          <cell r="AI17">
            <v>-304000</v>
          </cell>
          <cell r="AK17">
            <v>-1961800</v>
          </cell>
          <cell r="AM17">
            <v>21700</v>
          </cell>
          <cell r="AO17">
            <v>0</v>
          </cell>
          <cell r="AQ17">
            <v>21700</v>
          </cell>
          <cell r="AS17">
            <v>0</v>
          </cell>
          <cell r="AU17">
            <v>0</v>
          </cell>
          <cell r="AW17">
            <v>0</v>
          </cell>
          <cell r="AY17">
            <v>0</v>
          </cell>
          <cell r="BA17">
            <v>0</v>
          </cell>
          <cell r="BC17">
            <v>0</v>
          </cell>
          <cell r="BE17">
            <v>0</v>
          </cell>
          <cell r="BG17">
            <v>0</v>
          </cell>
          <cell r="BI17">
            <v>0</v>
          </cell>
          <cell r="BK17">
            <v>0</v>
          </cell>
          <cell r="BM17">
            <v>0</v>
          </cell>
          <cell r="BO17">
            <v>0</v>
          </cell>
          <cell r="BQ17">
            <v>0</v>
          </cell>
          <cell r="BS17">
            <v>0</v>
          </cell>
          <cell r="BU17">
            <v>0</v>
          </cell>
          <cell r="BW17">
            <v>0</v>
          </cell>
          <cell r="BY17">
            <v>0</v>
          </cell>
          <cell r="CA17">
            <v>0</v>
          </cell>
          <cell r="CC17">
            <v>0</v>
          </cell>
          <cell r="CE17">
            <v>21700</v>
          </cell>
          <cell r="CG17">
            <v>0</v>
          </cell>
          <cell r="CI17">
            <v>21700</v>
          </cell>
          <cell r="CK17">
            <v>-1940100</v>
          </cell>
        </row>
        <row r="18">
          <cell r="E18">
            <v>10</v>
          </cell>
          <cell r="G18">
            <v>0</v>
          </cell>
          <cell r="I18">
            <v>0</v>
          </cell>
          <cell r="K18">
            <v>0</v>
          </cell>
          <cell r="M18">
            <v>0</v>
          </cell>
          <cell r="O18">
            <v>0</v>
          </cell>
          <cell r="Q18">
            <v>0</v>
          </cell>
          <cell r="S18">
            <v>0</v>
          </cell>
          <cell r="U18">
            <v>0</v>
          </cell>
          <cell r="W18">
            <v>0</v>
          </cell>
          <cell r="Y18">
            <v>0</v>
          </cell>
          <cell r="AA18">
            <v>0</v>
          </cell>
          <cell r="AC18">
            <v>0</v>
          </cell>
          <cell r="AE18">
            <v>0</v>
          </cell>
          <cell r="AG18">
            <v>0</v>
          </cell>
          <cell r="AI18">
            <v>0</v>
          </cell>
          <cell r="AK18">
            <v>0</v>
          </cell>
          <cell r="AM18">
            <v>0</v>
          </cell>
          <cell r="AO18">
            <v>0</v>
          </cell>
          <cell r="AQ18">
            <v>0</v>
          </cell>
          <cell r="AS18">
            <v>0</v>
          </cell>
          <cell r="AU18">
            <v>0</v>
          </cell>
          <cell r="AW18">
            <v>0</v>
          </cell>
          <cell r="AY18">
            <v>0</v>
          </cell>
          <cell r="BA18">
            <v>35900</v>
          </cell>
          <cell r="BC18">
            <v>0</v>
          </cell>
          <cell r="BE18">
            <v>0</v>
          </cell>
          <cell r="BG18">
            <v>0</v>
          </cell>
          <cell r="BI18">
            <v>0</v>
          </cell>
          <cell r="BK18">
            <v>35900</v>
          </cell>
          <cell r="BM18">
            <v>214500</v>
          </cell>
          <cell r="BO18">
            <v>50900</v>
          </cell>
          <cell r="BQ18">
            <v>0</v>
          </cell>
          <cell r="BS18">
            <v>0</v>
          </cell>
          <cell r="BU18">
            <v>0</v>
          </cell>
          <cell r="BW18">
            <v>265400</v>
          </cell>
          <cell r="BY18">
            <v>108000</v>
          </cell>
          <cell r="CA18">
            <v>0</v>
          </cell>
          <cell r="CC18">
            <v>108000</v>
          </cell>
          <cell r="CE18">
            <v>358400</v>
          </cell>
          <cell r="CG18">
            <v>50900</v>
          </cell>
          <cell r="CI18">
            <v>409300</v>
          </cell>
          <cell r="CK18">
            <v>409300</v>
          </cell>
        </row>
        <row r="19">
          <cell r="E19">
            <v>11</v>
          </cell>
          <cell r="G19">
            <v>-42293200</v>
          </cell>
          <cell r="I19">
            <v>-418300</v>
          </cell>
          <cell r="K19">
            <v>-226000</v>
          </cell>
          <cell r="M19">
            <v>-42937500</v>
          </cell>
          <cell r="O19">
            <v>-26150800</v>
          </cell>
          <cell r="Q19">
            <v>-5112100</v>
          </cell>
          <cell r="S19">
            <v>6190600</v>
          </cell>
          <cell r="U19">
            <v>-25072300</v>
          </cell>
          <cell r="W19">
            <v>-68009800</v>
          </cell>
          <cell r="Y19">
            <v>0</v>
          </cell>
          <cell r="AA19">
            <v>-309200</v>
          </cell>
          <cell r="AC19">
            <v>-309200</v>
          </cell>
          <cell r="AE19">
            <v>0</v>
          </cell>
          <cell r="AG19">
            <v>4225700</v>
          </cell>
          <cell r="AI19">
            <v>4225700</v>
          </cell>
          <cell r="AK19">
            <v>-64093300</v>
          </cell>
          <cell r="AM19">
            <v>3215400</v>
          </cell>
          <cell r="AO19">
            <v>102900</v>
          </cell>
          <cell r="AQ19">
            <v>3318300</v>
          </cell>
          <cell r="AS19">
            <v>293600</v>
          </cell>
          <cell r="AU19">
            <v>0</v>
          </cell>
          <cell r="AW19">
            <v>0</v>
          </cell>
          <cell r="AY19">
            <v>0</v>
          </cell>
          <cell r="BA19">
            <v>0</v>
          </cell>
          <cell r="BC19">
            <v>0</v>
          </cell>
          <cell r="BE19">
            <v>0</v>
          </cell>
          <cell r="BG19">
            <v>839900</v>
          </cell>
          <cell r="BI19">
            <v>9800</v>
          </cell>
          <cell r="BK19">
            <v>849700</v>
          </cell>
          <cell r="BM19">
            <v>-65400</v>
          </cell>
          <cell r="BO19">
            <v>63500</v>
          </cell>
          <cell r="BQ19">
            <v>0</v>
          </cell>
          <cell r="BS19">
            <v>-565600</v>
          </cell>
          <cell r="BU19">
            <v>617300</v>
          </cell>
          <cell r="BW19">
            <v>49800</v>
          </cell>
          <cell r="BY19">
            <v>0</v>
          </cell>
          <cell r="CA19">
            <v>0</v>
          </cell>
          <cell r="CC19">
            <v>0</v>
          </cell>
          <cell r="CE19">
            <v>3717900</v>
          </cell>
          <cell r="CG19">
            <v>793500</v>
          </cell>
          <cell r="CI19">
            <v>4511400</v>
          </cell>
          <cell r="CK19">
            <v>-59581900</v>
          </cell>
        </row>
        <row r="20">
          <cell r="E20">
            <v>12</v>
          </cell>
          <cell r="G20">
            <v>0</v>
          </cell>
          <cell r="I20">
            <v>0</v>
          </cell>
          <cell r="K20">
            <v>0</v>
          </cell>
          <cell r="M20">
            <v>0</v>
          </cell>
          <cell r="O20">
            <v>0</v>
          </cell>
          <cell r="Q20">
            <v>0</v>
          </cell>
          <cell r="S20">
            <v>0</v>
          </cell>
          <cell r="U20">
            <v>0</v>
          </cell>
          <cell r="W20">
            <v>0</v>
          </cell>
          <cell r="Y20">
            <v>0</v>
          </cell>
          <cell r="AA20">
            <v>0</v>
          </cell>
          <cell r="AC20">
            <v>0</v>
          </cell>
          <cell r="AE20">
            <v>0</v>
          </cell>
          <cell r="AG20">
            <v>0</v>
          </cell>
          <cell r="AI20">
            <v>0</v>
          </cell>
          <cell r="AK20">
            <v>0</v>
          </cell>
          <cell r="AM20">
            <v>0</v>
          </cell>
          <cell r="AO20">
            <v>0</v>
          </cell>
          <cell r="AQ20">
            <v>0</v>
          </cell>
          <cell r="AS20">
            <v>0</v>
          </cell>
          <cell r="AU20">
            <v>0</v>
          </cell>
          <cell r="AW20">
            <v>0</v>
          </cell>
          <cell r="AY20">
            <v>0</v>
          </cell>
          <cell r="BA20">
            <v>0</v>
          </cell>
          <cell r="BC20">
            <v>0</v>
          </cell>
          <cell r="BE20">
            <v>0</v>
          </cell>
          <cell r="BG20">
            <v>0</v>
          </cell>
          <cell r="BI20">
            <v>0</v>
          </cell>
          <cell r="BK20">
            <v>0</v>
          </cell>
          <cell r="BM20">
            <v>0</v>
          </cell>
          <cell r="BO20">
            <v>0</v>
          </cell>
          <cell r="BQ20">
            <v>0</v>
          </cell>
          <cell r="BS20">
            <v>0</v>
          </cell>
          <cell r="BU20">
            <v>0</v>
          </cell>
          <cell r="BW20">
            <v>0</v>
          </cell>
          <cell r="BY20">
            <v>0</v>
          </cell>
          <cell r="CA20">
            <v>0</v>
          </cell>
          <cell r="CC20">
            <v>0</v>
          </cell>
          <cell r="CE20">
            <v>0</v>
          </cell>
          <cell r="CG20">
            <v>0</v>
          </cell>
          <cell r="CI20">
            <v>0</v>
          </cell>
          <cell r="CK20">
            <v>0</v>
          </cell>
        </row>
        <row r="21">
          <cell r="E21">
            <v>13</v>
          </cell>
          <cell r="G21">
            <v>118701200</v>
          </cell>
          <cell r="I21">
            <v>10538300</v>
          </cell>
          <cell r="K21">
            <v>0</v>
          </cell>
          <cell r="M21">
            <v>129239500</v>
          </cell>
          <cell r="O21">
            <v>40930700</v>
          </cell>
          <cell r="Q21">
            <v>-12946100</v>
          </cell>
          <cell r="S21">
            <v>13080700</v>
          </cell>
          <cell r="U21">
            <v>41065300</v>
          </cell>
          <cell r="W21">
            <v>170304800</v>
          </cell>
          <cell r="Y21">
            <v>0</v>
          </cell>
          <cell r="AA21">
            <v>574900</v>
          </cell>
          <cell r="AC21">
            <v>574900</v>
          </cell>
          <cell r="AE21">
            <v>0</v>
          </cell>
          <cell r="AG21">
            <v>23489100</v>
          </cell>
          <cell r="AI21">
            <v>23489100</v>
          </cell>
          <cell r="AK21">
            <v>194368800</v>
          </cell>
          <cell r="AM21">
            <v>-78621000</v>
          </cell>
          <cell r="AO21">
            <v>59800</v>
          </cell>
          <cell r="AQ21">
            <v>-78561200</v>
          </cell>
          <cell r="AS21">
            <v>-245600</v>
          </cell>
          <cell r="AU21">
            <v>-7117500</v>
          </cell>
          <cell r="AW21">
            <v>0</v>
          </cell>
          <cell r="AY21">
            <v>-7117500</v>
          </cell>
          <cell r="BA21">
            <v>0</v>
          </cell>
          <cell r="BC21">
            <v>0</v>
          </cell>
          <cell r="BE21">
            <v>0</v>
          </cell>
          <cell r="BG21">
            <v>-3596400</v>
          </cell>
          <cell r="BI21">
            <v>0</v>
          </cell>
          <cell r="BK21">
            <v>-3596400</v>
          </cell>
          <cell r="BM21">
            <v>0</v>
          </cell>
          <cell r="BO21">
            <v>0</v>
          </cell>
          <cell r="BQ21">
            <v>0</v>
          </cell>
          <cell r="BS21">
            <v>-9850100</v>
          </cell>
          <cell r="BU21">
            <v>376300</v>
          </cell>
          <cell r="BW21">
            <v>-9473800</v>
          </cell>
          <cell r="BY21">
            <v>-456300</v>
          </cell>
          <cell r="CA21">
            <v>0</v>
          </cell>
          <cell r="CC21">
            <v>-456300</v>
          </cell>
          <cell r="CE21">
            <v>-99886900</v>
          </cell>
          <cell r="CG21">
            <v>436100</v>
          </cell>
          <cell r="CI21">
            <v>-99450800</v>
          </cell>
          <cell r="CK21">
            <v>94918000</v>
          </cell>
        </row>
        <row r="22">
          <cell r="E22">
            <v>14</v>
          </cell>
          <cell r="G22">
            <v>0</v>
          </cell>
          <cell r="I22">
            <v>0</v>
          </cell>
          <cell r="K22">
            <v>0</v>
          </cell>
          <cell r="M22">
            <v>0</v>
          </cell>
          <cell r="O22">
            <v>0</v>
          </cell>
          <cell r="Q22">
            <v>0</v>
          </cell>
          <cell r="S22">
            <v>0</v>
          </cell>
          <cell r="U22">
            <v>0</v>
          </cell>
          <cell r="W22">
            <v>0</v>
          </cell>
          <cell r="Y22">
            <v>-226000</v>
          </cell>
          <cell r="AA22">
            <v>0</v>
          </cell>
          <cell r="AC22">
            <v>-226000</v>
          </cell>
          <cell r="AE22">
            <v>395700</v>
          </cell>
          <cell r="AG22">
            <v>0</v>
          </cell>
          <cell r="AI22">
            <v>395700</v>
          </cell>
          <cell r="AK22">
            <v>169700</v>
          </cell>
          <cell r="AM22">
            <v>-17356400</v>
          </cell>
          <cell r="AO22">
            <v>63100</v>
          </cell>
          <cell r="AQ22">
            <v>-17293300</v>
          </cell>
          <cell r="AS22">
            <v>12000</v>
          </cell>
          <cell r="AU22">
            <v>0</v>
          </cell>
          <cell r="AW22">
            <v>0</v>
          </cell>
          <cell r="AY22">
            <v>0</v>
          </cell>
          <cell r="BA22">
            <v>0</v>
          </cell>
          <cell r="BC22">
            <v>0</v>
          </cell>
          <cell r="BE22">
            <v>0</v>
          </cell>
          <cell r="BG22">
            <v>0</v>
          </cell>
          <cell r="BI22">
            <v>0</v>
          </cell>
          <cell r="BK22">
            <v>0</v>
          </cell>
          <cell r="BM22">
            <v>0</v>
          </cell>
          <cell r="BO22">
            <v>16200</v>
          </cell>
          <cell r="BQ22">
            <v>0</v>
          </cell>
          <cell r="BS22">
            <v>-2141900</v>
          </cell>
          <cell r="BU22">
            <v>255300</v>
          </cell>
          <cell r="BW22">
            <v>-1870400</v>
          </cell>
          <cell r="BY22">
            <v>0</v>
          </cell>
          <cell r="CA22">
            <v>0</v>
          </cell>
          <cell r="CC22">
            <v>0</v>
          </cell>
          <cell r="CE22">
            <v>-19486300</v>
          </cell>
          <cell r="CG22">
            <v>334600</v>
          </cell>
          <cell r="CI22">
            <v>-19151700</v>
          </cell>
          <cell r="CK22">
            <v>-18982000</v>
          </cell>
        </row>
        <row r="23">
          <cell r="E23">
            <v>15</v>
          </cell>
          <cell r="G23">
            <v>-4710800</v>
          </cell>
          <cell r="I23">
            <v>1201900</v>
          </cell>
          <cell r="K23">
            <v>0</v>
          </cell>
          <cell r="M23">
            <v>-3508900</v>
          </cell>
          <cell r="O23">
            <v>-7765100</v>
          </cell>
          <cell r="Q23">
            <v>-474300</v>
          </cell>
          <cell r="S23">
            <v>889900</v>
          </cell>
          <cell r="U23">
            <v>-7349500</v>
          </cell>
          <cell r="W23">
            <v>-10858400</v>
          </cell>
          <cell r="Y23">
            <v>0</v>
          </cell>
          <cell r="AA23">
            <v>0</v>
          </cell>
          <cell r="AC23">
            <v>0</v>
          </cell>
          <cell r="AE23">
            <v>0</v>
          </cell>
          <cell r="AG23">
            <v>-5881400</v>
          </cell>
          <cell r="AI23">
            <v>-5881400</v>
          </cell>
          <cell r="AK23">
            <v>-16739800</v>
          </cell>
          <cell r="AM23">
            <v>-276400</v>
          </cell>
          <cell r="AO23">
            <v>121400</v>
          </cell>
          <cell r="AQ23">
            <v>-155000</v>
          </cell>
          <cell r="AS23">
            <v>0</v>
          </cell>
          <cell r="AU23">
            <v>0</v>
          </cell>
          <cell r="AW23">
            <v>0</v>
          </cell>
          <cell r="AY23">
            <v>0</v>
          </cell>
          <cell r="BA23">
            <v>0</v>
          </cell>
          <cell r="BC23">
            <v>0</v>
          </cell>
          <cell r="BE23">
            <v>0</v>
          </cell>
          <cell r="BG23">
            <v>0</v>
          </cell>
          <cell r="BI23">
            <v>0</v>
          </cell>
          <cell r="BK23">
            <v>0</v>
          </cell>
          <cell r="BM23">
            <v>0</v>
          </cell>
          <cell r="BO23">
            <v>32400</v>
          </cell>
          <cell r="BQ23">
            <v>0</v>
          </cell>
          <cell r="BS23">
            <v>113200</v>
          </cell>
          <cell r="BU23">
            <v>459100</v>
          </cell>
          <cell r="BW23">
            <v>604700</v>
          </cell>
          <cell r="BY23">
            <v>0</v>
          </cell>
          <cell r="CA23">
            <v>0</v>
          </cell>
          <cell r="CC23">
            <v>0</v>
          </cell>
          <cell r="CE23">
            <v>-163200</v>
          </cell>
          <cell r="CG23">
            <v>612900</v>
          </cell>
          <cell r="CI23">
            <v>449700</v>
          </cell>
          <cell r="CK23">
            <v>-16290100</v>
          </cell>
        </row>
        <row r="24">
          <cell r="E24">
            <v>16</v>
          </cell>
          <cell r="G24">
            <v>-34081300</v>
          </cell>
          <cell r="I24">
            <v>-1165400</v>
          </cell>
          <cell r="K24">
            <v>-678000</v>
          </cell>
          <cell r="M24">
            <v>-35924700</v>
          </cell>
          <cell r="O24">
            <v>87730400</v>
          </cell>
          <cell r="Q24">
            <v>-1721100</v>
          </cell>
          <cell r="S24">
            <v>3371000</v>
          </cell>
          <cell r="U24">
            <v>89380300</v>
          </cell>
          <cell r="W24">
            <v>53455600</v>
          </cell>
          <cell r="Y24">
            <v>0</v>
          </cell>
          <cell r="AA24">
            <v>1480900</v>
          </cell>
          <cell r="AC24">
            <v>1480900</v>
          </cell>
          <cell r="AE24">
            <v>0</v>
          </cell>
          <cell r="AG24">
            <v>-218300</v>
          </cell>
          <cell r="AI24">
            <v>-218300</v>
          </cell>
          <cell r="AK24">
            <v>54718200</v>
          </cell>
          <cell r="AM24">
            <v>-2678600</v>
          </cell>
          <cell r="AO24">
            <v>325200</v>
          </cell>
          <cell r="AQ24">
            <v>-2353400</v>
          </cell>
          <cell r="AS24">
            <v>17200</v>
          </cell>
          <cell r="AU24">
            <v>0</v>
          </cell>
          <cell r="AW24">
            <v>0</v>
          </cell>
          <cell r="AY24">
            <v>0</v>
          </cell>
          <cell r="BA24">
            <v>0</v>
          </cell>
          <cell r="BC24">
            <v>0</v>
          </cell>
          <cell r="BE24">
            <v>0</v>
          </cell>
          <cell r="BG24">
            <v>835200</v>
          </cell>
          <cell r="BI24">
            <v>5600</v>
          </cell>
          <cell r="BK24">
            <v>840800</v>
          </cell>
          <cell r="BM24">
            <v>-42400</v>
          </cell>
          <cell r="BO24">
            <v>32400</v>
          </cell>
          <cell r="BQ24">
            <v>0</v>
          </cell>
          <cell r="BS24">
            <v>705900</v>
          </cell>
          <cell r="BU24">
            <v>968700</v>
          </cell>
          <cell r="BW24">
            <v>1664600</v>
          </cell>
          <cell r="BY24">
            <v>0</v>
          </cell>
          <cell r="CA24">
            <v>0</v>
          </cell>
          <cell r="CC24">
            <v>0</v>
          </cell>
          <cell r="CE24">
            <v>-1162700</v>
          </cell>
          <cell r="CG24">
            <v>1331900</v>
          </cell>
          <cell r="CI24">
            <v>169200</v>
          </cell>
          <cell r="CK24">
            <v>54887400</v>
          </cell>
        </row>
        <row r="25">
          <cell r="E25">
            <v>17</v>
          </cell>
          <cell r="G25">
            <v>-10240900</v>
          </cell>
          <cell r="I25">
            <v>438600</v>
          </cell>
          <cell r="K25">
            <v>0</v>
          </cell>
          <cell r="M25">
            <v>-9802300</v>
          </cell>
          <cell r="O25">
            <v>11275000</v>
          </cell>
          <cell r="Q25">
            <v>1871100</v>
          </cell>
          <cell r="S25">
            <v>-1745500</v>
          </cell>
          <cell r="U25">
            <v>11400600</v>
          </cell>
          <cell r="W25">
            <v>1598300</v>
          </cell>
          <cell r="Y25">
            <v>0</v>
          </cell>
          <cell r="AA25">
            <v>292600</v>
          </cell>
          <cell r="AC25">
            <v>292600</v>
          </cell>
          <cell r="AE25">
            <v>589100</v>
          </cell>
          <cell r="AG25">
            <v>-7459500</v>
          </cell>
          <cell r="AI25">
            <v>-6870400</v>
          </cell>
          <cell r="AK25">
            <v>-4979500</v>
          </cell>
          <cell r="AM25">
            <v>-4417100</v>
          </cell>
          <cell r="AO25">
            <v>234600</v>
          </cell>
          <cell r="AQ25">
            <v>-4182500</v>
          </cell>
          <cell r="AS25">
            <v>0</v>
          </cell>
          <cell r="AU25">
            <v>0</v>
          </cell>
          <cell r="AW25">
            <v>0</v>
          </cell>
          <cell r="AY25">
            <v>0</v>
          </cell>
          <cell r="BA25">
            <v>0</v>
          </cell>
          <cell r="BC25">
            <v>0</v>
          </cell>
          <cell r="BE25">
            <v>0</v>
          </cell>
          <cell r="BG25">
            <v>0</v>
          </cell>
          <cell r="BI25">
            <v>5600</v>
          </cell>
          <cell r="BK25">
            <v>5600</v>
          </cell>
          <cell r="BM25">
            <v>0</v>
          </cell>
          <cell r="BO25">
            <v>0</v>
          </cell>
          <cell r="BQ25">
            <v>0</v>
          </cell>
          <cell r="BS25">
            <v>-226000</v>
          </cell>
          <cell r="BU25">
            <v>-1015300</v>
          </cell>
          <cell r="BW25">
            <v>-1241300</v>
          </cell>
          <cell r="BY25">
            <v>0</v>
          </cell>
          <cell r="CA25">
            <v>0</v>
          </cell>
          <cell r="CC25">
            <v>0</v>
          </cell>
          <cell r="CE25">
            <v>-4643100</v>
          </cell>
          <cell r="CG25">
            <v>-775100</v>
          </cell>
          <cell r="CI25">
            <v>-5418200</v>
          </cell>
          <cell r="CK25">
            <v>-10397700</v>
          </cell>
        </row>
        <row r="26">
          <cell r="E26">
            <v>18</v>
          </cell>
          <cell r="G26">
            <v>-4261500</v>
          </cell>
          <cell r="I26">
            <v>-594200</v>
          </cell>
          <cell r="K26">
            <v>0</v>
          </cell>
          <cell r="M26">
            <v>-4855700</v>
          </cell>
          <cell r="O26">
            <v>1624300</v>
          </cell>
          <cell r="Q26">
            <v>-3715800</v>
          </cell>
          <cell r="S26">
            <v>-470800</v>
          </cell>
          <cell r="U26">
            <v>-2562300</v>
          </cell>
          <cell r="W26">
            <v>-7418000</v>
          </cell>
          <cell r="Y26">
            <v>0</v>
          </cell>
          <cell r="AA26">
            <v>226000</v>
          </cell>
          <cell r="AC26">
            <v>226000</v>
          </cell>
          <cell r="AE26">
            <v>0</v>
          </cell>
          <cell r="AG26">
            <v>-1967200</v>
          </cell>
          <cell r="AI26">
            <v>-1967200</v>
          </cell>
          <cell r="AK26">
            <v>-9159200</v>
          </cell>
          <cell r="AM26">
            <v>-4163400</v>
          </cell>
          <cell r="AO26">
            <v>84100</v>
          </cell>
          <cell r="AQ26">
            <v>-4079300</v>
          </cell>
          <cell r="AS26">
            <v>0</v>
          </cell>
          <cell r="AU26">
            <v>0</v>
          </cell>
          <cell r="AW26">
            <v>0</v>
          </cell>
          <cell r="AY26">
            <v>0</v>
          </cell>
          <cell r="BA26">
            <v>0</v>
          </cell>
          <cell r="BC26">
            <v>0</v>
          </cell>
          <cell r="BE26">
            <v>0</v>
          </cell>
          <cell r="BG26">
            <v>268700</v>
          </cell>
          <cell r="BI26">
            <v>9200</v>
          </cell>
          <cell r="BK26">
            <v>277900</v>
          </cell>
          <cell r="BM26">
            <v>0</v>
          </cell>
          <cell r="BO26">
            <v>16200</v>
          </cell>
          <cell r="BQ26">
            <v>0</v>
          </cell>
          <cell r="BS26">
            <v>-210400</v>
          </cell>
          <cell r="BU26">
            <v>-168300</v>
          </cell>
          <cell r="BW26">
            <v>-362500</v>
          </cell>
          <cell r="BY26">
            <v>0</v>
          </cell>
          <cell r="CA26">
            <v>0</v>
          </cell>
          <cell r="CC26">
            <v>0</v>
          </cell>
          <cell r="CE26">
            <v>-4105100</v>
          </cell>
          <cell r="CG26">
            <v>-58800</v>
          </cell>
          <cell r="CI26">
            <v>-4163900</v>
          </cell>
          <cell r="CK26">
            <v>-13323100</v>
          </cell>
        </row>
        <row r="27">
          <cell r="E27">
            <v>19</v>
          </cell>
          <cell r="G27">
            <v>-17319800</v>
          </cell>
          <cell r="I27">
            <v>-2639100</v>
          </cell>
          <cell r="K27">
            <v>0</v>
          </cell>
          <cell r="M27">
            <v>-19958900</v>
          </cell>
          <cell r="O27">
            <v>-11206600</v>
          </cell>
          <cell r="Q27">
            <v>12500</v>
          </cell>
          <cell r="S27">
            <v>2785400</v>
          </cell>
          <cell r="U27">
            <v>-8408700</v>
          </cell>
          <cell r="W27">
            <v>-28367600</v>
          </cell>
          <cell r="Y27">
            <v>0</v>
          </cell>
          <cell r="AA27">
            <v>-45500</v>
          </cell>
          <cell r="AC27">
            <v>-45500</v>
          </cell>
          <cell r="AE27">
            <v>0</v>
          </cell>
          <cell r="AG27">
            <v>880200</v>
          </cell>
          <cell r="AI27">
            <v>880200</v>
          </cell>
          <cell r="AK27">
            <v>-27532900</v>
          </cell>
          <cell r="AM27">
            <v>864900</v>
          </cell>
          <cell r="AO27">
            <v>184800</v>
          </cell>
          <cell r="AQ27">
            <v>1049700</v>
          </cell>
          <cell r="AS27">
            <v>44900</v>
          </cell>
          <cell r="AU27">
            <v>0</v>
          </cell>
          <cell r="AW27">
            <v>0</v>
          </cell>
          <cell r="AY27">
            <v>0</v>
          </cell>
          <cell r="BA27">
            <v>0</v>
          </cell>
          <cell r="BC27">
            <v>0</v>
          </cell>
          <cell r="BE27">
            <v>0</v>
          </cell>
          <cell r="BG27">
            <v>0</v>
          </cell>
          <cell r="BI27">
            <v>0</v>
          </cell>
          <cell r="BK27">
            <v>0</v>
          </cell>
          <cell r="BM27">
            <v>0</v>
          </cell>
          <cell r="BO27">
            <v>32400</v>
          </cell>
          <cell r="BQ27">
            <v>0</v>
          </cell>
          <cell r="BS27">
            <v>-527400</v>
          </cell>
          <cell r="BU27">
            <v>369500</v>
          </cell>
          <cell r="BW27">
            <v>-125500</v>
          </cell>
          <cell r="BY27">
            <v>0</v>
          </cell>
          <cell r="CA27">
            <v>0</v>
          </cell>
          <cell r="CC27">
            <v>0</v>
          </cell>
          <cell r="CE27">
            <v>382400</v>
          </cell>
          <cell r="CG27">
            <v>586700</v>
          </cell>
          <cell r="CI27">
            <v>969100</v>
          </cell>
          <cell r="CK27">
            <v>-26563800</v>
          </cell>
        </row>
        <row r="28">
          <cell r="E28">
            <v>20</v>
          </cell>
          <cell r="G28">
            <v>-50229600</v>
          </cell>
          <cell r="I28">
            <v>7284500</v>
          </cell>
          <cell r="K28">
            <v>0</v>
          </cell>
          <cell r="M28">
            <v>-42945100</v>
          </cell>
          <cell r="O28">
            <v>55834000</v>
          </cell>
          <cell r="Q28">
            <v>-15543800</v>
          </cell>
          <cell r="S28">
            <v>-6898600</v>
          </cell>
          <cell r="U28">
            <v>33391600</v>
          </cell>
          <cell r="W28">
            <v>-9553500</v>
          </cell>
          <cell r="Y28">
            <v>0</v>
          </cell>
          <cell r="AA28">
            <v>-802000</v>
          </cell>
          <cell r="AC28">
            <v>-802000</v>
          </cell>
          <cell r="AE28">
            <v>-347700</v>
          </cell>
          <cell r="AG28">
            <v>-7722800</v>
          </cell>
          <cell r="AI28">
            <v>-8070500</v>
          </cell>
          <cell r="AK28">
            <v>-18426000</v>
          </cell>
          <cell r="AM28">
            <v>11384400</v>
          </cell>
          <cell r="AO28">
            <v>-738800</v>
          </cell>
          <cell r="AQ28">
            <v>10645600</v>
          </cell>
          <cell r="AS28">
            <v>0</v>
          </cell>
          <cell r="AU28">
            <v>905300</v>
          </cell>
          <cell r="AW28">
            <v>0</v>
          </cell>
          <cell r="AY28">
            <v>905300</v>
          </cell>
          <cell r="BA28">
            <v>0</v>
          </cell>
          <cell r="BC28">
            <v>0</v>
          </cell>
          <cell r="BE28">
            <v>0</v>
          </cell>
          <cell r="BG28">
            <v>1371100</v>
          </cell>
          <cell r="BI28">
            <v>0</v>
          </cell>
          <cell r="BK28">
            <v>1371100</v>
          </cell>
          <cell r="BM28">
            <v>0</v>
          </cell>
          <cell r="BO28">
            <v>0</v>
          </cell>
          <cell r="BQ28">
            <v>0</v>
          </cell>
          <cell r="BS28">
            <v>-481600</v>
          </cell>
          <cell r="BU28">
            <v>955500</v>
          </cell>
          <cell r="BW28">
            <v>473900</v>
          </cell>
          <cell r="BY28">
            <v>0</v>
          </cell>
          <cell r="CA28">
            <v>0</v>
          </cell>
          <cell r="CC28">
            <v>0</v>
          </cell>
          <cell r="CE28">
            <v>13179200</v>
          </cell>
          <cell r="CG28">
            <v>216700</v>
          </cell>
          <cell r="CI28">
            <v>13395900</v>
          </cell>
          <cell r="CK28">
            <v>-5030100</v>
          </cell>
        </row>
        <row r="29">
          <cell r="E29">
            <v>21</v>
          </cell>
          <cell r="G29">
            <v>-15030700</v>
          </cell>
          <cell r="I29">
            <v>574300</v>
          </cell>
          <cell r="K29">
            <v>0</v>
          </cell>
          <cell r="M29">
            <v>-14456400</v>
          </cell>
          <cell r="O29">
            <v>-8220000</v>
          </cell>
          <cell r="Q29">
            <v>-1303000</v>
          </cell>
          <cell r="S29">
            <v>2107900</v>
          </cell>
          <cell r="U29">
            <v>-7415100</v>
          </cell>
          <cell r="W29">
            <v>-21871500</v>
          </cell>
          <cell r="Y29">
            <v>0</v>
          </cell>
          <cell r="AA29">
            <v>1276200</v>
          </cell>
          <cell r="AC29">
            <v>1276200</v>
          </cell>
          <cell r="AE29">
            <v>0</v>
          </cell>
          <cell r="AG29">
            <v>226800</v>
          </cell>
          <cell r="AI29">
            <v>226800</v>
          </cell>
          <cell r="AK29">
            <v>-20368500</v>
          </cell>
          <cell r="AM29">
            <v>3423700</v>
          </cell>
          <cell r="AO29">
            <v>142900</v>
          </cell>
          <cell r="AQ29">
            <v>3566600</v>
          </cell>
          <cell r="AS29">
            <v>-8100</v>
          </cell>
          <cell r="AU29">
            <v>0</v>
          </cell>
          <cell r="AW29">
            <v>1600</v>
          </cell>
          <cell r="AY29">
            <v>1600</v>
          </cell>
          <cell r="BA29">
            <v>0</v>
          </cell>
          <cell r="BC29">
            <v>0</v>
          </cell>
          <cell r="BE29">
            <v>0</v>
          </cell>
          <cell r="BG29">
            <v>-99000</v>
          </cell>
          <cell r="BI29">
            <v>0</v>
          </cell>
          <cell r="BK29">
            <v>-99000</v>
          </cell>
          <cell r="BM29">
            <v>0</v>
          </cell>
          <cell r="BO29">
            <v>48600</v>
          </cell>
          <cell r="BQ29">
            <v>0</v>
          </cell>
          <cell r="BS29">
            <v>-559900</v>
          </cell>
          <cell r="BU29">
            <v>650500</v>
          </cell>
          <cell r="BW29">
            <v>139200</v>
          </cell>
          <cell r="BY29">
            <v>0</v>
          </cell>
          <cell r="CA29">
            <v>0</v>
          </cell>
          <cell r="CC29">
            <v>0</v>
          </cell>
          <cell r="CE29">
            <v>2756700</v>
          </cell>
          <cell r="CG29">
            <v>843600</v>
          </cell>
          <cell r="CI29">
            <v>3600300</v>
          </cell>
          <cell r="CK29">
            <v>-16768200</v>
          </cell>
        </row>
        <row r="30">
          <cell r="E30">
            <v>22</v>
          </cell>
          <cell r="G30">
            <v>-43550100</v>
          </cell>
          <cell r="I30">
            <v>-3382300</v>
          </cell>
          <cell r="K30">
            <v>0</v>
          </cell>
          <cell r="M30">
            <v>-46932400</v>
          </cell>
          <cell r="O30">
            <v>32448000</v>
          </cell>
          <cell r="Q30">
            <v>-449500</v>
          </cell>
          <cell r="S30">
            <v>-683400</v>
          </cell>
          <cell r="U30">
            <v>31315100</v>
          </cell>
          <cell r="W30">
            <v>-15617300</v>
          </cell>
          <cell r="Y30">
            <v>0</v>
          </cell>
          <cell r="AA30">
            <v>-3238100</v>
          </cell>
          <cell r="AC30">
            <v>-3238100</v>
          </cell>
          <cell r="AE30">
            <v>0</v>
          </cell>
          <cell r="AG30">
            <v>-10568900</v>
          </cell>
          <cell r="AI30">
            <v>-10568900</v>
          </cell>
          <cell r="AK30">
            <v>-29424300</v>
          </cell>
          <cell r="AM30">
            <v>-2547500</v>
          </cell>
          <cell r="AO30">
            <v>193500</v>
          </cell>
          <cell r="AQ30">
            <v>-2354000</v>
          </cell>
          <cell r="AS30">
            <v>17200</v>
          </cell>
          <cell r="AU30">
            <v>0</v>
          </cell>
          <cell r="AW30">
            <v>0</v>
          </cell>
          <cell r="AY30">
            <v>0</v>
          </cell>
          <cell r="BA30">
            <v>0</v>
          </cell>
          <cell r="BC30">
            <v>0</v>
          </cell>
          <cell r="BE30">
            <v>0</v>
          </cell>
          <cell r="BG30">
            <v>0</v>
          </cell>
          <cell r="BI30">
            <v>5600</v>
          </cell>
          <cell r="BK30">
            <v>5600</v>
          </cell>
          <cell r="BM30">
            <v>0</v>
          </cell>
          <cell r="BO30">
            <v>0</v>
          </cell>
          <cell r="BQ30">
            <v>0</v>
          </cell>
          <cell r="BS30">
            <v>937800</v>
          </cell>
          <cell r="BU30">
            <v>-434000</v>
          </cell>
          <cell r="BW30">
            <v>503800</v>
          </cell>
          <cell r="BY30">
            <v>-8700</v>
          </cell>
          <cell r="CA30">
            <v>0</v>
          </cell>
          <cell r="CC30">
            <v>-8700</v>
          </cell>
          <cell r="CE30">
            <v>-1601200</v>
          </cell>
          <cell r="CG30">
            <v>-234900</v>
          </cell>
          <cell r="CI30">
            <v>-1836100</v>
          </cell>
          <cell r="CK30">
            <v>-31260400</v>
          </cell>
        </row>
        <row r="31">
          <cell r="E31">
            <v>23</v>
          </cell>
          <cell r="G31">
            <v>-10101600</v>
          </cell>
          <cell r="I31">
            <v>0</v>
          </cell>
          <cell r="K31">
            <v>0</v>
          </cell>
          <cell r="M31">
            <v>-10101600</v>
          </cell>
          <cell r="O31">
            <v>79090700</v>
          </cell>
          <cell r="Q31">
            <v>-6198600</v>
          </cell>
          <cell r="S31">
            <v>1990500</v>
          </cell>
          <cell r="U31">
            <v>74882600</v>
          </cell>
          <cell r="W31">
            <v>64781000</v>
          </cell>
          <cell r="Y31">
            <v>0</v>
          </cell>
          <cell r="AA31">
            <v>-29300</v>
          </cell>
          <cell r="AC31">
            <v>-29300</v>
          </cell>
          <cell r="AE31">
            <v>14700</v>
          </cell>
          <cell r="AG31">
            <v>-1415600</v>
          </cell>
          <cell r="AI31">
            <v>-1400900</v>
          </cell>
          <cell r="AK31">
            <v>63350800</v>
          </cell>
          <cell r="AM31">
            <v>-1482300</v>
          </cell>
          <cell r="AO31">
            <v>246300</v>
          </cell>
          <cell r="AQ31">
            <v>-1236000</v>
          </cell>
          <cell r="AS31">
            <v>19100</v>
          </cell>
          <cell r="AU31">
            <v>0</v>
          </cell>
          <cell r="AW31">
            <v>0</v>
          </cell>
          <cell r="AY31">
            <v>0</v>
          </cell>
          <cell r="BA31">
            <v>0</v>
          </cell>
          <cell r="BC31">
            <v>0</v>
          </cell>
          <cell r="BE31">
            <v>0</v>
          </cell>
          <cell r="BG31">
            <v>0</v>
          </cell>
          <cell r="BI31">
            <v>0</v>
          </cell>
          <cell r="BK31">
            <v>0</v>
          </cell>
          <cell r="BM31">
            <v>0</v>
          </cell>
          <cell r="BO31">
            <v>16200</v>
          </cell>
          <cell r="BQ31">
            <v>0</v>
          </cell>
          <cell r="BS31">
            <v>263200</v>
          </cell>
          <cell r="BU31">
            <v>529400</v>
          </cell>
          <cell r="BW31">
            <v>808800</v>
          </cell>
          <cell r="BY31">
            <v>0</v>
          </cell>
          <cell r="CA31">
            <v>0</v>
          </cell>
          <cell r="CC31">
            <v>0</v>
          </cell>
          <cell r="CE31">
            <v>-1200000</v>
          </cell>
          <cell r="CG31">
            <v>791900</v>
          </cell>
          <cell r="CI31">
            <v>-408100</v>
          </cell>
          <cell r="CK31">
            <v>62942700</v>
          </cell>
        </row>
        <row r="32">
          <cell r="E32">
            <v>24</v>
          </cell>
          <cell r="G32">
            <v>60076200</v>
          </cell>
          <cell r="I32">
            <v>6483600</v>
          </cell>
          <cell r="K32">
            <v>8384300</v>
          </cell>
          <cell r="M32">
            <v>74944100</v>
          </cell>
          <cell r="O32">
            <v>11641800</v>
          </cell>
          <cell r="Q32">
            <v>2460300</v>
          </cell>
          <cell r="S32">
            <v>-1065400</v>
          </cell>
          <cell r="U32">
            <v>13036700</v>
          </cell>
          <cell r="W32">
            <v>87980800</v>
          </cell>
          <cell r="Y32">
            <v>0</v>
          </cell>
          <cell r="AA32">
            <v>5166200</v>
          </cell>
          <cell r="AC32">
            <v>5166200</v>
          </cell>
          <cell r="AE32">
            <v>2236700</v>
          </cell>
          <cell r="AG32">
            <v>58353900</v>
          </cell>
          <cell r="AI32">
            <v>60590600</v>
          </cell>
          <cell r="AK32">
            <v>153737600</v>
          </cell>
          <cell r="AM32">
            <v>-91623300</v>
          </cell>
          <cell r="AO32">
            <v>179500</v>
          </cell>
          <cell r="AQ32">
            <v>-91443800</v>
          </cell>
          <cell r="AS32">
            <v>-3202400</v>
          </cell>
          <cell r="AU32">
            <v>-5258100</v>
          </cell>
          <cell r="AW32">
            <v>0</v>
          </cell>
          <cell r="AY32">
            <v>-5258100</v>
          </cell>
          <cell r="BA32">
            <v>0</v>
          </cell>
          <cell r="BC32">
            <v>0</v>
          </cell>
          <cell r="BE32">
            <v>0</v>
          </cell>
          <cell r="BG32">
            <v>-3164600</v>
          </cell>
          <cell r="BI32">
            <v>14800</v>
          </cell>
          <cell r="BK32">
            <v>-3149800</v>
          </cell>
          <cell r="BM32">
            <v>0</v>
          </cell>
          <cell r="BO32">
            <v>0</v>
          </cell>
          <cell r="BQ32">
            <v>0</v>
          </cell>
          <cell r="BS32">
            <v>-6536700</v>
          </cell>
          <cell r="BU32">
            <v>-2551700</v>
          </cell>
          <cell r="BW32">
            <v>-9088400</v>
          </cell>
          <cell r="BY32">
            <v>0</v>
          </cell>
          <cell r="CA32">
            <v>0</v>
          </cell>
          <cell r="CC32">
            <v>0</v>
          </cell>
          <cell r="CE32">
            <v>-109785100</v>
          </cell>
          <cell r="CG32">
            <v>-2357400</v>
          </cell>
          <cell r="CI32">
            <v>-112142500</v>
          </cell>
          <cell r="CK32">
            <v>41595100</v>
          </cell>
        </row>
        <row r="33">
          <cell r="E33">
            <v>25</v>
          </cell>
          <cell r="G33">
            <v>-7712200</v>
          </cell>
          <cell r="I33">
            <v>0</v>
          </cell>
          <cell r="K33">
            <v>0</v>
          </cell>
          <cell r="M33">
            <v>-7712200</v>
          </cell>
          <cell r="O33">
            <v>-1860000</v>
          </cell>
          <cell r="Q33">
            <v>311900</v>
          </cell>
          <cell r="S33">
            <v>4148800</v>
          </cell>
          <cell r="U33">
            <v>2600700</v>
          </cell>
          <cell r="W33">
            <v>-5111500</v>
          </cell>
          <cell r="Y33">
            <v>0</v>
          </cell>
          <cell r="AA33">
            <v>100</v>
          </cell>
          <cell r="AC33">
            <v>100</v>
          </cell>
          <cell r="AE33">
            <v>0</v>
          </cell>
          <cell r="AG33">
            <v>-1516300</v>
          </cell>
          <cell r="AI33">
            <v>-1516300</v>
          </cell>
          <cell r="AK33">
            <v>-6627700</v>
          </cell>
          <cell r="AM33">
            <v>33500</v>
          </cell>
          <cell r="AO33">
            <v>183000</v>
          </cell>
          <cell r="AQ33">
            <v>216500</v>
          </cell>
          <cell r="AS33">
            <v>0</v>
          </cell>
          <cell r="AU33">
            <v>0</v>
          </cell>
          <cell r="AW33">
            <v>0</v>
          </cell>
          <cell r="AY33">
            <v>0</v>
          </cell>
          <cell r="BA33">
            <v>0</v>
          </cell>
          <cell r="BC33">
            <v>0</v>
          </cell>
          <cell r="BE33">
            <v>0</v>
          </cell>
          <cell r="BG33">
            <v>0</v>
          </cell>
          <cell r="BI33">
            <v>8700</v>
          </cell>
          <cell r="BK33">
            <v>8700</v>
          </cell>
          <cell r="BM33">
            <v>0</v>
          </cell>
          <cell r="BO33">
            <v>0</v>
          </cell>
          <cell r="BQ33">
            <v>0</v>
          </cell>
          <cell r="BS33">
            <v>-450200</v>
          </cell>
          <cell r="BU33">
            <v>12400</v>
          </cell>
          <cell r="BW33">
            <v>-437800</v>
          </cell>
          <cell r="BY33">
            <v>0</v>
          </cell>
          <cell r="CA33">
            <v>0</v>
          </cell>
          <cell r="CC33">
            <v>0</v>
          </cell>
          <cell r="CE33">
            <v>-416700</v>
          </cell>
          <cell r="CG33">
            <v>204100</v>
          </cell>
          <cell r="CI33">
            <v>-212600</v>
          </cell>
          <cell r="CK33">
            <v>-6840300</v>
          </cell>
        </row>
        <row r="34">
          <cell r="E34">
            <v>26</v>
          </cell>
          <cell r="G34">
            <v>-4265700</v>
          </cell>
          <cell r="I34">
            <v>-915600</v>
          </cell>
          <cell r="K34">
            <v>0</v>
          </cell>
          <cell r="M34">
            <v>-5181300</v>
          </cell>
          <cell r="O34">
            <v>-10625500</v>
          </cell>
          <cell r="Q34">
            <v>1203700</v>
          </cell>
          <cell r="S34">
            <v>4273400</v>
          </cell>
          <cell r="U34">
            <v>-5148400</v>
          </cell>
          <cell r="W34">
            <v>-10329700</v>
          </cell>
          <cell r="Y34">
            <v>0</v>
          </cell>
          <cell r="AA34">
            <v>-226000</v>
          </cell>
          <cell r="AC34">
            <v>-226000</v>
          </cell>
          <cell r="AE34">
            <v>589100</v>
          </cell>
          <cell r="AG34">
            <v>-3963900</v>
          </cell>
          <cell r="AI34">
            <v>-3374800</v>
          </cell>
          <cell r="AK34">
            <v>-13930500</v>
          </cell>
          <cell r="AM34">
            <v>912900</v>
          </cell>
          <cell r="AO34">
            <v>114200</v>
          </cell>
          <cell r="AQ34">
            <v>1027100</v>
          </cell>
          <cell r="AS34">
            <v>14000</v>
          </cell>
          <cell r="AU34">
            <v>0</v>
          </cell>
          <cell r="AW34">
            <v>0</v>
          </cell>
          <cell r="AY34">
            <v>0</v>
          </cell>
          <cell r="BA34">
            <v>-65400</v>
          </cell>
          <cell r="BC34">
            <v>0</v>
          </cell>
          <cell r="BE34">
            <v>0</v>
          </cell>
          <cell r="BG34">
            <v>400700</v>
          </cell>
          <cell r="BI34">
            <v>0</v>
          </cell>
          <cell r="BK34">
            <v>335300</v>
          </cell>
          <cell r="BM34">
            <v>-68700</v>
          </cell>
          <cell r="BO34">
            <v>0</v>
          </cell>
          <cell r="BQ34">
            <v>0</v>
          </cell>
          <cell r="BS34">
            <v>715200</v>
          </cell>
          <cell r="BU34">
            <v>293500</v>
          </cell>
          <cell r="BW34">
            <v>940000</v>
          </cell>
          <cell r="BY34">
            <v>0</v>
          </cell>
          <cell r="CA34">
            <v>0</v>
          </cell>
          <cell r="CC34">
            <v>0</v>
          </cell>
          <cell r="CE34">
            <v>1908700</v>
          </cell>
          <cell r="CG34">
            <v>407700</v>
          </cell>
          <cell r="CI34">
            <v>2316400</v>
          </cell>
          <cell r="CK34">
            <v>-11614100</v>
          </cell>
        </row>
        <row r="35">
          <cell r="E35">
            <v>27</v>
          </cell>
          <cell r="G35">
            <v>-43567500</v>
          </cell>
          <cell r="I35">
            <v>-362400</v>
          </cell>
          <cell r="K35">
            <v>0</v>
          </cell>
          <cell r="M35">
            <v>-43929900</v>
          </cell>
          <cell r="O35">
            <v>-25759400</v>
          </cell>
          <cell r="Q35">
            <v>602500</v>
          </cell>
          <cell r="S35">
            <v>6352900</v>
          </cell>
          <cell r="U35">
            <v>-18804000</v>
          </cell>
          <cell r="W35">
            <v>-62733900</v>
          </cell>
          <cell r="Y35">
            <v>2019900</v>
          </cell>
          <cell r="AA35">
            <v>657800</v>
          </cell>
          <cell r="AC35">
            <v>2677700</v>
          </cell>
          <cell r="AE35">
            <v>56300</v>
          </cell>
          <cell r="AG35">
            <v>3619900</v>
          </cell>
          <cell r="AI35">
            <v>3676200</v>
          </cell>
          <cell r="AK35">
            <v>-56380000</v>
          </cell>
          <cell r="AM35">
            <v>1474800</v>
          </cell>
          <cell r="AO35">
            <v>109200</v>
          </cell>
          <cell r="AQ35">
            <v>1584000</v>
          </cell>
          <cell r="AS35">
            <v>258800</v>
          </cell>
          <cell r="AU35">
            <v>88500</v>
          </cell>
          <cell r="AW35">
            <v>0</v>
          </cell>
          <cell r="AY35">
            <v>88500</v>
          </cell>
          <cell r="BA35">
            <v>0</v>
          </cell>
          <cell r="BC35">
            <v>0</v>
          </cell>
          <cell r="BE35">
            <v>0</v>
          </cell>
          <cell r="BG35">
            <v>0</v>
          </cell>
          <cell r="BI35">
            <v>0</v>
          </cell>
          <cell r="BK35">
            <v>0</v>
          </cell>
          <cell r="BM35">
            <v>0</v>
          </cell>
          <cell r="BO35">
            <v>0</v>
          </cell>
          <cell r="BQ35">
            <v>0</v>
          </cell>
          <cell r="BS35">
            <v>-3451400</v>
          </cell>
          <cell r="BU35">
            <v>274500</v>
          </cell>
          <cell r="BW35">
            <v>-3176900</v>
          </cell>
          <cell r="BY35">
            <v>0</v>
          </cell>
          <cell r="CA35">
            <v>0</v>
          </cell>
          <cell r="CC35">
            <v>0</v>
          </cell>
          <cell r="CE35">
            <v>-1629300</v>
          </cell>
          <cell r="CG35">
            <v>383700</v>
          </cell>
          <cell r="CI35">
            <v>-1245600</v>
          </cell>
          <cell r="CK35">
            <v>-57625600</v>
          </cell>
        </row>
        <row r="36">
          <cell r="E36">
            <v>28</v>
          </cell>
          <cell r="G36">
            <v>-24581700</v>
          </cell>
          <cell r="I36">
            <v>1083500</v>
          </cell>
          <cell r="K36">
            <v>0</v>
          </cell>
          <cell r="M36">
            <v>-23498200</v>
          </cell>
          <cell r="O36">
            <v>67263000</v>
          </cell>
          <cell r="Q36">
            <v>4186200</v>
          </cell>
          <cell r="S36">
            <v>3626600</v>
          </cell>
          <cell r="U36">
            <v>75075800</v>
          </cell>
          <cell r="W36">
            <v>51577600</v>
          </cell>
          <cell r="Y36">
            <v>0</v>
          </cell>
          <cell r="AA36">
            <v>1684200</v>
          </cell>
          <cell r="AC36">
            <v>1684200</v>
          </cell>
          <cell r="AE36">
            <v>0</v>
          </cell>
          <cell r="AG36">
            <v>-3459300</v>
          </cell>
          <cell r="AI36">
            <v>-3459300</v>
          </cell>
          <cell r="AK36">
            <v>49802500</v>
          </cell>
          <cell r="AM36">
            <v>-2543100</v>
          </cell>
          <cell r="AO36">
            <v>475600</v>
          </cell>
          <cell r="AQ36">
            <v>-2067500</v>
          </cell>
          <cell r="AS36">
            <v>0</v>
          </cell>
          <cell r="AU36">
            <v>0</v>
          </cell>
          <cell r="AW36">
            <v>0</v>
          </cell>
          <cell r="AY36">
            <v>0</v>
          </cell>
          <cell r="BA36">
            <v>0</v>
          </cell>
          <cell r="BC36">
            <v>0</v>
          </cell>
          <cell r="BE36">
            <v>0</v>
          </cell>
          <cell r="BG36">
            <v>948800</v>
          </cell>
          <cell r="BI36">
            <v>0</v>
          </cell>
          <cell r="BK36">
            <v>948800</v>
          </cell>
          <cell r="BM36">
            <v>0</v>
          </cell>
          <cell r="BO36">
            <v>64800</v>
          </cell>
          <cell r="BQ36">
            <v>0</v>
          </cell>
          <cell r="BS36">
            <v>-671400</v>
          </cell>
          <cell r="BU36">
            <v>911700</v>
          </cell>
          <cell r="BW36">
            <v>305100</v>
          </cell>
          <cell r="BY36">
            <v>0</v>
          </cell>
          <cell r="CA36">
            <v>0</v>
          </cell>
          <cell r="CC36">
            <v>0</v>
          </cell>
          <cell r="CE36">
            <v>-2265700</v>
          </cell>
          <cell r="CG36">
            <v>1452100</v>
          </cell>
          <cell r="CI36">
            <v>-813600</v>
          </cell>
          <cell r="CK36">
            <v>48988900</v>
          </cell>
        </row>
        <row r="37">
          <cell r="E37">
            <v>29</v>
          </cell>
          <cell r="G37">
            <v>-4247600</v>
          </cell>
          <cell r="I37">
            <v>0</v>
          </cell>
          <cell r="K37">
            <v>0</v>
          </cell>
          <cell r="M37">
            <v>-4247600</v>
          </cell>
          <cell r="O37">
            <v>-2245400</v>
          </cell>
          <cell r="Q37">
            <v>0</v>
          </cell>
          <cell r="S37">
            <v>0</v>
          </cell>
          <cell r="U37">
            <v>-2245400</v>
          </cell>
          <cell r="W37">
            <v>-6493000</v>
          </cell>
          <cell r="Y37">
            <v>0</v>
          </cell>
          <cell r="AA37">
            <v>0</v>
          </cell>
          <cell r="AC37">
            <v>0</v>
          </cell>
          <cell r="AE37">
            <v>0</v>
          </cell>
          <cell r="AG37">
            <v>0</v>
          </cell>
          <cell r="AI37">
            <v>0</v>
          </cell>
          <cell r="AK37">
            <v>-6493000</v>
          </cell>
          <cell r="AM37">
            <v>0</v>
          </cell>
          <cell r="AO37">
            <v>117000</v>
          </cell>
          <cell r="AQ37">
            <v>117000</v>
          </cell>
          <cell r="AS37">
            <v>0</v>
          </cell>
          <cell r="AU37">
            <v>0</v>
          </cell>
          <cell r="AW37">
            <v>0</v>
          </cell>
          <cell r="AY37">
            <v>0</v>
          </cell>
          <cell r="BA37">
            <v>0</v>
          </cell>
          <cell r="BC37">
            <v>0</v>
          </cell>
          <cell r="BE37">
            <v>0</v>
          </cell>
          <cell r="BG37">
            <v>0</v>
          </cell>
          <cell r="BI37">
            <v>0</v>
          </cell>
          <cell r="BK37">
            <v>0</v>
          </cell>
          <cell r="BM37">
            <v>0</v>
          </cell>
          <cell r="BO37">
            <v>0</v>
          </cell>
          <cell r="BQ37">
            <v>0</v>
          </cell>
          <cell r="BS37">
            <v>0</v>
          </cell>
          <cell r="BU37">
            <v>325000</v>
          </cell>
          <cell r="BW37">
            <v>325000</v>
          </cell>
          <cell r="BY37">
            <v>0</v>
          </cell>
          <cell r="CA37">
            <v>0</v>
          </cell>
          <cell r="CC37">
            <v>0</v>
          </cell>
          <cell r="CE37">
            <v>0</v>
          </cell>
          <cell r="CG37">
            <v>442000</v>
          </cell>
          <cell r="CI37">
            <v>442000</v>
          </cell>
          <cell r="CK37">
            <v>-6051000</v>
          </cell>
        </row>
        <row r="38">
          <cell r="E38">
            <v>30</v>
          </cell>
          <cell r="G38">
            <v>-9981300</v>
          </cell>
          <cell r="I38">
            <v>0</v>
          </cell>
          <cell r="K38">
            <v>0</v>
          </cell>
          <cell r="M38">
            <v>-9981300</v>
          </cell>
          <cell r="O38">
            <v>-1748500</v>
          </cell>
          <cell r="Q38">
            <v>-1178400</v>
          </cell>
          <cell r="S38">
            <v>1815200</v>
          </cell>
          <cell r="U38">
            <v>-1111700</v>
          </cell>
          <cell r="W38">
            <v>-11093000</v>
          </cell>
          <cell r="Y38">
            <v>0</v>
          </cell>
          <cell r="AA38">
            <v>-162100</v>
          </cell>
          <cell r="AC38">
            <v>-162100</v>
          </cell>
          <cell r="AE38">
            <v>-792300</v>
          </cell>
          <cell r="AG38">
            <v>0</v>
          </cell>
          <cell r="AI38">
            <v>-792300</v>
          </cell>
          <cell r="AK38">
            <v>-12047400</v>
          </cell>
          <cell r="AM38">
            <v>-5433200</v>
          </cell>
          <cell r="AO38">
            <v>0</v>
          </cell>
          <cell r="AQ38">
            <v>-5433200</v>
          </cell>
          <cell r="AS38">
            <v>0</v>
          </cell>
          <cell r="AU38">
            <v>0</v>
          </cell>
          <cell r="AW38">
            <v>0</v>
          </cell>
          <cell r="AY38">
            <v>0</v>
          </cell>
          <cell r="BA38">
            <v>0</v>
          </cell>
          <cell r="BC38">
            <v>0</v>
          </cell>
          <cell r="BE38">
            <v>0</v>
          </cell>
          <cell r="BG38">
            <v>0</v>
          </cell>
          <cell r="BI38">
            <v>0</v>
          </cell>
          <cell r="BK38">
            <v>0</v>
          </cell>
          <cell r="BM38">
            <v>0</v>
          </cell>
          <cell r="BO38">
            <v>0</v>
          </cell>
          <cell r="BQ38">
            <v>0</v>
          </cell>
          <cell r="BS38">
            <v>0</v>
          </cell>
          <cell r="BU38">
            <v>0</v>
          </cell>
          <cell r="BW38">
            <v>0</v>
          </cell>
          <cell r="BY38">
            <v>0</v>
          </cell>
          <cell r="CA38">
            <v>0</v>
          </cell>
          <cell r="CC38">
            <v>0</v>
          </cell>
          <cell r="CE38">
            <v>-5433200</v>
          </cell>
          <cell r="CG38">
            <v>0</v>
          </cell>
          <cell r="CI38">
            <v>-5433200</v>
          </cell>
          <cell r="CK38">
            <v>-17480600</v>
          </cell>
        </row>
        <row r="39">
          <cell r="E39">
            <v>31</v>
          </cell>
          <cell r="G39">
            <v>-4573300</v>
          </cell>
          <cell r="I39">
            <v>-6500</v>
          </cell>
          <cell r="K39">
            <v>0</v>
          </cell>
          <cell r="M39">
            <v>-4579800</v>
          </cell>
          <cell r="O39">
            <v>-7225700</v>
          </cell>
          <cell r="Q39">
            <v>358700</v>
          </cell>
          <cell r="S39">
            <v>259700</v>
          </cell>
          <cell r="U39">
            <v>-6607300</v>
          </cell>
          <cell r="W39">
            <v>-11187100</v>
          </cell>
          <cell r="Y39">
            <v>0</v>
          </cell>
          <cell r="AA39">
            <v>200</v>
          </cell>
          <cell r="AC39">
            <v>200</v>
          </cell>
          <cell r="AE39">
            <v>53200</v>
          </cell>
          <cell r="AG39">
            <v>-320300</v>
          </cell>
          <cell r="AI39">
            <v>-267100</v>
          </cell>
          <cell r="AK39">
            <v>-11454000</v>
          </cell>
          <cell r="AM39">
            <v>1147400</v>
          </cell>
          <cell r="AO39">
            <v>65100</v>
          </cell>
          <cell r="AQ39">
            <v>1212500</v>
          </cell>
          <cell r="AS39">
            <v>0</v>
          </cell>
          <cell r="AU39">
            <v>0</v>
          </cell>
          <cell r="AW39">
            <v>0</v>
          </cell>
          <cell r="AY39">
            <v>0</v>
          </cell>
          <cell r="BA39">
            <v>0</v>
          </cell>
          <cell r="BC39">
            <v>0</v>
          </cell>
          <cell r="BE39">
            <v>0</v>
          </cell>
          <cell r="BG39">
            <v>0</v>
          </cell>
          <cell r="BI39">
            <v>0</v>
          </cell>
          <cell r="BK39">
            <v>0</v>
          </cell>
          <cell r="BM39">
            <v>0</v>
          </cell>
          <cell r="BO39">
            <v>32400</v>
          </cell>
          <cell r="BQ39">
            <v>0</v>
          </cell>
          <cell r="BS39">
            <v>-150800</v>
          </cell>
          <cell r="BU39">
            <v>337900</v>
          </cell>
          <cell r="BW39">
            <v>219500</v>
          </cell>
          <cell r="BY39">
            <v>0</v>
          </cell>
          <cell r="CA39">
            <v>0</v>
          </cell>
          <cell r="CC39">
            <v>0</v>
          </cell>
          <cell r="CE39">
            <v>996600</v>
          </cell>
          <cell r="CG39">
            <v>435400</v>
          </cell>
          <cell r="CI39">
            <v>1432000</v>
          </cell>
          <cell r="CK39">
            <v>-10022000</v>
          </cell>
        </row>
        <row r="40">
          <cell r="E40">
            <v>32</v>
          </cell>
          <cell r="G40">
            <v>-11284900</v>
          </cell>
          <cell r="I40">
            <v>188800</v>
          </cell>
          <cell r="K40">
            <v>0</v>
          </cell>
          <cell r="M40">
            <v>-11096100</v>
          </cell>
          <cell r="O40">
            <v>-19816600</v>
          </cell>
          <cell r="Q40">
            <v>-1117900</v>
          </cell>
          <cell r="S40">
            <v>6327300</v>
          </cell>
          <cell r="U40">
            <v>-14607200</v>
          </cell>
          <cell r="W40">
            <v>-25703300</v>
          </cell>
          <cell r="Y40">
            <v>0</v>
          </cell>
          <cell r="AA40">
            <v>393900</v>
          </cell>
          <cell r="AC40">
            <v>393900</v>
          </cell>
          <cell r="AE40">
            <v>0</v>
          </cell>
          <cell r="AG40">
            <v>366500</v>
          </cell>
          <cell r="AI40">
            <v>366500</v>
          </cell>
          <cell r="AK40">
            <v>-24942900</v>
          </cell>
          <cell r="AM40">
            <v>-329300</v>
          </cell>
          <cell r="AO40">
            <v>235400</v>
          </cell>
          <cell r="AQ40">
            <v>-93900</v>
          </cell>
          <cell r="AS40">
            <v>43400</v>
          </cell>
          <cell r="AU40">
            <v>0</v>
          </cell>
          <cell r="AW40">
            <v>0</v>
          </cell>
          <cell r="AY40">
            <v>0</v>
          </cell>
          <cell r="BA40">
            <v>0</v>
          </cell>
          <cell r="BC40">
            <v>0</v>
          </cell>
          <cell r="BE40">
            <v>0</v>
          </cell>
          <cell r="BG40">
            <v>-295700</v>
          </cell>
          <cell r="BI40">
            <v>9500</v>
          </cell>
          <cell r="BK40">
            <v>-286200</v>
          </cell>
          <cell r="BM40">
            <v>0</v>
          </cell>
          <cell r="BO40">
            <v>16200</v>
          </cell>
          <cell r="BQ40">
            <v>0</v>
          </cell>
          <cell r="BS40">
            <v>1054200</v>
          </cell>
          <cell r="BU40">
            <v>486500</v>
          </cell>
          <cell r="BW40">
            <v>1556900</v>
          </cell>
          <cell r="BY40">
            <v>0</v>
          </cell>
          <cell r="CA40">
            <v>0</v>
          </cell>
          <cell r="CC40">
            <v>0</v>
          </cell>
          <cell r="CE40">
            <v>472600</v>
          </cell>
          <cell r="CG40">
            <v>747600</v>
          </cell>
          <cell r="CI40">
            <v>1220200</v>
          </cell>
          <cell r="CK40">
            <v>-23722700</v>
          </cell>
        </row>
        <row r="41">
          <cell r="E41">
            <v>33</v>
          </cell>
          <cell r="G41">
            <v>-15551700</v>
          </cell>
          <cell r="I41">
            <v>1495900</v>
          </cell>
          <cell r="K41">
            <v>-452000</v>
          </cell>
          <cell r="M41">
            <v>-14507800</v>
          </cell>
          <cell r="O41">
            <v>46696000</v>
          </cell>
          <cell r="Q41">
            <v>836400</v>
          </cell>
          <cell r="S41">
            <v>3921200</v>
          </cell>
          <cell r="U41">
            <v>51453600</v>
          </cell>
          <cell r="W41">
            <v>36945800</v>
          </cell>
          <cell r="Y41">
            <v>152500</v>
          </cell>
          <cell r="AA41">
            <v>16200</v>
          </cell>
          <cell r="AC41">
            <v>168700</v>
          </cell>
          <cell r="AE41">
            <v>0</v>
          </cell>
          <cell r="AG41">
            <v>1342800</v>
          </cell>
          <cell r="AI41">
            <v>1342800</v>
          </cell>
          <cell r="AK41">
            <v>38457300</v>
          </cell>
          <cell r="AM41">
            <v>-1083700</v>
          </cell>
          <cell r="AO41">
            <v>230800</v>
          </cell>
          <cell r="AQ41">
            <v>-852900</v>
          </cell>
          <cell r="AS41">
            <v>0</v>
          </cell>
          <cell r="AU41">
            <v>0</v>
          </cell>
          <cell r="AW41">
            <v>0</v>
          </cell>
          <cell r="AY41">
            <v>0</v>
          </cell>
          <cell r="BA41">
            <v>0</v>
          </cell>
          <cell r="BC41">
            <v>0</v>
          </cell>
          <cell r="BE41">
            <v>0</v>
          </cell>
          <cell r="BG41">
            <v>418600</v>
          </cell>
          <cell r="BI41">
            <v>9200</v>
          </cell>
          <cell r="BK41">
            <v>427800</v>
          </cell>
          <cell r="BM41">
            <v>0</v>
          </cell>
          <cell r="BO41">
            <v>16200</v>
          </cell>
          <cell r="BQ41">
            <v>0</v>
          </cell>
          <cell r="BS41">
            <v>488300</v>
          </cell>
          <cell r="BU41">
            <v>618600</v>
          </cell>
          <cell r="BW41">
            <v>1123100</v>
          </cell>
          <cell r="BY41">
            <v>39300</v>
          </cell>
          <cell r="CA41">
            <v>0</v>
          </cell>
          <cell r="CC41">
            <v>39300</v>
          </cell>
          <cell r="CE41">
            <v>-137500</v>
          </cell>
          <cell r="CG41">
            <v>874800</v>
          </cell>
          <cell r="CI41">
            <v>737300</v>
          </cell>
          <cell r="CK41">
            <v>39194600</v>
          </cell>
        </row>
        <row r="42">
          <cell r="E42">
            <v>34</v>
          </cell>
          <cell r="G42">
            <v>-16809400</v>
          </cell>
          <cell r="I42">
            <v>-266900</v>
          </cell>
          <cell r="K42">
            <v>-1307400</v>
          </cell>
          <cell r="M42">
            <v>-18383700</v>
          </cell>
          <cell r="O42">
            <v>461500</v>
          </cell>
          <cell r="Q42">
            <v>227600</v>
          </cell>
          <cell r="S42">
            <v>2494600</v>
          </cell>
          <cell r="U42">
            <v>3183700</v>
          </cell>
          <cell r="W42">
            <v>-15200000</v>
          </cell>
          <cell r="Y42">
            <v>0</v>
          </cell>
          <cell r="AA42">
            <v>-678000</v>
          </cell>
          <cell r="AC42">
            <v>-678000</v>
          </cell>
          <cell r="AE42">
            <v>0</v>
          </cell>
          <cell r="AG42">
            <v>-3474900</v>
          </cell>
          <cell r="AI42">
            <v>-3474900</v>
          </cell>
          <cell r="AK42">
            <v>-19352900</v>
          </cell>
          <cell r="AM42">
            <v>50200</v>
          </cell>
          <cell r="AO42">
            <v>327400</v>
          </cell>
          <cell r="AQ42">
            <v>377600</v>
          </cell>
          <cell r="AS42">
            <v>0</v>
          </cell>
          <cell r="AU42">
            <v>0</v>
          </cell>
          <cell r="AW42">
            <v>0</v>
          </cell>
          <cell r="AY42">
            <v>0</v>
          </cell>
          <cell r="BA42">
            <v>0</v>
          </cell>
          <cell r="BC42">
            <v>21000</v>
          </cell>
          <cell r="BE42">
            <v>0</v>
          </cell>
          <cell r="BG42">
            <v>769700</v>
          </cell>
          <cell r="BI42">
            <v>4600</v>
          </cell>
          <cell r="BK42">
            <v>795300</v>
          </cell>
          <cell r="BM42">
            <v>0</v>
          </cell>
          <cell r="BO42">
            <v>16200</v>
          </cell>
          <cell r="BQ42">
            <v>0</v>
          </cell>
          <cell r="BS42">
            <v>1773400</v>
          </cell>
          <cell r="BU42">
            <v>1003900</v>
          </cell>
          <cell r="BW42">
            <v>2793500</v>
          </cell>
          <cell r="BY42">
            <v>0</v>
          </cell>
          <cell r="CA42">
            <v>0</v>
          </cell>
          <cell r="CC42">
            <v>0</v>
          </cell>
          <cell r="CE42">
            <v>2593300</v>
          </cell>
          <cell r="CG42">
            <v>1373100</v>
          </cell>
          <cell r="CI42">
            <v>3966400</v>
          </cell>
          <cell r="CK42">
            <v>-15386500</v>
          </cell>
        </row>
        <row r="43">
          <cell r="E43">
            <v>35</v>
          </cell>
          <cell r="G43">
            <v>-7812200</v>
          </cell>
          <cell r="I43">
            <v>-612900</v>
          </cell>
          <cell r="K43">
            <v>72500</v>
          </cell>
          <cell r="M43">
            <v>-8352600</v>
          </cell>
          <cell r="O43">
            <v>4483400</v>
          </cell>
          <cell r="Q43">
            <v>-794400</v>
          </cell>
          <cell r="S43">
            <v>64700</v>
          </cell>
          <cell r="U43">
            <v>3753700</v>
          </cell>
          <cell r="W43">
            <v>-4598900</v>
          </cell>
          <cell r="Y43">
            <v>0</v>
          </cell>
          <cell r="AA43">
            <v>921000</v>
          </cell>
          <cell r="AC43">
            <v>921000</v>
          </cell>
          <cell r="AE43">
            <v>0</v>
          </cell>
          <cell r="AG43">
            <v>1795700</v>
          </cell>
          <cell r="AI43">
            <v>1795700</v>
          </cell>
          <cell r="AK43">
            <v>-1882200</v>
          </cell>
          <cell r="AM43">
            <v>514700</v>
          </cell>
          <cell r="AO43">
            <v>177600</v>
          </cell>
          <cell r="AQ43">
            <v>692300</v>
          </cell>
          <cell r="AS43">
            <v>0</v>
          </cell>
          <cell r="AU43">
            <v>0</v>
          </cell>
          <cell r="AW43">
            <v>0</v>
          </cell>
          <cell r="AY43">
            <v>0</v>
          </cell>
          <cell r="BA43">
            <v>0</v>
          </cell>
          <cell r="BC43">
            <v>0</v>
          </cell>
          <cell r="BE43">
            <v>0</v>
          </cell>
          <cell r="BG43">
            <v>0</v>
          </cell>
          <cell r="BI43">
            <v>0</v>
          </cell>
          <cell r="BK43">
            <v>0</v>
          </cell>
          <cell r="BM43">
            <v>0</v>
          </cell>
          <cell r="BO43">
            <v>31200</v>
          </cell>
          <cell r="BQ43">
            <v>0</v>
          </cell>
          <cell r="BS43">
            <v>0</v>
          </cell>
          <cell r="BU43">
            <v>513400</v>
          </cell>
          <cell r="BW43">
            <v>544600</v>
          </cell>
          <cell r="BY43">
            <v>0</v>
          </cell>
          <cell r="CA43">
            <v>0</v>
          </cell>
          <cell r="CC43">
            <v>0</v>
          </cell>
          <cell r="CE43">
            <v>514700</v>
          </cell>
          <cell r="CG43">
            <v>722200</v>
          </cell>
          <cell r="CI43">
            <v>1236900</v>
          </cell>
          <cell r="CK43">
            <v>-645300</v>
          </cell>
        </row>
        <row r="44">
          <cell r="E44">
            <v>36</v>
          </cell>
          <cell r="G44">
            <v>-9334800</v>
          </cell>
          <cell r="I44">
            <v>0</v>
          </cell>
          <cell r="K44">
            <v>0</v>
          </cell>
          <cell r="M44">
            <v>-9334800</v>
          </cell>
          <cell r="O44">
            <v>-11220200</v>
          </cell>
          <cell r="Q44">
            <v>0</v>
          </cell>
          <cell r="S44">
            <v>4986800</v>
          </cell>
          <cell r="U44">
            <v>-6233400</v>
          </cell>
          <cell r="W44">
            <v>-15568200</v>
          </cell>
          <cell r="Y44">
            <v>0</v>
          </cell>
          <cell r="AA44">
            <v>0</v>
          </cell>
          <cell r="AC44">
            <v>0</v>
          </cell>
          <cell r="AE44">
            <v>0</v>
          </cell>
          <cell r="AG44">
            <v>-8954100</v>
          </cell>
          <cell r="AI44">
            <v>-8954100</v>
          </cell>
          <cell r="AK44">
            <v>-24522300</v>
          </cell>
          <cell r="AM44">
            <v>0</v>
          </cell>
          <cell r="AO44">
            <v>134200</v>
          </cell>
          <cell r="AQ44">
            <v>134200</v>
          </cell>
          <cell r="AS44">
            <v>0</v>
          </cell>
          <cell r="AU44">
            <v>0</v>
          </cell>
          <cell r="AW44">
            <v>0</v>
          </cell>
          <cell r="AY44">
            <v>0</v>
          </cell>
          <cell r="BA44">
            <v>0</v>
          </cell>
          <cell r="BC44">
            <v>0</v>
          </cell>
          <cell r="BE44">
            <v>0</v>
          </cell>
          <cell r="BG44">
            <v>0</v>
          </cell>
          <cell r="BI44">
            <v>4600</v>
          </cell>
          <cell r="BK44">
            <v>4600</v>
          </cell>
          <cell r="BM44">
            <v>0</v>
          </cell>
          <cell r="BO44">
            <v>16200</v>
          </cell>
          <cell r="BQ44">
            <v>0</v>
          </cell>
          <cell r="BS44">
            <v>0</v>
          </cell>
          <cell r="BU44">
            <v>415300</v>
          </cell>
          <cell r="BW44">
            <v>431500</v>
          </cell>
          <cell r="BY44">
            <v>0</v>
          </cell>
          <cell r="CA44">
            <v>0</v>
          </cell>
          <cell r="CC44">
            <v>0</v>
          </cell>
          <cell r="CE44">
            <v>0</v>
          </cell>
          <cell r="CG44">
            <v>570300</v>
          </cell>
          <cell r="CI44">
            <v>570300</v>
          </cell>
          <cell r="CK44">
            <v>-23952000</v>
          </cell>
        </row>
        <row r="45">
          <cell r="E45">
            <v>37</v>
          </cell>
          <cell r="G45">
            <v>34350800</v>
          </cell>
          <cell r="I45">
            <v>1193200</v>
          </cell>
          <cell r="K45">
            <v>1887400</v>
          </cell>
          <cell r="M45">
            <v>37431400</v>
          </cell>
          <cell r="O45">
            <v>13300100</v>
          </cell>
          <cell r="Q45">
            <v>-514400</v>
          </cell>
          <cell r="S45">
            <v>3404200</v>
          </cell>
          <cell r="U45">
            <v>16189900</v>
          </cell>
          <cell r="W45">
            <v>53621300</v>
          </cell>
          <cell r="Y45">
            <v>0</v>
          </cell>
          <cell r="AA45">
            <v>-3048400</v>
          </cell>
          <cell r="AC45">
            <v>-3048400</v>
          </cell>
          <cell r="AE45">
            <v>1292800</v>
          </cell>
          <cell r="AG45">
            <v>10865100</v>
          </cell>
          <cell r="AI45">
            <v>12157900</v>
          </cell>
          <cell r="AK45">
            <v>62730800</v>
          </cell>
          <cell r="AM45">
            <v>-15551500</v>
          </cell>
          <cell r="AO45">
            <v>188900</v>
          </cell>
          <cell r="AQ45">
            <v>-15362600</v>
          </cell>
          <cell r="AS45">
            <v>0</v>
          </cell>
          <cell r="AU45">
            <v>-1467900</v>
          </cell>
          <cell r="AW45">
            <v>0</v>
          </cell>
          <cell r="AY45">
            <v>-1467900</v>
          </cell>
          <cell r="BA45">
            <v>0</v>
          </cell>
          <cell r="BC45">
            <v>0</v>
          </cell>
          <cell r="BE45">
            <v>0</v>
          </cell>
          <cell r="BG45">
            <v>0</v>
          </cell>
          <cell r="BI45">
            <v>10200</v>
          </cell>
          <cell r="BK45">
            <v>10200</v>
          </cell>
          <cell r="BM45">
            <v>0</v>
          </cell>
          <cell r="BO45">
            <v>15000</v>
          </cell>
          <cell r="BQ45">
            <v>0</v>
          </cell>
          <cell r="BS45">
            <v>-4763500</v>
          </cell>
          <cell r="BU45">
            <v>492000</v>
          </cell>
          <cell r="BW45">
            <v>-4256500</v>
          </cell>
          <cell r="BY45">
            <v>0</v>
          </cell>
          <cell r="CA45">
            <v>0</v>
          </cell>
          <cell r="CC45">
            <v>0</v>
          </cell>
          <cell r="CE45">
            <v>-21782900</v>
          </cell>
          <cell r="CG45">
            <v>706100</v>
          </cell>
          <cell r="CI45">
            <v>-21076800</v>
          </cell>
          <cell r="CK45">
            <v>41654000</v>
          </cell>
        </row>
        <row r="46">
          <cell r="E46">
            <v>38</v>
          </cell>
          <cell r="G46">
            <v>-19746300</v>
          </cell>
          <cell r="I46">
            <v>420900</v>
          </cell>
          <cell r="K46">
            <v>-452000</v>
          </cell>
          <cell r="M46">
            <v>-19777400</v>
          </cell>
          <cell r="O46">
            <v>53789500</v>
          </cell>
          <cell r="Q46">
            <v>-1050100</v>
          </cell>
          <cell r="S46">
            <v>1622400</v>
          </cell>
          <cell r="U46">
            <v>54361800</v>
          </cell>
          <cell r="W46">
            <v>34584400</v>
          </cell>
          <cell r="Y46">
            <v>0</v>
          </cell>
          <cell r="AA46">
            <v>-859600</v>
          </cell>
          <cell r="AC46">
            <v>-859600</v>
          </cell>
          <cell r="AE46">
            <v>0</v>
          </cell>
          <cell r="AG46">
            <v>-4449400</v>
          </cell>
          <cell r="AI46">
            <v>-4449400</v>
          </cell>
          <cell r="AK46">
            <v>29275400</v>
          </cell>
          <cell r="AM46">
            <v>-267000</v>
          </cell>
          <cell r="AO46">
            <v>124400</v>
          </cell>
          <cell r="AQ46">
            <v>-142600</v>
          </cell>
          <cell r="AS46">
            <v>-152100</v>
          </cell>
          <cell r="AU46">
            <v>0</v>
          </cell>
          <cell r="AW46">
            <v>17600</v>
          </cell>
          <cell r="AY46">
            <v>17600</v>
          </cell>
          <cell r="BA46">
            <v>0</v>
          </cell>
          <cell r="BC46">
            <v>0</v>
          </cell>
          <cell r="BE46">
            <v>0</v>
          </cell>
          <cell r="BG46">
            <v>869100</v>
          </cell>
          <cell r="BI46">
            <v>0</v>
          </cell>
          <cell r="BK46">
            <v>869100</v>
          </cell>
          <cell r="BM46">
            <v>0</v>
          </cell>
          <cell r="BO46">
            <v>16200</v>
          </cell>
          <cell r="BQ46">
            <v>0</v>
          </cell>
          <cell r="BS46">
            <v>-490200</v>
          </cell>
          <cell r="BU46">
            <v>1403900</v>
          </cell>
          <cell r="BW46">
            <v>929900</v>
          </cell>
          <cell r="BY46">
            <v>0</v>
          </cell>
          <cell r="CA46">
            <v>0</v>
          </cell>
          <cell r="CC46">
            <v>0</v>
          </cell>
          <cell r="CE46">
            <v>-40200</v>
          </cell>
          <cell r="CG46">
            <v>1562100</v>
          </cell>
          <cell r="CI46">
            <v>1521900</v>
          </cell>
          <cell r="CK46">
            <v>30797300</v>
          </cell>
        </row>
        <row r="47">
          <cell r="E47">
            <v>39</v>
          </cell>
          <cell r="G47">
            <v>-10339200</v>
          </cell>
          <cell r="I47">
            <v>268100</v>
          </cell>
          <cell r="K47">
            <v>-438000</v>
          </cell>
          <cell r="M47">
            <v>-10509100</v>
          </cell>
          <cell r="O47">
            <v>-7151900</v>
          </cell>
          <cell r="Q47">
            <v>100</v>
          </cell>
          <cell r="S47">
            <v>765000</v>
          </cell>
          <cell r="U47">
            <v>-6386800</v>
          </cell>
          <cell r="W47">
            <v>-16895900</v>
          </cell>
          <cell r="Y47">
            <v>0</v>
          </cell>
          <cell r="AA47">
            <v>-241600</v>
          </cell>
          <cell r="AC47">
            <v>-241600</v>
          </cell>
          <cell r="AE47">
            <v>0</v>
          </cell>
          <cell r="AG47">
            <v>756600</v>
          </cell>
          <cell r="AI47">
            <v>756600</v>
          </cell>
          <cell r="AK47">
            <v>-16380900</v>
          </cell>
          <cell r="AM47">
            <v>923400</v>
          </cell>
          <cell r="AO47">
            <v>107300</v>
          </cell>
          <cell r="AQ47">
            <v>1030700</v>
          </cell>
          <cell r="AS47">
            <v>0</v>
          </cell>
          <cell r="AU47">
            <v>0</v>
          </cell>
          <cell r="AW47">
            <v>0</v>
          </cell>
          <cell r="AY47">
            <v>0</v>
          </cell>
          <cell r="BA47">
            <v>0</v>
          </cell>
          <cell r="BC47">
            <v>0</v>
          </cell>
          <cell r="BE47">
            <v>0</v>
          </cell>
          <cell r="BG47">
            <v>303400</v>
          </cell>
          <cell r="BI47">
            <v>4600</v>
          </cell>
          <cell r="BK47">
            <v>308000</v>
          </cell>
          <cell r="BM47">
            <v>0</v>
          </cell>
          <cell r="BO47">
            <v>15000</v>
          </cell>
          <cell r="BQ47">
            <v>0</v>
          </cell>
          <cell r="BS47">
            <v>-914600</v>
          </cell>
          <cell r="BU47">
            <v>219800</v>
          </cell>
          <cell r="BW47">
            <v>-679800</v>
          </cell>
          <cell r="BY47">
            <v>0</v>
          </cell>
          <cell r="CA47">
            <v>0</v>
          </cell>
          <cell r="CC47">
            <v>0</v>
          </cell>
          <cell r="CE47">
            <v>312200</v>
          </cell>
          <cell r="CG47">
            <v>346700</v>
          </cell>
          <cell r="CI47">
            <v>658900</v>
          </cell>
          <cell r="CK47">
            <v>-15722000</v>
          </cell>
        </row>
        <row r="48">
          <cell r="E48">
            <v>40</v>
          </cell>
          <cell r="G48">
            <v>-12262700</v>
          </cell>
          <cell r="I48">
            <v>-438600</v>
          </cell>
          <cell r="K48">
            <v>9523400</v>
          </cell>
          <cell r="M48">
            <v>-3177900</v>
          </cell>
          <cell r="O48">
            <v>-22891000</v>
          </cell>
          <cell r="Q48">
            <v>404400</v>
          </cell>
          <cell r="S48">
            <v>-11818800</v>
          </cell>
          <cell r="U48">
            <v>-34305400</v>
          </cell>
          <cell r="W48">
            <v>-37483300</v>
          </cell>
          <cell r="Y48">
            <v>0</v>
          </cell>
          <cell r="AA48">
            <v>-3655100</v>
          </cell>
          <cell r="AC48">
            <v>-3655100</v>
          </cell>
          <cell r="AE48">
            <v>589100</v>
          </cell>
          <cell r="AG48">
            <v>-3363600</v>
          </cell>
          <cell r="AI48">
            <v>-2774500</v>
          </cell>
          <cell r="AK48">
            <v>-43912900</v>
          </cell>
          <cell r="AM48">
            <v>-17408000</v>
          </cell>
          <cell r="AO48">
            <v>174200</v>
          </cell>
          <cell r="AQ48">
            <v>-17233800</v>
          </cell>
          <cell r="AS48">
            <v>0</v>
          </cell>
          <cell r="AU48">
            <v>0</v>
          </cell>
          <cell r="AW48">
            <v>0</v>
          </cell>
          <cell r="AY48">
            <v>0</v>
          </cell>
          <cell r="BA48">
            <v>0</v>
          </cell>
          <cell r="BC48">
            <v>0</v>
          </cell>
          <cell r="BE48">
            <v>0</v>
          </cell>
          <cell r="BG48">
            <v>17000</v>
          </cell>
          <cell r="BI48">
            <v>4600</v>
          </cell>
          <cell r="BK48">
            <v>21600</v>
          </cell>
          <cell r="BM48">
            <v>0</v>
          </cell>
          <cell r="BO48">
            <v>0</v>
          </cell>
          <cell r="BQ48">
            <v>0</v>
          </cell>
          <cell r="BS48">
            <v>80700</v>
          </cell>
          <cell r="BU48">
            <v>948900</v>
          </cell>
          <cell r="BW48">
            <v>1029600</v>
          </cell>
          <cell r="BY48">
            <v>0</v>
          </cell>
          <cell r="CA48">
            <v>0</v>
          </cell>
          <cell r="CC48">
            <v>0</v>
          </cell>
          <cell r="CE48">
            <v>-17310300</v>
          </cell>
          <cell r="CG48">
            <v>1127700</v>
          </cell>
          <cell r="CI48">
            <v>-16182600</v>
          </cell>
          <cell r="CK48">
            <v>-60095500</v>
          </cell>
        </row>
        <row r="49">
          <cell r="E49">
            <v>41</v>
          </cell>
          <cell r="G49">
            <v>-14163300</v>
          </cell>
          <cell r="I49">
            <v>0</v>
          </cell>
          <cell r="K49">
            <v>0</v>
          </cell>
          <cell r="M49">
            <v>-14163300</v>
          </cell>
          <cell r="O49">
            <v>-4096100</v>
          </cell>
          <cell r="Q49">
            <v>-3107400</v>
          </cell>
          <cell r="S49">
            <v>5428400</v>
          </cell>
          <cell r="U49">
            <v>-1775100</v>
          </cell>
          <cell r="W49">
            <v>-15938400</v>
          </cell>
          <cell r="Y49">
            <v>0</v>
          </cell>
          <cell r="AA49">
            <v>925100</v>
          </cell>
          <cell r="AC49">
            <v>925100</v>
          </cell>
          <cell r="AE49">
            <v>0</v>
          </cell>
          <cell r="AG49">
            <v>1768200</v>
          </cell>
          <cell r="AI49">
            <v>1768200</v>
          </cell>
          <cell r="AK49">
            <v>-13245100</v>
          </cell>
          <cell r="AM49">
            <v>-65570100</v>
          </cell>
          <cell r="AO49">
            <v>227900</v>
          </cell>
          <cell r="AQ49">
            <v>-65342200</v>
          </cell>
          <cell r="AS49">
            <v>0</v>
          </cell>
          <cell r="AU49">
            <v>0</v>
          </cell>
          <cell r="AW49">
            <v>0</v>
          </cell>
          <cell r="AY49">
            <v>0</v>
          </cell>
          <cell r="BA49">
            <v>0</v>
          </cell>
          <cell r="BC49">
            <v>1031200</v>
          </cell>
          <cell r="BE49">
            <v>0</v>
          </cell>
          <cell r="BG49">
            <v>0</v>
          </cell>
          <cell r="BI49">
            <v>0</v>
          </cell>
          <cell r="BK49">
            <v>1031200</v>
          </cell>
          <cell r="BM49">
            <v>0</v>
          </cell>
          <cell r="BO49">
            <v>32400</v>
          </cell>
          <cell r="BQ49">
            <v>0</v>
          </cell>
          <cell r="BS49">
            <v>-441300</v>
          </cell>
          <cell r="BU49">
            <v>351700</v>
          </cell>
          <cell r="BW49">
            <v>-57200</v>
          </cell>
          <cell r="BY49">
            <v>0</v>
          </cell>
          <cell r="CA49">
            <v>0</v>
          </cell>
          <cell r="CC49">
            <v>0</v>
          </cell>
          <cell r="CE49">
            <v>-66011400</v>
          </cell>
          <cell r="CG49">
            <v>1643200</v>
          </cell>
          <cell r="CI49">
            <v>-64368200</v>
          </cell>
          <cell r="CK49">
            <v>-77613300</v>
          </cell>
        </row>
        <row r="50">
          <cell r="E50">
            <v>42</v>
          </cell>
          <cell r="G50">
            <v>0</v>
          </cell>
          <cell r="I50">
            <v>0</v>
          </cell>
          <cell r="K50">
            <v>0</v>
          </cell>
          <cell r="M50">
            <v>0</v>
          </cell>
          <cell r="O50">
            <v>0</v>
          </cell>
          <cell r="Q50">
            <v>0</v>
          </cell>
          <cell r="S50">
            <v>0</v>
          </cell>
          <cell r="U50">
            <v>0</v>
          </cell>
          <cell r="W50">
            <v>0</v>
          </cell>
          <cell r="Y50">
            <v>0</v>
          </cell>
          <cell r="AA50">
            <v>0</v>
          </cell>
          <cell r="AC50">
            <v>0</v>
          </cell>
          <cell r="AE50">
            <v>0</v>
          </cell>
          <cell r="AG50">
            <v>0</v>
          </cell>
          <cell r="AI50">
            <v>0</v>
          </cell>
          <cell r="AK50">
            <v>0</v>
          </cell>
          <cell r="AM50">
            <v>0</v>
          </cell>
          <cell r="AO50">
            <v>108000</v>
          </cell>
          <cell r="AQ50">
            <v>108000</v>
          </cell>
          <cell r="AS50">
            <v>0</v>
          </cell>
          <cell r="AU50">
            <v>0</v>
          </cell>
          <cell r="AW50">
            <v>0</v>
          </cell>
          <cell r="AY50">
            <v>0</v>
          </cell>
          <cell r="BA50">
            <v>0</v>
          </cell>
          <cell r="BC50">
            <v>0</v>
          </cell>
          <cell r="BE50">
            <v>0</v>
          </cell>
          <cell r="BG50">
            <v>0</v>
          </cell>
          <cell r="BI50">
            <v>0</v>
          </cell>
          <cell r="BK50">
            <v>0</v>
          </cell>
          <cell r="BM50">
            <v>0</v>
          </cell>
          <cell r="BO50">
            <v>0</v>
          </cell>
          <cell r="BQ50">
            <v>0</v>
          </cell>
          <cell r="BS50">
            <v>0</v>
          </cell>
          <cell r="BU50">
            <v>446900</v>
          </cell>
          <cell r="BW50">
            <v>446900</v>
          </cell>
          <cell r="BY50">
            <v>0</v>
          </cell>
          <cell r="CA50">
            <v>0</v>
          </cell>
          <cell r="CC50">
            <v>0</v>
          </cell>
          <cell r="CE50">
            <v>0</v>
          </cell>
          <cell r="CG50">
            <v>554900</v>
          </cell>
          <cell r="CI50">
            <v>554900</v>
          </cell>
          <cell r="CK50">
            <v>554900</v>
          </cell>
        </row>
        <row r="51">
          <cell r="E51">
            <v>43</v>
          </cell>
          <cell r="G51">
            <v>-26672900</v>
          </cell>
          <cell r="I51">
            <v>982900</v>
          </cell>
          <cell r="K51">
            <v>0</v>
          </cell>
          <cell r="M51">
            <v>-25690000</v>
          </cell>
          <cell r="O51">
            <v>2297700</v>
          </cell>
          <cell r="Q51">
            <v>-2878000</v>
          </cell>
          <cell r="S51">
            <v>3363400</v>
          </cell>
          <cell r="U51">
            <v>2783100</v>
          </cell>
          <cell r="W51">
            <v>-22906900</v>
          </cell>
          <cell r="Y51">
            <v>0</v>
          </cell>
          <cell r="AA51">
            <v>-588400</v>
          </cell>
          <cell r="AC51">
            <v>-588400</v>
          </cell>
          <cell r="AE51">
            <v>0</v>
          </cell>
          <cell r="AG51">
            <v>-5090700</v>
          </cell>
          <cell r="AI51">
            <v>-5090700</v>
          </cell>
          <cell r="AK51">
            <v>-28586000</v>
          </cell>
          <cell r="AM51">
            <v>-6109300</v>
          </cell>
          <cell r="AO51">
            <v>146600</v>
          </cell>
          <cell r="AQ51">
            <v>-5962700</v>
          </cell>
          <cell r="AS51">
            <v>0</v>
          </cell>
          <cell r="AU51">
            <v>0</v>
          </cell>
          <cell r="AW51">
            <v>0</v>
          </cell>
          <cell r="AY51">
            <v>0</v>
          </cell>
          <cell r="BA51">
            <v>0</v>
          </cell>
          <cell r="BC51">
            <v>0</v>
          </cell>
          <cell r="BE51">
            <v>0</v>
          </cell>
          <cell r="BG51">
            <v>2239300</v>
          </cell>
          <cell r="BI51">
            <v>4600</v>
          </cell>
          <cell r="BK51">
            <v>2243900</v>
          </cell>
          <cell r="BM51">
            <v>-65400</v>
          </cell>
          <cell r="BO51">
            <v>0</v>
          </cell>
          <cell r="BQ51">
            <v>0</v>
          </cell>
          <cell r="BS51">
            <v>639800</v>
          </cell>
          <cell r="BU51">
            <v>750300</v>
          </cell>
          <cell r="BW51">
            <v>1324700</v>
          </cell>
          <cell r="BY51">
            <v>0</v>
          </cell>
          <cell r="CA51">
            <v>0</v>
          </cell>
          <cell r="CC51">
            <v>0</v>
          </cell>
          <cell r="CE51">
            <v>-3295600</v>
          </cell>
          <cell r="CG51">
            <v>901500</v>
          </cell>
          <cell r="CI51">
            <v>-2394100</v>
          </cell>
          <cell r="CK51">
            <v>-30980100</v>
          </cell>
        </row>
        <row r="52">
          <cell r="E52">
            <v>44</v>
          </cell>
          <cell r="G52">
            <v>0</v>
          </cell>
          <cell r="I52">
            <v>0</v>
          </cell>
          <cell r="K52">
            <v>0</v>
          </cell>
          <cell r="M52">
            <v>0</v>
          </cell>
          <cell r="O52">
            <v>0</v>
          </cell>
          <cell r="Q52">
            <v>0</v>
          </cell>
          <cell r="S52">
            <v>0</v>
          </cell>
          <cell r="U52">
            <v>0</v>
          </cell>
          <cell r="W52">
            <v>0</v>
          </cell>
          <cell r="Y52">
            <v>0</v>
          </cell>
          <cell r="AA52">
            <v>0</v>
          </cell>
          <cell r="AC52">
            <v>0</v>
          </cell>
          <cell r="AE52">
            <v>0</v>
          </cell>
          <cell r="AG52">
            <v>0</v>
          </cell>
          <cell r="AI52">
            <v>0</v>
          </cell>
          <cell r="AK52">
            <v>0</v>
          </cell>
          <cell r="AM52">
            <v>0</v>
          </cell>
          <cell r="AO52">
            <v>189000</v>
          </cell>
          <cell r="AQ52">
            <v>189000</v>
          </cell>
          <cell r="AS52">
            <v>0</v>
          </cell>
          <cell r="AU52">
            <v>0</v>
          </cell>
          <cell r="AW52">
            <v>0</v>
          </cell>
          <cell r="AY52">
            <v>0</v>
          </cell>
          <cell r="BA52">
            <v>0</v>
          </cell>
          <cell r="BC52">
            <v>0</v>
          </cell>
          <cell r="BE52">
            <v>0</v>
          </cell>
          <cell r="BG52">
            <v>0</v>
          </cell>
          <cell r="BI52">
            <v>7000</v>
          </cell>
          <cell r="BK52">
            <v>7000</v>
          </cell>
          <cell r="BM52">
            <v>-65400</v>
          </cell>
          <cell r="BO52">
            <v>16200</v>
          </cell>
          <cell r="BQ52">
            <v>0</v>
          </cell>
          <cell r="BS52">
            <v>0</v>
          </cell>
          <cell r="BU52">
            <v>426700</v>
          </cell>
          <cell r="BW52">
            <v>377500</v>
          </cell>
          <cell r="BY52">
            <v>0</v>
          </cell>
          <cell r="CA52">
            <v>0</v>
          </cell>
          <cell r="CC52">
            <v>0</v>
          </cell>
          <cell r="CE52">
            <v>-65400</v>
          </cell>
          <cell r="CG52">
            <v>638900</v>
          </cell>
          <cell r="CI52">
            <v>573500</v>
          </cell>
          <cell r="CK52">
            <v>573500</v>
          </cell>
        </row>
        <row r="53">
          <cell r="E53">
            <v>45</v>
          </cell>
          <cell r="G53">
            <v>0</v>
          </cell>
          <cell r="I53">
            <v>0</v>
          </cell>
          <cell r="K53">
            <v>0</v>
          </cell>
          <cell r="M53">
            <v>0</v>
          </cell>
          <cell r="O53">
            <v>0</v>
          </cell>
          <cell r="Q53">
            <v>0</v>
          </cell>
          <cell r="S53">
            <v>0</v>
          </cell>
          <cell r="U53">
            <v>0</v>
          </cell>
          <cell r="W53">
            <v>0</v>
          </cell>
          <cell r="Y53">
            <v>0</v>
          </cell>
          <cell r="AA53">
            <v>0</v>
          </cell>
          <cell r="AC53">
            <v>0</v>
          </cell>
          <cell r="AE53">
            <v>0</v>
          </cell>
          <cell r="AG53">
            <v>0</v>
          </cell>
          <cell r="AI53">
            <v>0</v>
          </cell>
          <cell r="AK53">
            <v>0</v>
          </cell>
          <cell r="AM53">
            <v>0</v>
          </cell>
          <cell r="AO53">
            <v>158500</v>
          </cell>
          <cell r="AQ53">
            <v>158500</v>
          </cell>
          <cell r="AS53">
            <v>-105300</v>
          </cell>
          <cell r="AU53">
            <v>0</v>
          </cell>
          <cell r="AW53">
            <v>0</v>
          </cell>
          <cell r="AY53">
            <v>0</v>
          </cell>
          <cell r="BA53">
            <v>-65400</v>
          </cell>
          <cell r="BC53">
            <v>0</v>
          </cell>
          <cell r="BE53">
            <v>0</v>
          </cell>
          <cell r="BG53">
            <v>0</v>
          </cell>
          <cell r="BI53">
            <v>4600</v>
          </cell>
          <cell r="BK53">
            <v>-60800</v>
          </cell>
          <cell r="BM53">
            <v>0</v>
          </cell>
          <cell r="BO53">
            <v>48600</v>
          </cell>
          <cell r="BQ53">
            <v>0</v>
          </cell>
          <cell r="BS53">
            <v>0</v>
          </cell>
          <cell r="BU53">
            <v>0</v>
          </cell>
          <cell r="BW53">
            <v>48600</v>
          </cell>
          <cell r="BY53">
            <v>0</v>
          </cell>
          <cell r="CA53">
            <v>0</v>
          </cell>
          <cell r="CC53">
            <v>0</v>
          </cell>
          <cell r="CE53">
            <v>-170700</v>
          </cell>
          <cell r="CG53">
            <v>211700</v>
          </cell>
          <cell r="CI53">
            <v>41000</v>
          </cell>
          <cell r="CK53">
            <v>41000</v>
          </cell>
        </row>
        <row r="54">
          <cell r="E54">
            <v>46</v>
          </cell>
          <cell r="G54">
            <v>-20238400</v>
          </cell>
          <cell r="I54">
            <v>-1030900</v>
          </cell>
          <cell r="K54">
            <v>0</v>
          </cell>
          <cell r="M54">
            <v>-21269300</v>
          </cell>
          <cell r="O54">
            <v>-3638100</v>
          </cell>
          <cell r="Q54">
            <v>-514100</v>
          </cell>
          <cell r="S54">
            <v>3205900</v>
          </cell>
          <cell r="U54">
            <v>-946300</v>
          </cell>
          <cell r="W54">
            <v>-22215600</v>
          </cell>
          <cell r="Y54">
            <v>1597100</v>
          </cell>
          <cell r="AA54">
            <v>-273500</v>
          </cell>
          <cell r="AC54">
            <v>1323600</v>
          </cell>
          <cell r="AE54">
            <v>0</v>
          </cell>
          <cell r="AG54">
            <v>385500</v>
          </cell>
          <cell r="AI54">
            <v>385500</v>
          </cell>
          <cell r="AK54">
            <v>-20506500</v>
          </cell>
          <cell r="AM54">
            <v>-72900</v>
          </cell>
          <cell r="AO54">
            <v>216800</v>
          </cell>
          <cell r="AQ54">
            <v>143900</v>
          </cell>
          <cell r="AS54">
            <v>0</v>
          </cell>
          <cell r="AU54">
            <v>913000</v>
          </cell>
          <cell r="AW54">
            <v>0</v>
          </cell>
          <cell r="AY54">
            <v>913000</v>
          </cell>
          <cell r="BA54">
            <v>185600</v>
          </cell>
          <cell r="BC54">
            <v>0</v>
          </cell>
          <cell r="BE54">
            <v>0</v>
          </cell>
          <cell r="BG54">
            <v>236600</v>
          </cell>
          <cell r="BI54">
            <v>11600</v>
          </cell>
          <cell r="BK54">
            <v>433800</v>
          </cell>
          <cell r="BM54">
            <v>0</v>
          </cell>
          <cell r="BO54">
            <v>48600</v>
          </cell>
          <cell r="BQ54">
            <v>0</v>
          </cell>
          <cell r="BS54">
            <v>-2310700</v>
          </cell>
          <cell r="BU54">
            <v>719100</v>
          </cell>
          <cell r="BW54">
            <v>-1543000</v>
          </cell>
          <cell r="BY54">
            <v>35000</v>
          </cell>
          <cell r="CA54">
            <v>0</v>
          </cell>
          <cell r="CC54">
            <v>35000</v>
          </cell>
          <cell r="CE54">
            <v>-1013400</v>
          </cell>
          <cell r="CG54">
            <v>996100</v>
          </cell>
          <cell r="CI54">
            <v>-17300</v>
          </cell>
          <cell r="CK54">
            <v>-20523800</v>
          </cell>
        </row>
        <row r="55">
          <cell r="E55">
            <v>47</v>
          </cell>
          <cell r="G55">
            <v>0</v>
          </cell>
          <cell r="I55">
            <v>0</v>
          </cell>
          <cell r="K55">
            <v>0</v>
          </cell>
          <cell r="M55">
            <v>0</v>
          </cell>
          <cell r="O55">
            <v>0</v>
          </cell>
          <cell r="Q55">
            <v>0</v>
          </cell>
          <cell r="S55">
            <v>0</v>
          </cell>
          <cell r="U55">
            <v>0</v>
          </cell>
          <cell r="W55">
            <v>0</v>
          </cell>
          <cell r="Y55">
            <v>0</v>
          </cell>
          <cell r="AA55">
            <v>0</v>
          </cell>
          <cell r="AC55">
            <v>0</v>
          </cell>
          <cell r="AE55">
            <v>0</v>
          </cell>
          <cell r="AG55">
            <v>0</v>
          </cell>
          <cell r="AI55">
            <v>0</v>
          </cell>
          <cell r="AK55">
            <v>0</v>
          </cell>
          <cell r="AM55">
            <v>0</v>
          </cell>
          <cell r="AO55">
            <v>0</v>
          </cell>
          <cell r="AQ55">
            <v>0</v>
          </cell>
          <cell r="AS55">
            <v>0</v>
          </cell>
          <cell r="AU55">
            <v>0</v>
          </cell>
          <cell r="AW55">
            <v>0</v>
          </cell>
          <cell r="AY55">
            <v>0</v>
          </cell>
          <cell r="BA55">
            <v>0</v>
          </cell>
          <cell r="BC55">
            <v>0</v>
          </cell>
          <cell r="BE55">
            <v>0</v>
          </cell>
          <cell r="BG55">
            <v>0</v>
          </cell>
          <cell r="BI55">
            <v>0</v>
          </cell>
          <cell r="BK55">
            <v>0</v>
          </cell>
          <cell r="BM55">
            <v>0</v>
          </cell>
          <cell r="BO55">
            <v>0</v>
          </cell>
          <cell r="BQ55">
            <v>0</v>
          </cell>
          <cell r="BS55">
            <v>0</v>
          </cell>
          <cell r="BU55">
            <v>0</v>
          </cell>
          <cell r="BW55">
            <v>0</v>
          </cell>
          <cell r="BY55">
            <v>0</v>
          </cell>
          <cell r="CA55">
            <v>0</v>
          </cell>
          <cell r="CC55">
            <v>0</v>
          </cell>
          <cell r="CE55">
            <v>0</v>
          </cell>
          <cell r="CG55">
            <v>0</v>
          </cell>
          <cell r="CI55">
            <v>0</v>
          </cell>
          <cell r="CK55">
            <v>0</v>
          </cell>
        </row>
        <row r="57">
          <cell r="E57">
            <v>48</v>
          </cell>
          <cell r="G57">
            <v>-46556000</v>
          </cell>
          <cell r="I57">
            <v>0</v>
          </cell>
          <cell r="K57">
            <v>0</v>
          </cell>
          <cell r="M57">
            <v>-46556000</v>
          </cell>
          <cell r="O57">
            <v>-5186000</v>
          </cell>
          <cell r="Q57">
            <v>0</v>
          </cell>
          <cell r="S57">
            <v>1296500</v>
          </cell>
          <cell r="U57">
            <v>-3889500</v>
          </cell>
          <cell r="W57">
            <v>-50445500</v>
          </cell>
          <cell r="Y57">
            <v>-226000</v>
          </cell>
          <cell r="AA57">
            <v>0</v>
          </cell>
          <cell r="AC57">
            <v>-226000</v>
          </cell>
          <cell r="AE57">
            <v>0</v>
          </cell>
          <cell r="AG57">
            <v>-5928000</v>
          </cell>
          <cell r="AI57">
            <v>-5928000</v>
          </cell>
          <cell r="AK57">
            <v>-56599500</v>
          </cell>
          <cell r="AM57">
            <v>0</v>
          </cell>
          <cell r="AO57">
            <v>0</v>
          </cell>
          <cell r="AQ57">
            <v>0</v>
          </cell>
          <cell r="AS57">
            <v>0</v>
          </cell>
          <cell r="AU57">
            <v>0</v>
          </cell>
          <cell r="AW57">
            <v>0</v>
          </cell>
          <cell r="AY57">
            <v>0</v>
          </cell>
          <cell r="BA57">
            <v>0</v>
          </cell>
          <cell r="BC57">
            <v>0</v>
          </cell>
          <cell r="BE57">
            <v>0</v>
          </cell>
          <cell r="BG57">
            <v>0</v>
          </cell>
          <cell r="BI57">
            <v>0</v>
          </cell>
          <cell r="BK57">
            <v>0</v>
          </cell>
          <cell r="BM57">
            <v>75300</v>
          </cell>
          <cell r="BO57">
            <v>0</v>
          </cell>
          <cell r="BQ57">
            <v>0</v>
          </cell>
          <cell r="BS57">
            <v>1054200</v>
          </cell>
          <cell r="BU57">
            <v>0</v>
          </cell>
          <cell r="BW57">
            <v>1129500</v>
          </cell>
          <cell r="BY57">
            <v>0</v>
          </cell>
          <cell r="CA57">
            <v>0</v>
          </cell>
          <cell r="CC57">
            <v>0</v>
          </cell>
          <cell r="CE57">
            <v>1129500</v>
          </cell>
          <cell r="CG57">
            <v>0</v>
          </cell>
          <cell r="CI57">
            <v>1129500</v>
          </cell>
          <cell r="CK57">
            <v>-55470000</v>
          </cell>
        </row>
        <row r="58">
          <cell r="E58">
            <v>49</v>
          </cell>
          <cell r="G58">
            <v>-16707600</v>
          </cell>
          <cell r="I58">
            <v>0</v>
          </cell>
          <cell r="K58">
            <v>0</v>
          </cell>
          <cell r="M58">
            <v>-16707600</v>
          </cell>
          <cell r="O58">
            <v>63498400</v>
          </cell>
          <cell r="Q58">
            <v>75500</v>
          </cell>
          <cell r="S58">
            <v>1622400</v>
          </cell>
          <cell r="U58">
            <v>65196300</v>
          </cell>
          <cell r="W58">
            <v>48488700</v>
          </cell>
          <cell r="Y58">
            <v>0</v>
          </cell>
          <cell r="AA58">
            <v>-157900</v>
          </cell>
          <cell r="AC58">
            <v>-157900</v>
          </cell>
          <cell r="AE58">
            <v>0</v>
          </cell>
          <cell r="AG58">
            <v>-3175200</v>
          </cell>
          <cell r="AI58">
            <v>-3175200</v>
          </cell>
          <cell r="AK58">
            <v>45155600</v>
          </cell>
          <cell r="AM58">
            <v>-100300</v>
          </cell>
          <cell r="AO58">
            <v>0</v>
          </cell>
          <cell r="AQ58">
            <v>-100300</v>
          </cell>
          <cell r="AS58">
            <v>0</v>
          </cell>
          <cell r="AU58">
            <v>0</v>
          </cell>
          <cell r="AW58">
            <v>0</v>
          </cell>
          <cell r="AY58">
            <v>0</v>
          </cell>
          <cell r="BA58">
            <v>0</v>
          </cell>
          <cell r="BC58">
            <v>0</v>
          </cell>
          <cell r="BE58">
            <v>0</v>
          </cell>
          <cell r="BG58">
            <v>-137900</v>
          </cell>
          <cell r="BI58">
            <v>0</v>
          </cell>
          <cell r="BK58">
            <v>-137900</v>
          </cell>
          <cell r="BM58">
            <v>0</v>
          </cell>
          <cell r="BO58">
            <v>0</v>
          </cell>
          <cell r="BQ58">
            <v>0</v>
          </cell>
          <cell r="BS58">
            <v>451600</v>
          </cell>
          <cell r="BU58">
            <v>0</v>
          </cell>
          <cell r="BW58">
            <v>451600</v>
          </cell>
          <cell r="BY58">
            <v>0</v>
          </cell>
          <cell r="CA58">
            <v>0</v>
          </cell>
          <cell r="CC58">
            <v>0</v>
          </cell>
          <cell r="CE58">
            <v>213400</v>
          </cell>
          <cell r="CG58">
            <v>0</v>
          </cell>
          <cell r="CI58">
            <v>213400</v>
          </cell>
          <cell r="CK58">
            <v>45369000</v>
          </cell>
        </row>
        <row r="59">
          <cell r="E59">
            <v>50</v>
          </cell>
          <cell r="G59">
            <v>-8204400</v>
          </cell>
          <cell r="I59">
            <v>0</v>
          </cell>
          <cell r="K59">
            <v>-226000</v>
          </cell>
          <cell r="M59">
            <v>-8430400</v>
          </cell>
          <cell r="O59">
            <v>20282900</v>
          </cell>
          <cell r="Q59">
            <v>33800</v>
          </cell>
          <cell r="S59">
            <v>33300</v>
          </cell>
          <cell r="U59">
            <v>20350000</v>
          </cell>
          <cell r="W59">
            <v>11919600</v>
          </cell>
          <cell r="Y59">
            <v>0</v>
          </cell>
          <cell r="AA59">
            <v>3100</v>
          </cell>
          <cell r="AC59">
            <v>3100</v>
          </cell>
          <cell r="AE59">
            <v>0</v>
          </cell>
          <cell r="AG59">
            <v>-2206600</v>
          </cell>
          <cell r="AI59">
            <v>-2206600</v>
          </cell>
          <cell r="AK59">
            <v>9716100</v>
          </cell>
          <cell r="AM59">
            <v>0</v>
          </cell>
          <cell r="AO59">
            <v>0</v>
          </cell>
          <cell r="AQ59">
            <v>0</v>
          </cell>
          <cell r="AS59">
            <v>0</v>
          </cell>
          <cell r="AU59">
            <v>0</v>
          </cell>
          <cell r="AW59">
            <v>0</v>
          </cell>
          <cell r="AY59">
            <v>0</v>
          </cell>
          <cell r="BA59">
            <v>0</v>
          </cell>
          <cell r="BC59">
            <v>0</v>
          </cell>
          <cell r="BE59">
            <v>0</v>
          </cell>
          <cell r="BG59">
            <v>0</v>
          </cell>
          <cell r="BI59">
            <v>0</v>
          </cell>
          <cell r="BK59">
            <v>0</v>
          </cell>
          <cell r="BM59">
            <v>0</v>
          </cell>
          <cell r="BO59">
            <v>0</v>
          </cell>
          <cell r="BQ59">
            <v>0</v>
          </cell>
          <cell r="BS59">
            <v>-226000</v>
          </cell>
          <cell r="BU59">
            <v>0</v>
          </cell>
          <cell r="BW59">
            <v>-226000</v>
          </cell>
          <cell r="BY59">
            <v>0</v>
          </cell>
          <cell r="CA59">
            <v>0</v>
          </cell>
          <cell r="CC59">
            <v>0</v>
          </cell>
          <cell r="CE59">
            <v>-226000</v>
          </cell>
          <cell r="CG59">
            <v>0</v>
          </cell>
          <cell r="CI59">
            <v>-226000</v>
          </cell>
          <cell r="CK59">
            <v>9490100</v>
          </cell>
        </row>
        <row r="60">
          <cell r="E60">
            <v>51</v>
          </cell>
          <cell r="G60">
            <v>0</v>
          </cell>
          <cell r="I60">
            <v>0</v>
          </cell>
          <cell r="K60">
            <v>0</v>
          </cell>
          <cell r="M60">
            <v>0</v>
          </cell>
          <cell r="O60">
            <v>0</v>
          </cell>
          <cell r="Q60">
            <v>0</v>
          </cell>
          <cell r="S60">
            <v>0</v>
          </cell>
          <cell r="U60">
            <v>0</v>
          </cell>
          <cell r="W60">
            <v>0</v>
          </cell>
          <cell r="Y60">
            <v>0</v>
          </cell>
          <cell r="AA60">
            <v>0</v>
          </cell>
          <cell r="AC60">
            <v>0</v>
          </cell>
          <cell r="AE60">
            <v>0</v>
          </cell>
          <cell r="AG60">
            <v>0</v>
          </cell>
          <cell r="AI60">
            <v>0</v>
          </cell>
          <cell r="AK60">
            <v>0</v>
          </cell>
          <cell r="AM60">
            <v>0</v>
          </cell>
          <cell r="AO60">
            <v>0</v>
          </cell>
          <cell r="AQ60">
            <v>0</v>
          </cell>
          <cell r="AS60">
            <v>0</v>
          </cell>
          <cell r="AU60">
            <v>0</v>
          </cell>
          <cell r="AW60">
            <v>0</v>
          </cell>
          <cell r="AY60">
            <v>0</v>
          </cell>
          <cell r="BA60">
            <v>0</v>
          </cell>
          <cell r="BC60">
            <v>0</v>
          </cell>
          <cell r="BE60">
            <v>0</v>
          </cell>
          <cell r="BG60">
            <v>0</v>
          </cell>
          <cell r="BI60">
            <v>0</v>
          </cell>
          <cell r="BK60">
            <v>0</v>
          </cell>
          <cell r="BM60">
            <v>0</v>
          </cell>
          <cell r="BO60">
            <v>0</v>
          </cell>
          <cell r="BQ60">
            <v>0</v>
          </cell>
          <cell r="BS60">
            <v>0</v>
          </cell>
          <cell r="BU60">
            <v>0</v>
          </cell>
          <cell r="BW60">
            <v>0</v>
          </cell>
          <cell r="BY60">
            <v>0</v>
          </cell>
          <cell r="CA60">
            <v>0</v>
          </cell>
          <cell r="CC60">
            <v>0</v>
          </cell>
          <cell r="CE60">
            <v>0</v>
          </cell>
          <cell r="CG60">
            <v>0</v>
          </cell>
          <cell r="CI60">
            <v>0</v>
          </cell>
          <cell r="CK60">
            <v>0</v>
          </cell>
        </row>
        <row r="61">
          <cell r="E61">
            <v>52</v>
          </cell>
          <cell r="G61">
            <v>-6363100</v>
          </cell>
          <cell r="I61">
            <v>100</v>
          </cell>
          <cell r="K61">
            <v>0</v>
          </cell>
          <cell r="M61">
            <v>-6363000</v>
          </cell>
          <cell r="O61">
            <v>-811300</v>
          </cell>
          <cell r="Q61">
            <v>0</v>
          </cell>
          <cell r="S61">
            <v>-259300</v>
          </cell>
          <cell r="U61">
            <v>-1070600</v>
          </cell>
          <cell r="W61">
            <v>-7433600</v>
          </cell>
          <cell r="Y61">
            <v>0</v>
          </cell>
          <cell r="AA61">
            <v>0</v>
          </cell>
          <cell r="AC61">
            <v>0</v>
          </cell>
          <cell r="AE61">
            <v>0</v>
          </cell>
          <cell r="AG61">
            <v>-859254</v>
          </cell>
          <cell r="AI61">
            <v>-859254</v>
          </cell>
          <cell r="AK61">
            <v>-8292854</v>
          </cell>
          <cell r="AM61">
            <v>-1544350</v>
          </cell>
          <cell r="AO61">
            <v>0</v>
          </cell>
          <cell r="AQ61">
            <v>-1544350</v>
          </cell>
          <cell r="AS61">
            <v>0</v>
          </cell>
          <cell r="AU61">
            <v>0</v>
          </cell>
          <cell r="AW61">
            <v>0</v>
          </cell>
          <cell r="AY61">
            <v>0</v>
          </cell>
          <cell r="BA61">
            <v>0</v>
          </cell>
          <cell r="BC61">
            <v>0</v>
          </cell>
          <cell r="BE61">
            <v>0</v>
          </cell>
          <cell r="BG61">
            <v>0</v>
          </cell>
          <cell r="BI61">
            <v>0</v>
          </cell>
          <cell r="BK61">
            <v>0</v>
          </cell>
          <cell r="BM61">
            <v>0</v>
          </cell>
          <cell r="BO61">
            <v>0</v>
          </cell>
          <cell r="BQ61">
            <v>0</v>
          </cell>
          <cell r="BS61">
            <v>602400</v>
          </cell>
          <cell r="BU61">
            <v>0</v>
          </cell>
          <cell r="BW61">
            <v>602400</v>
          </cell>
          <cell r="BY61">
            <v>0</v>
          </cell>
          <cell r="CA61">
            <v>0</v>
          </cell>
          <cell r="CC61">
            <v>0</v>
          </cell>
          <cell r="CE61">
            <v>-941950</v>
          </cell>
          <cell r="CG61">
            <v>0</v>
          </cell>
          <cell r="CI61">
            <v>-941950</v>
          </cell>
          <cell r="CK61">
            <v>-9234804</v>
          </cell>
        </row>
        <row r="62">
          <cell r="E62">
            <v>53</v>
          </cell>
          <cell r="G62">
            <v>0</v>
          </cell>
          <cell r="I62">
            <v>-6860700</v>
          </cell>
          <cell r="K62">
            <v>0</v>
          </cell>
          <cell r="M62">
            <v>-6860700</v>
          </cell>
          <cell r="O62">
            <v>-2493100</v>
          </cell>
          <cell r="Q62">
            <v>0</v>
          </cell>
          <cell r="S62">
            <v>-259300</v>
          </cell>
          <cell r="U62">
            <v>-2752400</v>
          </cell>
          <cell r="W62">
            <v>-9613100</v>
          </cell>
          <cell r="Y62">
            <v>0</v>
          </cell>
          <cell r="AA62">
            <v>-25300</v>
          </cell>
          <cell r="AC62">
            <v>-25300</v>
          </cell>
          <cell r="AE62">
            <v>0</v>
          </cell>
          <cell r="AG62">
            <v>-1292200</v>
          </cell>
          <cell r="AI62">
            <v>-1292200</v>
          </cell>
          <cell r="AK62">
            <v>-10930600</v>
          </cell>
          <cell r="AM62">
            <v>33800</v>
          </cell>
          <cell r="AO62">
            <v>0</v>
          </cell>
          <cell r="AQ62">
            <v>33800</v>
          </cell>
          <cell r="AS62">
            <v>0</v>
          </cell>
          <cell r="AU62">
            <v>0</v>
          </cell>
          <cell r="AW62">
            <v>0</v>
          </cell>
          <cell r="AY62">
            <v>0</v>
          </cell>
          <cell r="BA62">
            <v>-203200</v>
          </cell>
          <cell r="BC62">
            <v>0</v>
          </cell>
          <cell r="BE62">
            <v>0</v>
          </cell>
          <cell r="BG62">
            <v>0</v>
          </cell>
          <cell r="BI62">
            <v>0</v>
          </cell>
          <cell r="BK62">
            <v>-203200</v>
          </cell>
          <cell r="BM62">
            <v>0</v>
          </cell>
          <cell r="BO62">
            <v>0</v>
          </cell>
          <cell r="BQ62">
            <v>0</v>
          </cell>
          <cell r="BS62">
            <v>263400</v>
          </cell>
          <cell r="BU62">
            <v>0</v>
          </cell>
          <cell r="BW62">
            <v>263400</v>
          </cell>
          <cell r="BY62">
            <v>0</v>
          </cell>
          <cell r="CA62">
            <v>0</v>
          </cell>
          <cell r="CC62">
            <v>0</v>
          </cell>
          <cell r="CE62">
            <v>94000</v>
          </cell>
          <cell r="CG62">
            <v>0</v>
          </cell>
          <cell r="CI62">
            <v>94000</v>
          </cell>
          <cell r="CK62">
            <v>-10836600</v>
          </cell>
        </row>
        <row r="63">
          <cell r="E63">
            <v>54</v>
          </cell>
          <cell r="G63">
            <v>-678000</v>
          </cell>
          <cell r="I63">
            <v>0</v>
          </cell>
          <cell r="K63">
            <v>0</v>
          </cell>
          <cell r="M63">
            <v>-678000</v>
          </cell>
          <cell r="O63">
            <v>-259300</v>
          </cell>
          <cell r="Q63">
            <v>-71900</v>
          </cell>
          <cell r="S63">
            <v>0</v>
          </cell>
          <cell r="U63">
            <v>-331200</v>
          </cell>
          <cell r="W63">
            <v>-1009200</v>
          </cell>
          <cell r="Y63">
            <v>0</v>
          </cell>
          <cell r="AA63">
            <v>0</v>
          </cell>
          <cell r="AC63">
            <v>0</v>
          </cell>
          <cell r="AE63">
            <v>0</v>
          </cell>
          <cell r="AG63">
            <v>-725600</v>
          </cell>
          <cell r="AI63">
            <v>-725600</v>
          </cell>
          <cell r="AK63">
            <v>-1734800</v>
          </cell>
          <cell r="AM63">
            <v>0</v>
          </cell>
          <cell r="AO63">
            <v>0</v>
          </cell>
          <cell r="AQ63">
            <v>0</v>
          </cell>
          <cell r="AS63">
            <v>0</v>
          </cell>
          <cell r="AU63">
            <v>0</v>
          </cell>
          <cell r="AW63">
            <v>0</v>
          </cell>
          <cell r="AY63">
            <v>0</v>
          </cell>
          <cell r="BA63">
            <v>0</v>
          </cell>
          <cell r="BC63">
            <v>0</v>
          </cell>
          <cell r="BE63">
            <v>0</v>
          </cell>
          <cell r="BG63">
            <v>0</v>
          </cell>
          <cell r="BI63">
            <v>0</v>
          </cell>
          <cell r="BK63">
            <v>0</v>
          </cell>
          <cell r="BM63">
            <v>0</v>
          </cell>
          <cell r="BO63">
            <v>0</v>
          </cell>
          <cell r="BQ63">
            <v>0</v>
          </cell>
          <cell r="BS63">
            <v>1029900</v>
          </cell>
          <cell r="BU63">
            <v>0</v>
          </cell>
          <cell r="BW63">
            <v>1029900</v>
          </cell>
          <cell r="BY63">
            <v>0</v>
          </cell>
          <cell r="CA63">
            <v>0</v>
          </cell>
          <cell r="CC63">
            <v>0</v>
          </cell>
          <cell r="CE63">
            <v>1029900</v>
          </cell>
          <cell r="CG63">
            <v>0</v>
          </cell>
          <cell r="CI63">
            <v>1029900</v>
          </cell>
          <cell r="CK63">
            <v>-704900</v>
          </cell>
        </row>
        <row r="64">
          <cell r="E64">
            <v>55</v>
          </cell>
          <cell r="G64">
            <v>-8362000</v>
          </cell>
          <cell r="I64">
            <v>-6400</v>
          </cell>
          <cell r="K64">
            <v>0</v>
          </cell>
          <cell r="M64">
            <v>-8368400</v>
          </cell>
          <cell r="O64">
            <v>33222300</v>
          </cell>
          <cell r="Q64">
            <v>724300</v>
          </cell>
          <cell r="S64">
            <v>1954500</v>
          </cell>
          <cell r="U64">
            <v>35901100</v>
          </cell>
          <cell r="W64">
            <v>27532700</v>
          </cell>
          <cell r="Y64">
            <v>0</v>
          </cell>
          <cell r="AA64">
            <v>0</v>
          </cell>
          <cell r="AC64">
            <v>0</v>
          </cell>
          <cell r="AE64">
            <v>0</v>
          </cell>
          <cell r="AG64">
            <v>-1283600</v>
          </cell>
          <cell r="AI64">
            <v>-1283600</v>
          </cell>
          <cell r="AK64">
            <v>26249100</v>
          </cell>
          <cell r="AM64">
            <v>60600</v>
          </cell>
          <cell r="AO64">
            <v>0</v>
          </cell>
          <cell r="AQ64">
            <v>60600</v>
          </cell>
          <cell r="AS64">
            <v>0</v>
          </cell>
          <cell r="AU64">
            <v>0</v>
          </cell>
          <cell r="AW64">
            <v>0</v>
          </cell>
          <cell r="AY64">
            <v>0</v>
          </cell>
          <cell r="BA64">
            <v>0</v>
          </cell>
          <cell r="BC64">
            <v>0</v>
          </cell>
          <cell r="BE64">
            <v>0</v>
          </cell>
          <cell r="BG64">
            <v>317900</v>
          </cell>
          <cell r="BI64">
            <v>0</v>
          </cell>
          <cell r="BK64">
            <v>317900</v>
          </cell>
          <cell r="BM64">
            <v>0</v>
          </cell>
          <cell r="BO64">
            <v>0</v>
          </cell>
          <cell r="BQ64">
            <v>0</v>
          </cell>
          <cell r="BS64">
            <v>903600</v>
          </cell>
          <cell r="BU64">
            <v>0</v>
          </cell>
          <cell r="BW64">
            <v>903600</v>
          </cell>
          <cell r="BY64">
            <v>0</v>
          </cell>
          <cell r="CA64">
            <v>0</v>
          </cell>
          <cell r="CC64">
            <v>0</v>
          </cell>
          <cell r="CE64">
            <v>1282100</v>
          </cell>
          <cell r="CG64">
            <v>0</v>
          </cell>
          <cell r="CI64">
            <v>1282100</v>
          </cell>
          <cell r="CK64">
            <v>27531200</v>
          </cell>
        </row>
        <row r="65">
          <cell r="E65">
            <v>56</v>
          </cell>
          <cell r="G65">
            <v>-5655400</v>
          </cell>
          <cell r="I65">
            <v>2200</v>
          </cell>
          <cell r="K65">
            <v>0</v>
          </cell>
          <cell r="M65">
            <v>-5653200</v>
          </cell>
          <cell r="O65">
            <v>4365800</v>
          </cell>
          <cell r="Q65">
            <v>-1124900</v>
          </cell>
          <cell r="S65">
            <v>585400</v>
          </cell>
          <cell r="U65">
            <v>3826300</v>
          </cell>
          <cell r="W65">
            <v>-1826900</v>
          </cell>
          <cell r="Y65">
            <v>0</v>
          </cell>
          <cell r="AA65">
            <v>0</v>
          </cell>
          <cell r="AC65">
            <v>0</v>
          </cell>
          <cell r="AE65">
            <v>0</v>
          </cell>
          <cell r="AG65">
            <v>895300</v>
          </cell>
          <cell r="AI65">
            <v>895300</v>
          </cell>
          <cell r="AK65">
            <v>-931600</v>
          </cell>
          <cell r="AM65">
            <v>41100</v>
          </cell>
          <cell r="AO65">
            <v>0</v>
          </cell>
          <cell r="AQ65">
            <v>41100</v>
          </cell>
          <cell r="AS65">
            <v>0</v>
          </cell>
          <cell r="AU65">
            <v>0</v>
          </cell>
          <cell r="AW65">
            <v>0</v>
          </cell>
          <cell r="AY65">
            <v>0</v>
          </cell>
          <cell r="BA65">
            <v>0</v>
          </cell>
          <cell r="BC65">
            <v>0</v>
          </cell>
          <cell r="BE65">
            <v>0</v>
          </cell>
          <cell r="BG65">
            <v>0</v>
          </cell>
          <cell r="BI65">
            <v>0</v>
          </cell>
          <cell r="BK65">
            <v>0</v>
          </cell>
          <cell r="BM65">
            <v>0</v>
          </cell>
          <cell r="BO65">
            <v>0</v>
          </cell>
          <cell r="BQ65">
            <v>0</v>
          </cell>
          <cell r="BS65">
            <v>-226000</v>
          </cell>
          <cell r="BU65">
            <v>0</v>
          </cell>
          <cell r="BW65">
            <v>-226000</v>
          </cell>
          <cell r="BY65">
            <v>0</v>
          </cell>
          <cell r="CA65">
            <v>0</v>
          </cell>
          <cell r="CC65">
            <v>0</v>
          </cell>
          <cell r="CE65">
            <v>-184900</v>
          </cell>
          <cell r="CG65">
            <v>0</v>
          </cell>
          <cell r="CI65">
            <v>-184900</v>
          </cell>
          <cell r="CK65">
            <v>-1116500</v>
          </cell>
        </row>
        <row r="66">
          <cell r="E66">
            <v>57</v>
          </cell>
          <cell r="G66">
            <v>-4577700</v>
          </cell>
          <cell r="I66">
            <v>0</v>
          </cell>
          <cell r="K66">
            <v>0</v>
          </cell>
          <cell r="M66">
            <v>-4577700</v>
          </cell>
          <cell r="O66">
            <v>11395400</v>
          </cell>
          <cell r="Q66">
            <v>0</v>
          </cell>
          <cell r="S66">
            <v>518500</v>
          </cell>
          <cell r="U66">
            <v>11913900</v>
          </cell>
          <cell r="W66">
            <v>7336200</v>
          </cell>
          <cell r="Y66">
            <v>0</v>
          </cell>
          <cell r="AA66">
            <v>0</v>
          </cell>
          <cell r="AC66">
            <v>0</v>
          </cell>
          <cell r="AE66">
            <v>0</v>
          </cell>
          <cell r="AG66">
            <v>-291200</v>
          </cell>
          <cell r="AI66">
            <v>-291200</v>
          </cell>
          <cell r="AK66">
            <v>7045000</v>
          </cell>
          <cell r="AM66">
            <v>0</v>
          </cell>
          <cell r="AO66">
            <v>0</v>
          </cell>
          <cell r="AQ66">
            <v>0</v>
          </cell>
          <cell r="AS66">
            <v>0</v>
          </cell>
          <cell r="AU66">
            <v>0</v>
          </cell>
          <cell r="AW66">
            <v>0</v>
          </cell>
          <cell r="AY66">
            <v>0</v>
          </cell>
          <cell r="BA66">
            <v>0</v>
          </cell>
          <cell r="BC66">
            <v>0</v>
          </cell>
          <cell r="BE66">
            <v>0</v>
          </cell>
          <cell r="BG66">
            <v>769100</v>
          </cell>
          <cell r="BI66">
            <v>0</v>
          </cell>
          <cell r="BK66">
            <v>769100</v>
          </cell>
          <cell r="BM66">
            <v>0</v>
          </cell>
          <cell r="BO66">
            <v>0</v>
          </cell>
          <cell r="BQ66">
            <v>0</v>
          </cell>
          <cell r="BS66">
            <v>-75400</v>
          </cell>
          <cell r="BU66">
            <v>0</v>
          </cell>
          <cell r="BW66">
            <v>-75400</v>
          </cell>
          <cell r="BY66">
            <v>0</v>
          </cell>
          <cell r="CA66">
            <v>0</v>
          </cell>
          <cell r="CC66">
            <v>0</v>
          </cell>
          <cell r="CE66">
            <v>693700</v>
          </cell>
          <cell r="CG66">
            <v>0</v>
          </cell>
          <cell r="CI66">
            <v>693700</v>
          </cell>
          <cell r="CK66">
            <v>7738700</v>
          </cell>
        </row>
        <row r="67">
          <cell r="E67">
            <v>58</v>
          </cell>
          <cell r="G67">
            <v>-8488300</v>
          </cell>
          <cell r="I67">
            <v>0</v>
          </cell>
          <cell r="K67">
            <v>0</v>
          </cell>
          <cell r="M67">
            <v>-8488300</v>
          </cell>
          <cell r="O67">
            <v>26245900</v>
          </cell>
          <cell r="Q67">
            <v>42000</v>
          </cell>
          <cell r="S67">
            <v>0</v>
          </cell>
          <cell r="U67">
            <v>26287900</v>
          </cell>
          <cell r="W67">
            <v>17799600</v>
          </cell>
          <cell r="Y67">
            <v>0</v>
          </cell>
          <cell r="AA67">
            <v>632600</v>
          </cell>
          <cell r="AC67">
            <v>632600</v>
          </cell>
          <cell r="AE67">
            <v>0</v>
          </cell>
          <cell r="AG67">
            <v>171400</v>
          </cell>
          <cell r="AI67">
            <v>171400</v>
          </cell>
          <cell r="AK67">
            <v>18603600</v>
          </cell>
          <cell r="AM67">
            <v>0</v>
          </cell>
          <cell r="AO67">
            <v>0</v>
          </cell>
          <cell r="AQ67">
            <v>0</v>
          </cell>
          <cell r="AS67">
            <v>0</v>
          </cell>
          <cell r="AU67">
            <v>0</v>
          </cell>
          <cell r="AW67">
            <v>0</v>
          </cell>
          <cell r="AY67">
            <v>0</v>
          </cell>
          <cell r="BA67">
            <v>0</v>
          </cell>
          <cell r="BC67">
            <v>0</v>
          </cell>
          <cell r="BE67">
            <v>0</v>
          </cell>
          <cell r="BG67">
            <v>0</v>
          </cell>
          <cell r="BI67">
            <v>0</v>
          </cell>
          <cell r="BK67">
            <v>0</v>
          </cell>
          <cell r="BM67">
            <v>0</v>
          </cell>
          <cell r="BO67">
            <v>0</v>
          </cell>
          <cell r="BQ67">
            <v>0</v>
          </cell>
          <cell r="BS67">
            <v>669500</v>
          </cell>
          <cell r="BU67">
            <v>0</v>
          </cell>
          <cell r="BW67">
            <v>669500</v>
          </cell>
          <cell r="BY67">
            <v>0</v>
          </cell>
          <cell r="CA67">
            <v>0</v>
          </cell>
          <cell r="CC67">
            <v>0</v>
          </cell>
          <cell r="CE67">
            <v>669500</v>
          </cell>
          <cell r="CG67">
            <v>0</v>
          </cell>
          <cell r="CI67">
            <v>669500</v>
          </cell>
          <cell r="CK67">
            <v>19273100</v>
          </cell>
        </row>
        <row r="68">
          <cell r="E68">
            <v>59</v>
          </cell>
          <cell r="G68">
            <v>-4463900</v>
          </cell>
          <cell r="I68">
            <v>4400</v>
          </cell>
          <cell r="K68">
            <v>0</v>
          </cell>
          <cell r="M68">
            <v>-4459500</v>
          </cell>
          <cell r="O68">
            <v>24672500</v>
          </cell>
          <cell r="Q68">
            <v>8200</v>
          </cell>
          <cell r="S68">
            <v>1103800</v>
          </cell>
          <cell r="U68">
            <v>25784500</v>
          </cell>
          <cell r="W68">
            <v>21325000</v>
          </cell>
          <cell r="Y68">
            <v>0</v>
          </cell>
          <cell r="AA68">
            <v>0</v>
          </cell>
          <cell r="AC68">
            <v>0</v>
          </cell>
          <cell r="AE68">
            <v>0</v>
          </cell>
          <cell r="AG68">
            <v>-1545800</v>
          </cell>
          <cell r="AI68">
            <v>-1545800</v>
          </cell>
          <cell r="AK68">
            <v>19779200</v>
          </cell>
          <cell r="AM68">
            <v>0</v>
          </cell>
          <cell r="AO68">
            <v>0</v>
          </cell>
          <cell r="AQ68">
            <v>0</v>
          </cell>
          <cell r="AS68">
            <v>0</v>
          </cell>
          <cell r="AU68">
            <v>0</v>
          </cell>
          <cell r="AW68">
            <v>0</v>
          </cell>
          <cell r="AY68">
            <v>0</v>
          </cell>
          <cell r="BA68">
            <v>0</v>
          </cell>
          <cell r="BC68">
            <v>0</v>
          </cell>
          <cell r="BE68">
            <v>0</v>
          </cell>
          <cell r="BG68">
            <v>0</v>
          </cell>
          <cell r="BI68">
            <v>0</v>
          </cell>
          <cell r="BK68">
            <v>0</v>
          </cell>
          <cell r="BM68">
            <v>-65400</v>
          </cell>
          <cell r="BO68">
            <v>0</v>
          </cell>
          <cell r="BQ68">
            <v>0</v>
          </cell>
          <cell r="BS68">
            <v>0</v>
          </cell>
          <cell r="BU68">
            <v>0</v>
          </cell>
          <cell r="BW68">
            <v>-65400</v>
          </cell>
          <cell r="BY68">
            <v>0</v>
          </cell>
          <cell r="CA68">
            <v>0</v>
          </cell>
          <cell r="CC68">
            <v>0</v>
          </cell>
          <cell r="CE68">
            <v>-65400</v>
          </cell>
          <cell r="CG68">
            <v>0</v>
          </cell>
          <cell r="CI68">
            <v>-65400</v>
          </cell>
          <cell r="CK68">
            <v>19713800</v>
          </cell>
        </row>
        <row r="69">
          <cell r="E69">
            <v>60</v>
          </cell>
          <cell r="G69">
            <v>-4567500</v>
          </cell>
          <cell r="I69">
            <v>0</v>
          </cell>
          <cell r="K69">
            <v>0</v>
          </cell>
          <cell r="M69">
            <v>-4567500</v>
          </cell>
          <cell r="O69">
            <v>-3237700</v>
          </cell>
          <cell r="Q69">
            <v>0</v>
          </cell>
          <cell r="S69">
            <v>518600</v>
          </cell>
          <cell r="U69">
            <v>-2719100</v>
          </cell>
          <cell r="W69">
            <v>-7286600</v>
          </cell>
          <cell r="Y69">
            <v>0</v>
          </cell>
          <cell r="AA69">
            <v>0</v>
          </cell>
          <cell r="AC69">
            <v>0</v>
          </cell>
          <cell r="AE69">
            <v>0</v>
          </cell>
          <cell r="AG69">
            <v>-1824000</v>
          </cell>
          <cell r="AI69">
            <v>-1824000</v>
          </cell>
          <cell r="AK69">
            <v>-9110600</v>
          </cell>
          <cell r="AM69">
            <v>19500</v>
          </cell>
          <cell r="AO69">
            <v>0</v>
          </cell>
          <cell r="AQ69">
            <v>19500</v>
          </cell>
          <cell r="AS69">
            <v>22600</v>
          </cell>
          <cell r="AU69">
            <v>0</v>
          </cell>
          <cell r="AW69">
            <v>0</v>
          </cell>
          <cell r="AY69">
            <v>0</v>
          </cell>
          <cell r="BA69">
            <v>0</v>
          </cell>
          <cell r="BC69">
            <v>0</v>
          </cell>
          <cell r="BE69">
            <v>0</v>
          </cell>
          <cell r="BG69">
            <v>0</v>
          </cell>
          <cell r="BI69">
            <v>0</v>
          </cell>
          <cell r="BK69">
            <v>0</v>
          </cell>
          <cell r="BM69">
            <v>0</v>
          </cell>
          <cell r="BO69">
            <v>0</v>
          </cell>
          <cell r="BQ69">
            <v>0</v>
          </cell>
          <cell r="BS69">
            <v>451800</v>
          </cell>
          <cell r="BU69">
            <v>0</v>
          </cell>
          <cell r="BW69">
            <v>451800</v>
          </cell>
          <cell r="BY69">
            <v>0</v>
          </cell>
          <cell r="CA69">
            <v>0</v>
          </cell>
          <cell r="CC69">
            <v>0</v>
          </cell>
          <cell r="CE69">
            <v>493900</v>
          </cell>
          <cell r="CG69">
            <v>0</v>
          </cell>
          <cell r="CI69">
            <v>493900</v>
          </cell>
          <cell r="CK69">
            <v>-8616700</v>
          </cell>
        </row>
        <row r="70">
          <cell r="E70">
            <v>61</v>
          </cell>
          <cell r="G70">
            <v>-23065800</v>
          </cell>
          <cell r="I70">
            <v>137400</v>
          </cell>
          <cell r="K70">
            <v>-70800</v>
          </cell>
          <cell r="M70">
            <v>-22999200</v>
          </cell>
          <cell r="O70">
            <v>90107200</v>
          </cell>
          <cell r="Q70">
            <v>218500</v>
          </cell>
          <cell r="S70">
            <v>2074400</v>
          </cell>
          <cell r="U70">
            <v>92400100</v>
          </cell>
          <cell r="W70">
            <v>69400900</v>
          </cell>
          <cell r="Y70">
            <v>0</v>
          </cell>
          <cell r="AA70">
            <v>233700</v>
          </cell>
          <cell r="AC70">
            <v>233700</v>
          </cell>
          <cell r="AE70">
            <v>0</v>
          </cell>
          <cell r="AG70">
            <v>-14800</v>
          </cell>
          <cell r="AI70">
            <v>-14800</v>
          </cell>
          <cell r="AK70">
            <v>69619800</v>
          </cell>
          <cell r="AM70">
            <v>-216900</v>
          </cell>
          <cell r="AO70">
            <v>0</v>
          </cell>
          <cell r="AQ70">
            <v>-216900</v>
          </cell>
          <cell r="AS70">
            <v>0</v>
          </cell>
          <cell r="AU70">
            <v>0</v>
          </cell>
          <cell r="AW70">
            <v>0</v>
          </cell>
          <cell r="AY70">
            <v>0</v>
          </cell>
          <cell r="BA70">
            <v>0</v>
          </cell>
          <cell r="BC70">
            <v>0</v>
          </cell>
          <cell r="BE70">
            <v>0</v>
          </cell>
          <cell r="BG70">
            <v>875300</v>
          </cell>
          <cell r="BI70">
            <v>0</v>
          </cell>
          <cell r="BK70">
            <v>875300</v>
          </cell>
          <cell r="BM70">
            <v>0</v>
          </cell>
          <cell r="BO70">
            <v>0</v>
          </cell>
          <cell r="BQ70">
            <v>0</v>
          </cell>
          <cell r="BS70">
            <v>-716000</v>
          </cell>
          <cell r="BU70">
            <v>0</v>
          </cell>
          <cell r="BW70">
            <v>-716000</v>
          </cell>
          <cell r="BY70">
            <v>0</v>
          </cell>
          <cell r="CA70">
            <v>0</v>
          </cell>
          <cell r="CC70">
            <v>0</v>
          </cell>
          <cell r="CE70">
            <v>-57600</v>
          </cell>
          <cell r="CG70">
            <v>0</v>
          </cell>
          <cell r="CI70">
            <v>-57600</v>
          </cell>
          <cell r="CK70">
            <v>69562200</v>
          </cell>
        </row>
        <row r="71">
          <cell r="E71">
            <v>62</v>
          </cell>
          <cell r="G71">
            <v>-9690900</v>
          </cell>
          <cell r="I71">
            <v>0</v>
          </cell>
          <cell r="K71">
            <v>0</v>
          </cell>
          <cell r="M71">
            <v>-9690900</v>
          </cell>
          <cell r="O71">
            <v>21184000</v>
          </cell>
          <cell r="Q71">
            <v>1316400</v>
          </cell>
          <cell r="S71">
            <v>259300</v>
          </cell>
          <cell r="U71">
            <v>22759700</v>
          </cell>
          <cell r="W71">
            <v>13068800</v>
          </cell>
          <cell r="Y71">
            <v>0</v>
          </cell>
          <cell r="AA71">
            <v>-323500</v>
          </cell>
          <cell r="AC71">
            <v>-323500</v>
          </cell>
          <cell r="AE71">
            <v>0</v>
          </cell>
          <cell r="AG71">
            <v>-1038900</v>
          </cell>
          <cell r="AI71">
            <v>-1038900</v>
          </cell>
          <cell r="AK71">
            <v>11706400</v>
          </cell>
          <cell r="AM71">
            <v>127100</v>
          </cell>
          <cell r="AO71">
            <v>0</v>
          </cell>
          <cell r="AQ71">
            <v>127100</v>
          </cell>
          <cell r="AS71">
            <v>0</v>
          </cell>
          <cell r="AU71">
            <v>0</v>
          </cell>
          <cell r="AW71">
            <v>0</v>
          </cell>
          <cell r="AY71">
            <v>0</v>
          </cell>
          <cell r="BA71">
            <v>0</v>
          </cell>
          <cell r="BC71">
            <v>0</v>
          </cell>
          <cell r="BE71">
            <v>0</v>
          </cell>
          <cell r="BG71">
            <v>0</v>
          </cell>
          <cell r="BI71">
            <v>0</v>
          </cell>
          <cell r="BK71">
            <v>0</v>
          </cell>
          <cell r="BM71">
            <v>0</v>
          </cell>
          <cell r="BO71">
            <v>0</v>
          </cell>
          <cell r="BQ71">
            <v>0</v>
          </cell>
          <cell r="BS71">
            <v>112800</v>
          </cell>
          <cell r="BU71">
            <v>0</v>
          </cell>
          <cell r="BW71">
            <v>112800</v>
          </cell>
          <cell r="BY71">
            <v>0</v>
          </cell>
          <cell r="CA71">
            <v>0</v>
          </cell>
          <cell r="CC71">
            <v>0</v>
          </cell>
          <cell r="CE71">
            <v>239900</v>
          </cell>
          <cell r="CG71">
            <v>0</v>
          </cell>
          <cell r="CI71">
            <v>239900</v>
          </cell>
          <cell r="CK71">
            <v>11946300</v>
          </cell>
        </row>
        <row r="72">
          <cell r="E72">
            <v>63</v>
          </cell>
          <cell r="G72">
            <v>-9271600</v>
          </cell>
          <cell r="I72">
            <v>-21800</v>
          </cell>
          <cell r="K72">
            <v>0</v>
          </cell>
          <cell r="M72">
            <v>-9293400</v>
          </cell>
          <cell r="O72">
            <v>26091900</v>
          </cell>
          <cell r="Q72">
            <v>13500</v>
          </cell>
          <cell r="S72">
            <v>518600</v>
          </cell>
          <cell r="U72">
            <v>26624000</v>
          </cell>
          <cell r="W72">
            <v>17330600</v>
          </cell>
          <cell r="Y72">
            <v>0</v>
          </cell>
          <cell r="AA72">
            <v>232700</v>
          </cell>
          <cell r="AC72">
            <v>232700</v>
          </cell>
          <cell r="AE72">
            <v>0</v>
          </cell>
          <cell r="AG72">
            <v>-907600</v>
          </cell>
          <cell r="AI72">
            <v>-907600</v>
          </cell>
          <cell r="AK72">
            <v>16655700</v>
          </cell>
          <cell r="AM72">
            <v>107600</v>
          </cell>
          <cell r="AO72">
            <v>0</v>
          </cell>
          <cell r="AQ72">
            <v>107600</v>
          </cell>
          <cell r="AS72">
            <v>0</v>
          </cell>
          <cell r="AU72">
            <v>0</v>
          </cell>
          <cell r="AW72">
            <v>0</v>
          </cell>
          <cell r="AY72">
            <v>0</v>
          </cell>
          <cell r="BA72">
            <v>0</v>
          </cell>
          <cell r="BC72">
            <v>0</v>
          </cell>
          <cell r="BE72">
            <v>0</v>
          </cell>
          <cell r="BG72">
            <v>0</v>
          </cell>
          <cell r="BI72">
            <v>0</v>
          </cell>
          <cell r="BK72">
            <v>0</v>
          </cell>
          <cell r="BM72">
            <v>0</v>
          </cell>
          <cell r="BO72">
            <v>0</v>
          </cell>
          <cell r="BQ72">
            <v>0</v>
          </cell>
          <cell r="BS72">
            <v>263200</v>
          </cell>
          <cell r="BU72">
            <v>0</v>
          </cell>
          <cell r="BW72">
            <v>263200</v>
          </cell>
          <cell r="BY72">
            <v>0</v>
          </cell>
          <cell r="CA72">
            <v>0</v>
          </cell>
          <cell r="CC72">
            <v>0</v>
          </cell>
          <cell r="CE72">
            <v>370800</v>
          </cell>
          <cell r="CG72">
            <v>0</v>
          </cell>
          <cell r="CI72">
            <v>370800</v>
          </cell>
          <cell r="CK72">
            <v>17026500</v>
          </cell>
        </row>
        <row r="73">
          <cell r="E73">
            <v>64</v>
          </cell>
          <cell r="G73">
            <v>-2332900</v>
          </cell>
          <cell r="I73">
            <v>0</v>
          </cell>
          <cell r="K73">
            <v>0</v>
          </cell>
          <cell r="M73">
            <v>-2332900</v>
          </cell>
          <cell r="O73">
            <v>5846000</v>
          </cell>
          <cell r="Q73">
            <v>80600</v>
          </cell>
          <cell r="S73">
            <v>259300</v>
          </cell>
          <cell r="U73">
            <v>6185900</v>
          </cell>
          <cell r="W73">
            <v>3853000</v>
          </cell>
          <cell r="Y73">
            <v>0</v>
          </cell>
          <cell r="AA73">
            <v>5400</v>
          </cell>
          <cell r="AC73">
            <v>5400</v>
          </cell>
          <cell r="AE73">
            <v>0</v>
          </cell>
          <cell r="AG73">
            <v>-454400</v>
          </cell>
          <cell r="AI73">
            <v>-454400</v>
          </cell>
          <cell r="AK73">
            <v>3404000</v>
          </cell>
          <cell r="AM73">
            <v>67700</v>
          </cell>
          <cell r="AO73">
            <v>0</v>
          </cell>
          <cell r="AQ73">
            <v>67700</v>
          </cell>
          <cell r="AS73">
            <v>0</v>
          </cell>
          <cell r="AU73">
            <v>0</v>
          </cell>
          <cell r="AW73">
            <v>0</v>
          </cell>
          <cell r="AY73">
            <v>0</v>
          </cell>
          <cell r="BA73">
            <v>0</v>
          </cell>
          <cell r="BC73">
            <v>0</v>
          </cell>
          <cell r="BE73">
            <v>0</v>
          </cell>
          <cell r="BG73">
            <v>0</v>
          </cell>
          <cell r="BI73">
            <v>0</v>
          </cell>
          <cell r="BK73">
            <v>0</v>
          </cell>
          <cell r="BM73">
            <v>0</v>
          </cell>
          <cell r="BO73">
            <v>0</v>
          </cell>
          <cell r="BQ73">
            <v>0</v>
          </cell>
          <cell r="BS73">
            <v>-414400</v>
          </cell>
          <cell r="BU73">
            <v>0</v>
          </cell>
          <cell r="BW73">
            <v>-414400</v>
          </cell>
          <cell r="BY73">
            <v>0</v>
          </cell>
          <cell r="CA73">
            <v>0</v>
          </cell>
          <cell r="CC73">
            <v>0</v>
          </cell>
          <cell r="CE73">
            <v>-346700</v>
          </cell>
          <cell r="CG73">
            <v>0</v>
          </cell>
          <cell r="CI73">
            <v>-346700</v>
          </cell>
          <cell r="CK73">
            <v>3057300</v>
          </cell>
        </row>
        <row r="74">
          <cell r="E74">
            <v>65</v>
          </cell>
          <cell r="G74">
            <v>-5198000</v>
          </cell>
          <cell r="I74">
            <v>0</v>
          </cell>
          <cell r="K74">
            <v>0</v>
          </cell>
          <cell r="M74">
            <v>-5198000</v>
          </cell>
          <cell r="O74">
            <v>-1356000</v>
          </cell>
          <cell r="Q74">
            <v>0</v>
          </cell>
          <cell r="S74">
            <v>1037200</v>
          </cell>
          <cell r="U74">
            <v>-318800</v>
          </cell>
          <cell r="W74">
            <v>-5516800</v>
          </cell>
          <cell r="Y74">
            <v>0</v>
          </cell>
          <cell r="AA74">
            <v>0</v>
          </cell>
          <cell r="AC74">
            <v>0</v>
          </cell>
          <cell r="AE74">
            <v>0</v>
          </cell>
          <cell r="AG74">
            <v>-142200</v>
          </cell>
          <cell r="AI74">
            <v>-142200</v>
          </cell>
          <cell r="AK74">
            <v>-5659000</v>
          </cell>
          <cell r="AM74">
            <v>108800</v>
          </cell>
          <cell r="AO74">
            <v>0</v>
          </cell>
          <cell r="AQ74">
            <v>108800</v>
          </cell>
          <cell r="AS74">
            <v>0</v>
          </cell>
          <cell r="AU74">
            <v>0</v>
          </cell>
          <cell r="AW74">
            <v>0</v>
          </cell>
          <cell r="AY74">
            <v>0</v>
          </cell>
          <cell r="BA74">
            <v>0</v>
          </cell>
          <cell r="BC74">
            <v>0</v>
          </cell>
          <cell r="BE74">
            <v>0</v>
          </cell>
          <cell r="BG74">
            <v>0</v>
          </cell>
          <cell r="BI74">
            <v>0</v>
          </cell>
          <cell r="BK74">
            <v>0</v>
          </cell>
          <cell r="BM74">
            <v>0</v>
          </cell>
          <cell r="BO74">
            <v>0</v>
          </cell>
          <cell r="BQ74">
            <v>0</v>
          </cell>
          <cell r="BS74">
            <v>-828600</v>
          </cell>
          <cell r="BU74">
            <v>0</v>
          </cell>
          <cell r="BW74">
            <v>-828600</v>
          </cell>
          <cell r="BY74">
            <v>0</v>
          </cell>
          <cell r="CA74">
            <v>0</v>
          </cell>
          <cell r="CC74">
            <v>0</v>
          </cell>
          <cell r="CE74">
            <v>-719800</v>
          </cell>
          <cell r="CG74">
            <v>0</v>
          </cell>
          <cell r="CI74">
            <v>-719800</v>
          </cell>
          <cell r="CK74">
            <v>-6378800</v>
          </cell>
        </row>
        <row r="75">
          <cell r="E75">
            <v>66</v>
          </cell>
          <cell r="G75">
            <v>0</v>
          </cell>
          <cell r="I75">
            <v>0</v>
          </cell>
          <cell r="K75">
            <v>0</v>
          </cell>
          <cell r="M75">
            <v>0</v>
          </cell>
          <cell r="O75">
            <v>0</v>
          </cell>
          <cell r="Q75">
            <v>0</v>
          </cell>
          <cell r="S75">
            <v>-518600</v>
          </cell>
          <cell r="U75">
            <v>-518600</v>
          </cell>
          <cell r="W75">
            <v>-518600</v>
          </cell>
          <cell r="Y75">
            <v>0</v>
          </cell>
          <cell r="AA75">
            <v>0</v>
          </cell>
          <cell r="AC75">
            <v>0</v>
          </cell>
          <cell r="AE75">
            <v>0</v>
          </cell>
          <cell r="AG75">
            <v>0</v>
          </cell>
          <cell r="AI75">
            <v>0</v>
          </cell>
          <cell r="AK75">
            <v>-518600</v>
          </cell>
          <cell r="AM75">
            <v>0</v>
          </cell>
          <cell r="AO75">
            <v>0</v>
          </cell>
          <cell r="AQ75">
            <v>0</v>
          </cell>
          <cell r="AS75">
            <v>175000</v>
          </cell>
          <cell r="AU75">
            <v>0</v>
          </cell>
          <cell r="AW75">
            <v>0</v>
          </cell>
          <cell r="AY75">
            <v>0</v>
          </cell>
          <cell r="BA75">
            <v>0</v>
          </cell>
          <cell r="BC75">
            <v>0</v>
          </cell>
          <cell r="BE75">
            <v>0</v>
          </cell>
          <cell r="BG75">
            <v>0</v>
          </cell>
          <cell r="BI75">
            <v>0</v>
          </cell>
          <cell r="BK75">
            <v>0</v>
          </cell>
          <cell r="BM75">
            <v>0</v>
          </cell>
          <cell r="BO75">
            <v>0</v>
          </cell>
          <cell r="BQ75">
            <v>0</v>
          </cell>
          <cell r="BS75">
            <v>0</v>
          </cell>
          <cell r="BU75">
            <v>0</v>
          </cell>
          <cell r="BW75">
            <v>0</v>
          </cell>
          <cell r="BY75">
            <v>0</v>
          </cell>
          <cell r="CA75">
            <v>0</v>
          </cell>
          <cell r="CC75">
            <v>0</v>
          </cell>
          <cell r="CE75">
            <v>175000</v>
          </cell>
          <cell r="CG75">
            <v>0</v>
          </cell>
          <cell r="CI75">
            <v>175000</v>
          </cell>
          <cell r="CK75">
            <v>-343600</v>
          </cell>
        </row>
        <row r="76">
          <cell r="E76">
            <v>67</v>
          </cell>
          <cell r="G76">
            <v>-6257800</v>
          </cell>
          <cell r="I76">
            <v>0</v>
          </cell>
          <cell r="K76">
            <v>0</v>
          </cell>
          <cell r="M76">
            <v>-6257800</v>
          </cell>
          <cell r="O76">
            <v>583500</v>
          </cell>
          <cell r="Q76">
            <v>5800</v>
          </cell>
          <cell r="S76">
            <v>1868300</v>
          </cell>
          <cell r="U76">
            <v>2457600</v>
          </cell>
          <cell r="W76">
            <v>-3800200</v>
          </cell>
          <cell r="Y76">
            <v>0</v>
          </cell>
          <cell r="AA76">
            <v>-227400</v>
          </cell>
          <cell r="AC76">
            <v>-227400</v>
          </cell>
          <cell r="AE76">
            <v>0</v>
          </cell>
          <cell r="AG76">
            <v>590800</v>
          </cell>
          <cell r="AI76">
            <v>590800</v>
          </cell>
          <cell r="AK76">
            <v>-3436800</v>
          </cell>
          <cell r="AM76">
            <v>-61000</v>
          </cell>
          <cell r="AO76">
            <v>0</v>
          </cell>
          <cell r="AQ76">
            <v>-61000</v>
          </cell>
          <cell r="AS76">
            <v>0</v>
          </cell>
          <cell r="AU76">
            <v>0</v>
          </cell>
          <cell r="AW76">
            <v>0</v>
          </cell>
          <cell r="AY76">
            <v>0</v>
          </cell>
          <cell r="BA76">
            <v>0</v>
          </cell>
          <cell r="BC76">
            <v>0</v>
          </cell>
          <cell r="BE76">
            <v>0</v>
          </cell>
          <cell r="BG76">
            <v>0</v>
          </cell>
          <cell r="BI76">
            <v>0</v>
          </cell>
          <cell r="BK76">
            <v>0</v>
          </cell>
          <cell r="BM76">
            <v>0</v>
          </cell>
          <cell r="BO76">
            <v>0</v>
          </cell>
          <cell r="BQ76">
            <v>0</v>
          </cell>
          <cell r="BS76">
            <v>451800</v>
          </cell>
          <cell r="BU76">
            <v>0</v>
          </cell>
          <cell r="BW76">
            <v>451800</v>
          </cell>
          <cell r="BY76">
            <v>0</v>
          </cell>
          <cell r="CA76">
            <v>0</v>
          </cell>
          <cell r="CC76">
            <v>0</v>
          </cell>
          <cell r="CE76">
            <v>390800</v>
          </cell>
          <cell r="CG76">
            <v>0</v>
          </cell>
          <cell r="CI76">
            <v>390800</v>
          </cell>
          <cell r="CK76">
            <v>-3046000</v>
          </cell>
        </row>
        <row r="77">
          <cell r="E77">
            <v>68</v>
          </cell>
          <cell r="G77">
            <v>0</v>
          </cell>
          <cell r="I77">
            <v>0</v>
          </cell>
          <cell r="K77">
            <v>0</v>
          </cell>
          <cell r="M77">
            <v>0</v>
          </cell>
          <cell r="O77">
            <v>0</v>
          </cell>
          <cell r="Q77">
            <v>0</v>
          </cell>
          <cell r="S77">
            <v>0</v>
          </cell>
          <cell r="U77">
            <v>0</v>
          </cell>
          <cell r="W77">
            <v>0</v>
          </cell>
          <cell r="Y77">
            <v>0</v>
          </cell>
          <cell r="AA77">
            <v>0</v>
          </cell>
          <cell r="AC77">
            <v>0</v>
          </cell>
          <cell r="AE77">
            <v>0</v>
          </cell>
          <cell r="AG77">
            <v>0</v>
          </cell>
          <cell r="AI77">
            <v>0</v>
          </cell>
          <cell r="AK77">
            <v>0</v>
          </cell>
          <cell r="AM77">
            <v>0</v>
          </cell>
          <cell r="AO77">
            <v>0</v>
          </cell>
          <cell r="AQ77">
            <v>0</v>
          </cell>
          <cell r="AS77">
            <v>0</v>
          </cell>
          <cell r="AU77">
            <v>0</v>
          </cell>
          <cell r="AW77">
            <v>0</v>
          </cell>
          <cell r="AY77">
            <v>0</v>
          </cell>
          <cell r="BA77">
            <v>0</v>
          </cell>
          <cell r="BC77">
            <v>0</v>
          </cell>
          <cell r="BE77">
            <v>0</v>
          </cell>
          <cell r="BG77">
            <v>0</v>
          </cell>
          <cell r="BI77">
            <v>0</v>
          </cell>
          <cell r="BK77">
            <v>0</v>
          </cell>
          <cell r="BM77">
            <v>0</v>
          </cell>
          <cell r="BO77">
            <v>0</v>
          </cell>
          <cell r="BQ77">
            <v>0</v>
          </cell>
          <cell r="BS77">
            <v>0</v>
          </cell>
          <cell r="BU77">
            <v>0</v>
          </cell>
          <cell r="BW77">
            <v>0</v>
          </cell>
          <cell r="BY77">
            <v>0</v>
          </cell>
          <cell r="CA77">
            <v>0</v>
          </cell>
          <cell r="CC77">
            <v>0</v>
          </cell>
          <cell r="CE77">
            <v>0</v>
          </cell>
          <cell r="CG77">
            <v>0</v>
          </cell>
          <cell r="CI77">
            <v>0</v>
          </cell>
          <cell r="CK77">
            <v>0</v>
          </cell>
        </row>
        <row r="78">
          <cell r="E78">
            <v>69</v>
          </cell>
          <cell r="G78">
            <v>-4991500</v>
          </cell>
          <cell r="I78">
            <v>2200</v>
          </cell>
          <cell r="K78">
            <v>0</v>
          </cell>
          <cell r="M78">
            <v>-4989300</v>
          </cell>
          <cell r="O78">
            <v>-203600</v>
          </cell>
          <cell r="Q78">
            <v>24800</v>
          </cell>
          <cell r="S78">
            <v>1622400</v>
          </cell>
          <cell r="U78">
            <v>1443600</v>
          </cell>
          <cell r="W78">
            <v>-3545700</v>
          </cell>
          <cell r="Y78">
            <v>0</v>
          </cell>
          <cell r="AA78">
            <v>0</v>
          </cell>
          <cell r="AC78">
            <v>0</v>
          </cell>
          <cell r="AE78">
            <v>0</v>
          </cell>
          <cell r="AG78">
            <v>-170900</v>
          </cell>
          <cell r="AI78">
            <v>-170900</v>
          </cell>
          <cell r="AK78">
            <v>-3716600</v>
          </cell>
          <cell r="AM78">
            <v>-226000</v>
          </cell>
          <cell r="AO78">
            <v>0</v>
          </cell>
          <cell r="AQ78">
            <v>-226000</v>
          </cell>
          <cell r="AS78">
            <v>0</v>
          </cell>
          <cell r="AU78">
            <v>0</v>
          </cell>
          <cell r="AW78">
            <v>0</v>
          </cell>
          <cell r="AY78">
            <v>0</v>
          </cell>
          <cell r="BA78">
            <v>0</v>
          </cell>
          <cell r="BC78">
            <v>0</v>
          </cell>
          <cell r="BE78">
            <v>0</v>
          </cell>
          <cell r="BG78">
            <v>0</v>
          </cell>
          <cell r="BI78">
            <v>0</v>
          </cell>
          <cell r="BK78">
            <v>0</v>
          </cell>
          <cell r="BM78">
            <v>0</v>
          </cell>
          <cell r="BO78">
            <v>0</v>
          </cell>
          <cell r="BQ78">
            <v>0</v>
          </cell>
          <cell r="BS78">
            <v>301200</v>
          </cell>
          <cell r="BU78">
            <v>0</v>
          </cell>
          <cell r="BW78">
            <v>301200</v>
          </cell>
          <cell r="BY78">
            <v>0</v>
          </cell>
          <cell r="CA78">
            <v>0</v>
          </cell>
          <cell r="CC78">
            <v>0</v>
          </cell>
          <cell r="CE78">
            <v>75200</v>
          </cell>
          <cell r="CG78">
            <v>0</v>
          </cell>
          <cell r="CI78">
            <v>75200</v>
          </cell>
          <cell r="CK78">
            <v>-3641400</v>
          </cell>
        </row>
        <row r="79">
          <cell r="E79">
            <v>70</v>
          </cell>
          <cell r="G79">
            <v>-3170300</v>
          </cell>
          <cell r="I79">
            <v>0</v>
          </cell>
          <cell r="K79">
            <v>0</v>
          </cell>
          <cell r="M79">
            <v>-3170300</v>
          </cell>
          <cell r="O79">
            <v>-997000</v>
          </cell>
          <cell r="Q79">
            <v>30000</v>
          </cell>
          <cell r="S79">
            <v>518600</v>
          </cell>
          <cell r="U79">
            <v>-448400</v>
          </cell>
          <cell r="W79">
            <v>-3618700</v>
          </cell>
          <cell r="Y79">
            <v>0</v>
          </cell>
          <cell r="AA79">
            <v>0</v>
          </cell>
          <cell r="AC79">
            <v>0</v>
          </cell>
          <cell r="AE79">
            <v>0</v>
          </cell>
          <cell r="AG79">
            <v>764400</v>
          </cell>
          <cell r="AI79">
            <v>764400</v>
          </cell>
          <cell r="AK79">
            <v>-2854300</v>
          </cell>
          <cell r="AM79">
            <v>235600</v>
          </cell>
          <cell r="AO79">
            <v>0</v>
          </cell>
          <cell r="AQ79">
            <v>235600</v>
          </cell>
          <cell r="AS79">
            <v>0</v>
          </cell>
          <cell r="AU79">
            <v>0</v>
          </cell>
          <cell r="AW79">
            <v>0</v>
          </cell>
          <cell r="AY79">
            <v>0</v>
          </cell>
          <cell r="BA79">
            <v>0</v>
          </cell>
          <cell r="BC79">
            <v>0</v>
          </cell>
          <cell r="BE79">
            <v>0</v>
          </cell>
          <cell r="BG79">
            <v>0</v>
          </cell>
          <cell r="BI79">
            <v>0</v>
          </cell>
          <cell r="BK79">
            <v>0</v>
          </cell>
          <cell r="BM79">
            <v>0</v>
          </cell>
          <cell r="BO79">
            <v>0</v>
          </cell>
          <cell r="BQ79">
            <v>0</v>
          </cell>
          <cell r="BS79">
            <v>-226000</v>
          </cell>
          <cell r="BU79">
            <v>0</v>
          </cell>
          <cell r="BW79">
            <v>-226000</v>
          </cell>
          <cell r="BY79">
            <v>0</v>
          </cell>
          <cell r="CA79">
            <v>0</v>
          </cell>
          <cell r="CC79">
            <v>0</v>
          </cell>
          <cell r="CE79">
            <v>9600</v>
          </cell>
          <cell r="CG79">
            <v>0</v>
          </cell>
          <cell r="CI79">
            <v>9600</v>
          </cell>
          <cell r="CK79">
            <v>-2844700</v>
          </cell>
        </row>
        <row r="80">
          <cell r="E80">
            <v>71</v>
          </cell>
          <cell r="G80">
            <v>-4294000</v>
          </cell>
          <cell r="I80">
            <v>0</v>
          </cell>
          <cell r="K80">
            <v>0</v>
          </cell>
          <cell r="M80">
            <v>-4294000</v>
          </cell>
          <cell r="O80">
            <v>-1130000</v>
          </cell>
          <cell r="Q80">
            <v>0</v>
          </cell>
          <cell r="S80">
            <v>1037200</v>
          </cell>
          <cell r="U80">
            <v>-92800</v>
          </cell>
          <cell r="W80">
            <v>-4386800</v>
          </cell>
          <cell r="Y80">
            <v>0</v>
          </cell>
          <cell r="AA80">
            <v>0</v>
          </cell>
          <cell r="AC80">
            <v>0</v>
          </cell>
          <cell r="AE80">
            <v>0</v>
          </cell>
          <cell r="AG80">
            <v>-474900</v>
          </cell>
          <cell r="AI80">
            <v>-474900</v>
          </cell>
          <cell r="AK80">
            <v>-4861700</v>
          </cell>
          <cell r="AM80">
            <v>75300</v>
          </cell>
          <cell r="AO80">
            <v>0</v>
          </cell>
          <cell r="AQ80">
            <v>75300</v>
          </cell>
          <cell r="AS80">
            <v>0</v>
          </cell>
          <cell r="AU80">
            <v>0</v>
          </cell>
          <cell r="AW80">
            <v>0</v>
          </cell>
          <cell r="AY80">
            <v>0</v>
          </cell>
          <cell r="BA80">
            <v>0</v>
          </cell>
          <cell r="BC80">
            <v>0</v>
          </cell>
          <cell r="BE80">
            <v>0</v>
          </cell>
          <cell r="BG80">
            <v>0</v>
          </cell>
          <cell r="BI80">
            <v>0</v>
          </cell>
          <cell r="BK80">
            <v>0</v>
          </cell>
          <cell r="BM80">
            <v>0</v>
          </cell>
          <cell r="BO80">
            <v>0</v>
          </cell>
          <cell r="BQ80">
            <v>0</v>
          </cell>
          <cell r="BS80">
            <v>-226000</v>
          </cell>
          <cell r="BU80">
            <v>0</v>
          </cell>
          <cell r="BW80">
            <v>-226000</v>
          </cell>
          <cell r="BY80">
            <v>0</v>
          </cell>
          <cell r="CA80">
            <v>0</v>
          </cell>
          <cell r="CC80">
            <v>0</v>
          </cell>
          <cell r="CE80">
            <v>-150700</v>
          </cell>
          <cell r="CG80">
            <v>0</v>
          </cell>
          <cell r="CI80">
            <v>-150700</v>
          </cell>
          <cell r="CK80">
            <v>-5012400</v>
          </cell>
        </row>
        <row r="81">
          <cell r="E81">
            <v>72</v>
          </cell>
          <cell r="G81">
            <v>-8121000</v>
          </cell>
          <cell r="I81">
            <v>0</v>
          </cell>
          <cell r="K81">
            <v>0</v>
          </cell>
          <cell r="M81">
            <v>-8121000</v>
          </cell>
          <cell r="O81">
            <v>-5239400</v>
          </cell>
          <cell r="Q81">
            <v>0</v>
          </cell>
          <cell r="S81">
            <v>518600</v>
          </cell>
          <cell r="U81">
            <v>-4720800</v>
          </cell>
          <cell r="W81">
            <v>-12841800</v>
          </cell>
          <cell r="Y81">
            <v>0</v>
          </cell>
          <cell r="AA81">
            <v>0</v>
          </cell>
          <cell r="AC81">
            <v>0</v>
          </cell>
          <cell r="AE81">
            <v>0</v>
          </cell>
          <cell r="AG81">
            <v>-396100</v>
          </cell>
          <cell r="AI81">
            <v>-396100</v>
          </cell>
          <cell r="AK81">
            <v>-13237900</v>
          </cell>
          <cell r="AM81">
            <v>111500</v>
          </cell>
          <cell r="AO81">
            <v>0</v>
          </cell>
          <cell r="AQ81">
            <v>111500</v>
          </cell>
          <cell r="AS81">
            <v>0</v>
          </cell>
          <cell r="AU81">
            <v>0</v>
          </cell>
          <cell r="AW81">
            <v>0</v>
          </cell>
          <cell r="AY81">
            <v>0</v>
          </cell>
          <cell r="BA81">
            <v>0</v>
          </cell>
          <cell r="BC81">
            <v>0</v>
          </cell>
          <cell r="BE81">
            <v>0</v>
          </cell>
          <cell r="BG81">
            <v>0</v>
          </cell>
          <cell r="BI81">
            <v>0</v>
          </cell>
          <cell r="BK81">
            <v>0</v>
          </cell>
          <cell r="BM81">
            <v>0</v>
          </cell>
          <cell r="BO81">
            <v>0</v>
          </cell>
          <cell r="BQ81">
            <v>0</v>
          </cell>
          <cell r="BS81">
            <v>-226000</v>
          </cell>
          <cell r="BU81">
            <v>0</v>
          </cell>
          <cell r="BW81">
            <v>-226000</v>
          </cell>
          <cell r="BY81">
            <v>0</v>
          </cell>
          <cell r="CA81">
            <v>0</v>
          </cell>
          <cell r="CC81">
            <v>0</v>
          </cell>
          <cell r="CE81">
            <v>-114500</v>
          </cell>
          <cell r="CG81">
            <v>0</v>
          </cell>
          <cell r="CI81">
            <v>-114500</v>
          </cell>
          <cell r="CK81">
            <v>-13352400</v>
          </cell>
        </row>
        <row r="82">
          <cell r="E82">
            <v>73</v>
          </cell>
          <cell r="G82">
            <v>-11219200</v>
          </cell>
          <cell r="I82">
            <v>0</v>
          </cell>
          <cell r="K82">
            <v>0</v>
          </cell>
          <cell r="M82">
            <v>-11219200</v>
          </cell>
          <cell r="O82">
            <v>1387200</v>
          </cell>
          <cell r="Q82">
            <v>19200</v>
          </cell>
          <cell r="S82">
            <v>518600</v>
          </cell>
          <cell r="U82">
            <v>1925000</v>
          </cell>
          <cell r="W82">
            <v>-9294200</v>
          </cell>
          <cell r="Y82">
            <v>0</v>
          </cell>
          <cell r="AA82">
            <v>226100</v>
          </cell>
          <cell r="AC82">
            <v>226100</v>
          </cell>
          <cell r="AE82">
            <v>589100</v>
          </cell>
          <cell r="AG82">
            <v>-1697900</v>
          </cell>
          <cell r="AI82">
            <v>-1108800</v>
          </cell>
          <cell r="AK82">
            <v>-10176900</v>
          </cell>
          <cell r="AM82">
            <v>1642000</v>
          </cell>
          <cell r="AO82">
            <v>0</v>
          </cell>
          <cell r="AQ82">
            <v>1642000</v>
          </cell>
          <cell r="AS82">
            <v>0</v>
          </cell>
          <cell r="AU82">
            <v>0</v>
          </cell>
          <cell r="AW82">
            <v>0</v>
          </cell>
          <cell r="AY82">
            <v>0</v>
          </cell>
          <cell r="BA82">
            <v>0</v>
          </cell>
          <cell r="BC82">
            <v>0</v>
          </cell>
          <cell r="BE82">
            <v>0</v>
          </cell>
          <cell r="BG82">
            <v>4900600</v>
          </cell>
          <cell r="BI82">
            <v>0</v>
          </cell>
          <cell r="BK82">
            <v>4900600</v>
          </cell>
          <cell r="BM82">
            <v>0</v>
          </cell>
          <cell r="BO82">
            <v>0</v>
          </cell>
          <cell r="BQ82">
            <v>0</v>
          </cell>
          <cell r="BS82">
            <v>602400</v>
          </cell>
          <cell r="BU82">
            <v>0</v>
          </cell>
          <cell r="BW82">
            <v>602400</v>
          </cell>
          <cell r="BY82">
            <v>0</v>
          </cell>
          <cell r="CA82">
            <v>0</v>
          </cell>
          <cell r="CC82">
            <v>0</v>
          </cell>
          <cell r="CE82">
            <v>7145000</v>
          </cell>
          <cell r="CG82">
            <v>0</v>
          </cell>
          <cell r="CI82">
            <v>7145000</v>
          </cell>
          <cell r="CK82">
            <v>-3031900</v>
          </cell>
        </row>
        <row r="83">
          <cell r="E83">
            <v>74</v>
          </cell>
          <cell r="G83">
            <v>-11074000</v>
          </cell>
          <cell r="I83">
            <v>4200</v>
          </cell>
          <cell r="K83">
            <v>-452000</v>
          </cell>
          <cell r="M83">
            <v>-11521800</v>
          </cell>
          <cell r="O83">
            <v>-584700</v>
          </cell>
          <cell r="Q83">
            <v>-1233200</v>
          </cell>
          <cell r="S83">
            <v>2141000</v>
          </cell>
          <cell r="U83">
            <v>323100</v>
          </cell>
          <cell r="W83">
            <v>-11198700</v>
          </cell>
          <cell r="Y83">
            <v>0</v>
          </cell>
          <cell r="AA83">
            <v>0</v>
          </cell>
          <cell r="AC83">
            <v>0</v>
          </cell>
          <cell r="AE83">
            <v>0</v>
          </cell>
          <cell r="AG83">
            <v>-1954800</v>
          </cell>
          <cell r="AI83">
            <v>-1954800</v>
          </cell>
          <cell r="AK83">
            <v>-13153500</v>
          </cell>
          <cell r="AM83">
            <v>0</v>
          </cell>
          <cell r="AO83">
            <v>0</v>
          </cell>
          <cell r="AQ83">
            <v>0</v>
          </cell>
          <cell r="AS83">
            <v>30100</v>
          </cell>
          <cell r="AU83">
            <v>0</v>
          </cell>
          <cell r="AW83">
            <v>0</v>
          </cell>
          <cell r="AY83">
            <v>0</v>
          </cell>
          <cell r="BA83">
            <v>0</v>
          </cell>
          <cell r="BC83">
            <v>0</v>
          </cell>
          <cell r="BE83">
            <v>0</v>
          </cell>
          <cell r="BG83">
            <v>0</v>
          </cell>
          <cell r="BI83">
            <v>0</v>
          </cell>
          <cell r="BK83">
            <v>0</v>
          </cell>
          <cell r="BM83">
            <v>0</v>
          </cell>
          <cell r="BO83">
            <v>0</v>
          </cell>
          <cell r="BQ83">
            <v>0</v>
          </cell>
          <cell r="BS83">
            <v>978800</v>
          </cell>
          <cell r="BU83">
            <v>0</v>
          </cell>
          <cell r="BW83">
            <v>978800</v>
          </cell>
          <cell r="BY83">
            <v>0</v>
          </cell>
          <cell r="CA83">
            <v>0</v>
          </cell>
          <cell r="CC83">
            <v>0</v>
          </cell>
          <cell r="CE83">
            <v>1008900</v>
          </cell>
          <cell r="CG83">
            <v>0</v>
          </cell>
          <cell r="CI83">
            <v>1008900</v>
          </cell>
          <cell r="CK83">
            <v>-12144600</v>
          </cell>
        </row>
        <row r="84">
          <cell r="E84">
            <v>75</v>
          </cell>
          <cell r="G84">
            <v>-9525300</v>
          </cell>
          <cell r="I84">
            <v>0</v>
          </cell>
          <cell r="K84">
            <v>0</v>
          </cell>
          <cell r="M84">
            <v>-9525300</v>
          </cell>
          <cell r="O84">
            <v>-3623100</v>
          </cell>
          <cell r="Q84">
            <v>0</v>
          </cell>
          <cell r="S84">
            <v>2400400</v>
          </cell>
          <cell r="U84">
            <v>-1222700</v>
          </cell>
          <cell r="W84">
            <v>-10748000</v>
          </cell>
          <cell r="Y84">
            <v>0</v>
          </cell>
          <cell r="AA84">
            <v>0</v>
          </cell>
          <cell r="AC84">
            <v>0</v>
          </cell>
          <cell r="AE84">
            <v>0</v>
          </cell>
          <cell r="AG84">
            <v>-1433400</v>
          </cell>
          <cell r="AI84">
            <v>-1433400</v>
          </cell>
          <cell r="AK84">
            <v>-12181400</v>
          </cell>
          <cell r="AM84">
            <v>0</v>
          </cell>
          <cell r="AO84">
            <v>0</v>
          </cell>
          <cell r="AQ84">
            <v>0</v>
          </cell>
          <cell r="AS84">
            <v>0</v>
          </cell>
          <cell r="AU84">
            <v>0</v>
          </cell>
          <cell r="AW84">
            <v>0</v>
          </cell>
          <cell r="AY84">
            <v>0</v>
          </cell>
          <cell r="BA84">
            <v>0</v>
          </cell>
          <cell r="BC84">
            <v>0</v>
          </cell>
          <cell r="BE84">
            <v>0</v>
          </cell>
          <cell r="BG84">
            <v>0</v>
          </cell>
          <cell r="BI84">
            <v>0</v>
          </cell>
          <cell r="BK84">
            <v>0</v>
          </cell>
          <cell r="BM84">
            <v>0</v>
          </cell>
          <cell r="BO84">
            <v>0</v>
          </cell>
          <cell r="BQ84">
            <v>0</v>
          </cell>
          <cell r="BS84">
            <v>-715600</v>
          </cell>
          <cell r="BU84">
            <v>0</v>
          </cell>
          <cell r="BW84">
            <v>-715600</v>
          </cell>
          <cell r="BY84">
            <v>0</v>
          </cell>
          <cell r="CA84">
            <v>0</v>
          </cell>
          <cell r="CC84">
            <v>0</v>
          </cell>
          <cell r="CE84">
            <v>-715600</v>
          </cell>
          <cell r="CG84">
            <v>0</v>
          </cell>
          <cell r="CI84">
            <v>-715600</v>
          </cell>
          <cell r="CK84">
            <v>-12897000</v>
          </cell>
        </row>
        <row r="85">
          <cell r="E85">
            <v>76</v>
          </cell>
          <cell r="G85">
            <v>-8933300</v>
          </cell>
          <cell r="I85">
            <v>0</v>
          </cell>
          <cell r="K85">
            <v>0</v>
          </cell>
          <cell r="M85">
            <v>-8933300</v>
          </cell>
          <cell r="O85">
            <v>-2842500</v>
          </cell>
          <cell r="Q85">
            <v>0</v>
          </cell>
          <cell r="S85">
            <v>118400</v>
          </cell>
          <cell r="U85">
            <v>-2724100</v>
          </cell>
          <cell r="W85">
            <v>-11657400</v>
          </cell>
          <cell r="Y85">
            <v>0</v>
          </cell>
          <cell r="AA85">
            <v>0</v>
          </cell>
          <cell r="AC85">
            <v>0</v>
          </cell>
          <cell r="AE85">
            <v>0</v>
          </cell>
          <cell r="AG85">
            <v>-1497400</v>
          </cell>
          <cell r="AI85">
            <v>-1497400</v>
          </cell>
          <cell r="AK85">
            <v>-13154800</v>
          </cell>
          <cell r="AM85">
            <v>0</v>
          </cell>
          <cell r="AO85">
            <v>0</v>
          </cell>
          <cell r="AQ85">
            <v>0</v>
          </cell>
          <cell r="AS85">
            <v>0</v>
          </cell>
          <cell r="AU85">
            <v>0</v>
          </cell>
          <cell r="AW85">
            <v>0</v>
          </cell>
          <cell r="AY85">
            <v>0</v>
          </cell>
          <cell r="BA85">
            <v>0</v>
          </cell>
          <cell r="BC85">
            <v>0</v>
          </cell>
          <cell r="BE85">
            <v>0</v>
          </cell>
          <cell r="BG85">
            <v>0</v>
          </cell>
          <cell r="BI85">
            <v>0</v>
          </cell>
          <cell r="BK85">
            <v>0</v>
          </cell>
          <cell r="BM85">
            <v>0</v>
          </cell>
          <cell r="BO85">
            <v>0</v>
          </cell>
          <cell r="BQ85">
            <v>0</v>
          </cell>
          <cell r="BS85">
            <v>451800</v>
          </cell>
          <cell r="BU85">
            <v>0</v>
          </cell>
          <cell r="BW85">
            <v>451800</v>
          </cell>
          <cell r="BY85">
            <v>0</v>
          </cell>
          <cell r="CA85">
            <v>0</v>
          </cell>
          <cell r="CC85">
            <v>0</v>
          </cell>
          <cell r="CE85">
            <v>451800</v>
          </cell>
          <cell r="CG85">
            <v>0</v>
          </cell>
          <cell r="CI85">
            <v>451800</v>
          </cell>
          <cell r="CK85">
            <v>-12703000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組合コード"/>
      <sheetName val="メニュー"/>
      <sheetName val="入力表"/>
      <sheetName val="集計表"/>
      <sheetName val="入力表 (印刷)"/>
      <sheetName val="DataBase"/>
      <sheetName val="印刷メニュー"/>
      <sheetName val="出力表"/>
      <sheetName val="全体(印刷）"/>
      <sheetName val="Module"/>
      <sheetName val="Module1"/>
      <sheetName val="Module2"/>
    </sheetNames>
    <sheetDataSet>
      <sheetData sheetId="0" refreshError="1"/>
      <sheetData sheetId="1"/>
      <sheetData sheetId="2">
        <row r="9">
          <cell r="F9">
            <v>1653</v>
          </cell>
          <cell r="G9">
            <v>580</v>
          </cell>
          <cell r="J9">
            <v>787852600</v>
          </cell>
        </row>
        <row r="10">
          <cell r="F10">
            <v>34</v>
          </cell>
          <cell r="G10">
            <v>41</v>
          </cell>
        </row>
        <row r="11">
          <cell r="F11">
            <v>43</v>
          </cell>
          <cell r="G11">
            <v>46</v>
          </cell>
        </row>
        <row r="14">
          <cell r="F14">
            <v>1</v>
          </cell>
          <cell r="J14">
            <v>980000</v>
          </cell>
        </row>
        <row r="16">
          <cell r="F16">
            <v>4</v>
          </cell>
          <cell r="J16">
            <v>3136000</v>
          </cell>
        </row>
        <row r="17">
          <cell r="F17">
            <v>1354</v>
          </cell>
          <cell r="G17">
            <v>575</v>
          </cell>
          <cell r="J17">
            <v>695182000</v>
          </cell>
        </row>
        <row r="18">
          <cell r="F18">
            <v>289</v>
          </cell>
          <cell r="J18">
            <v>94879700</v>
          </cell>
        </row>
        <row r="25">
          <cell r="G25">
            <v>18</v>
          </cell>
          <cell r="J25">
            <v>4544300</v>
          </cell>
        </row>
      </sheetData>
      <sheetData sheetId="3" refreshError="1"/>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組合コード"/>
      <sheetName val="メニュー"/>
      <sheetName val="入力表"/>
      <sheetName val="集計表"/>
      <sheetName val="入力表 (印刷)"/>
      <sheetName val="DataBase"/>
      <sheetName val="印刷メニュー"/>
      <sheetName val="出力表"/>
      <sheetName val="全体(印刷）"/>
      <sheetName val="Module"/>
      <sheetName val="Module1"/>
      <sheetName val="Module2"/>
    </sheetNames>
    <sheetDataSet>
      <sheetData sheetId="0" refreshError="1"/>
      <sheetData sheetId="1"/>
      <sheetData sheetId="2">
        <row r="9">
          <cell r="F9">
            <v>1653</v>
          </cell>
          <cell r="G9">
            <v>580</v>
          </cell>
          <cell r="J9">
            <v>787852600</v>
          </cell>
        </row>
        <row r="10">
          <cell r="F10">
            <v>34</v>
          </cell>
          <cell r="G10">
            <v>41</v>
          </cell>
        </row>
        <row r="11">
          <cell r="F11">
            <v>43</v>
          </cell>
          <cell r="G11">
            <v>46</v>
          </cell>
        </row>
        <row r="14">
          <cell r="F14">
            <v>1</v>
          </cell>
          <cell r="J14">
            <v>980000</v>
          </cell>
        </row>
        <row r="16">
          <cell r="F16">
            <v>4</v>
          </cell>
          <cell r="J16">
            <v>3136000</v>
          </cell>
        </row>
        <row r="17">
          <cell r="F17">
            <v>1354</v>
          </cell>
          <cell r="G17">
            <v>575</v>
          </cell>
          <cell r="J17">
            <v>695182000</v>
          </cell>
        </row>
        <row r="18">
          <cell r="F18">
            <v>289</v>
          </cell>
          <cell r="J18">
            <v>94879700</v>
          </cell>
        </row>
        <row r="25">
          <cell r="G25">
            <v>18</v>
          </cell>
          <cell r="J25">
            <v>4544300</v>
          </cell>
        </row>
      </sheetData>
      <sheetData sheetId="3" refreshError="1"/>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組合コード"/>
      <sheetName val="メニュー"/>
      <sheetName val="入力表"/>
      <sheetName val="集計表"/>
      <sheetName val="入力表 (印刷)"/>
      <sheetName val="DataBase"/>
      <sheetName val="印刷メニュー"/>
      <sheetName val="出力表"/>
      <sheetName val="全体(印刷）"/>
      <sheetName val="Module"/>
      <sheetName val="Module1"/>
      <sheetName val="Module2"/>
    </sheetNames>
    <sheetDataSet>
      <sheetData sheetId="0" refreshError="1"/>
      <sheetData sheetId="1"/>
      <sheetData sheetId="2">
        <row r="9">
          <cell r="F9">
            <v>1653</v>
          </cell>
          <cell r="G9">
            <v>580</v>
          </cell>
          <cell r="J9">
            <v>787852600</v>
          </cell>
        </row>
        <row r="10">
          <cell r="F10">
            <v>34</v>
          </cell>
          <cell r="G10">
            <v>41</v>
          </cell>
        </row>
        <row r="11">
          <cell r="F11">
            <v>43</v>
          </cell>
          <cell r="G11">
            <v>46</v>
          </cell>
        </row>
        <row r="14">
          <cell r="F14">
            <v>1</v>
          </cell>
          <cell r="J14">
            <v>980000</v>
          </cell>
        </row>
        <row r="16">
          <cell r="F16">
            <v>4</v>
          </cell>
          <cell r="J16">
            <v>3136000</v>
          </cell>
        </row>
        <row r="17">
          <cell r="F17">
            <v>1354</v>
          </cell>
          <cell r="G17">
            <v>575</v>
          </cell>
          <cell r="J17">
            <v>695182000</v>
          </cell>
        </row>
        <row r="18">
          <cell r="F18">
            <v>289</v>
          </cell>
          <cell r="J18">
            <v>94879700</v>
          </cell>
        </row>
        <row r="25">
          <cell r="G25">
            <v>18</v>
          </cell>
          <cell r="J25">
            <v>4544300</v>
          </cell>
        </row>
      </sheetData>
      <sheetData sheetId="3" refreshError="1"/>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長期損益"/>
      <sheetName val="丸井提供用"/>
      <sheetName val="10 長期経理損益計算書"/>
      <sheetName val="指定・都市データ"/>
      <sheetName val="市町村データ"/>
      <sheetName val="計数資料用"/>
    </sheetNames>
    <sheetDataSet>
      <sheetData sheetId="0" refreshError="1"/>
      <sheetData sheetId="1" refreshError="1"/>
      <sheetData sheetId="2" refreshError="1"/>
      <sheetData sheetId="3">
        <row r="6">
          <cell r="D6">
            <v>22450309529</v>
          </cell>
          <cell r="E6">
            <v>220055863</v>
          </cell>
          <cell r="F6">
            <v>4274390228</v>
          </cell>
          <cell r="G6">
            <v>0</v>
          </cell>
          <cell r="H6">
            <v>0</v>
          </cell>
          <cell r="I6">
            <v>2526822000</v>
          </cell>
          <cell r="J6">
            <v>0</v>
          </cell>
          <cell r="K6">
            <v>0</v>
          </cell>
          <cell r="L6">
            <v>6136615161</v>
          </cell>
          <cell r="M6">
            <v>0</v>
          </cell>
          <cell r="N6">
            <v>0</v>
          </cell>
          <cell r="O6">
            <v>0</v>
          </cell>
          <cell r="P6">
            <v>0</v>
          </cell>
          <cell r="Q6">
            <v>0</v>
          </cell>
          <cell r="R6">
            <v>0</v>
          </cell>
          <cell r="S6">
            <v>0</v>
          </cell>
          <cell r="T6">
            <v>0</v>
          </cell>
          <cell r="U6">
            <v>0</v>
          </cell>
          <cell r="V6">
            <v>0</v>
          </cell>
          <cell r="W6">
            <v>0</v>
          </cell>
          <cell r="X6">
            <v>0</v>
          </cell>
          <cell r="Y6">
            <v>0</v>
          </cell>
          <cell r="Z6">
            <v>0</v>
          </cell>
          <cell r="AA6">
            <v>34477300</v>
          </cell>
          <cell r="AB6">
            <v>0</v>
          </cell>
          <cell r="AC6">
            <v>199273714773</v>
          </cell>
          <cell r="AD6">
            <v>0</v>
          </cell>
          <cell r="AE6">
            <v>0</v>
          </cell>
          <cell r="AG6">
            <v>21392132922</v>
          </cell>
          <cell r="AH6">
            <v>10692858300</v>
          </cell>
          <cell r="AI6">
            <v>7397583</v>
          </cell>
          <cell r="AJ6">
            <v>0</v>
          </cell>
          <cell r="AK6">
            <v>3604739000</v>
          </cell>
          <cell r="AL6">
            <v>0</v>
          </cell>
          <cell r="AM6">
            <v>0</v>
          </cell>
          <cell r="AN6">
            <v>0</v>
          </cell>
          <cell r="AO6">
            <v>0</v>
          </cell>
          <cell r="AP6">
            <v>0</v>
          </cell>
          <cell r="AQ6">
            <v>0</v>
          </cell>
          <cell r="AR6">
            <v>0</v>
          </cell>
          <cell r="AS6">
            <v>0</v>
          </cell>
          <cell r="AT6">
            <v>5925500258</v>
          </cell>
          <cell r="AU6">
            <v>0</v>
          </cell>
          <cell r="AV6">
            <v>0</v>
          </cell>
          <cell r="AW6">
            <v>0</v>
          </cell>
          <cell r="AX6">
            <v>0</v>
          </cell>
          <cell r="AY6">
            <v>0</v>
          </cell>
          <cell r="AZ6">
            <v>0</v>
          </cell>
          <cell r="BA6">
            <v>0</v>
          </cell>
          <cell r="BB6">
            <v>0</v>
          </cell>
          <cell r="BC6">
            <v>0</v>
          </cell>
          <cell r="BD6">
            <v>193293756791</v>
          </cell>
          <cell r="BE6">
            <v>0</v>
          </cell>
          <cell r="BF6">
            <v>0</v>
          </cell>
        </row>
        <row r="7">
          <cell r="D7">
            <v>8777377642</v>
          </cell>
          <cell r="E7">
            <v>96147280</v>
          </cell>
          <cell r="F7">
            <v>1387030010</v>
          </cell>
          <cell r="G7">
            <v>0</v>
          </cell>
          <cell r="H7">
            <v>0</v>
          </cell>
          <cell r="I7">
            <v>1260038000</v>
          </cell>
          <cell r="J7">
            <v>0</v>
          </cell>
          <cell r="K7">
            <v>0</v>
          </cell>
          <cell r="L7">
            <v>2654796833</v>
          </cell>
          <cell r="M7">
            <v>0</v>
          </cell>
          <cell r="N7">
            <v>0</v>
          </cell>
          <cell r="O7">
            <v>0</v>
          </cell>
          <cell r="P7">
            <v>0</v>
          </cell>
          <cell r="Q7">
            <v>0</v>
          </cell>
          <cell r="R7">
            <v>0</v>
          </cell>
          <cell r="S7">
            <v>0</v>
          </cell>
          <cell r="T7">
            <v>0</v>
          </cell>
          <cell r="U7">
            <v>0</v>
          </cell>
          <cell r="V7">
            <v>0</v>
          </cell>
          <cell r="W7">
            <v>0</v>
          </cell>
          <cell r="X7">
            <v>0</v>
          </cell>
          <cell r="Y7">
            <v>0</v>
          </cell>
          <cell r="Z7">
            <v>0</v>
          </cell>
          <cell r="AA7">
            <v>9156000</v>
          </cell>
          <cell r="AB7">
            <v>0</v>
          </cell>
          <cell r="AC7">
            <v>75566070209</v>
          </cell>
          <cell r="AD7">
            <v>0</v>
          </cell>
          <cell r="AE7">
            <v>0</v>
          </cell>
          <cell r="AG7">
            <v>8875210394</v>
          </cell>
          <cell r="AH7">
            <v>4634576169</v>
          </cell>
          <cell r="AI7">
            <v>11671315</v>
          </cell>
          <cell r="AJ7">
            <v>0</v>
          </cell>
          <cell r="AK7">
            <v>1561481000</v>
          </cell>
          <cell r="AL7">
            <v>0</v>
          </cell>
          <cell r="AM7">
            <v>0</v>
          </cell>
          <cell r="AN7">
            <v>0</v>
          </cell>
          <cell r="AO7">
            <v>0</v>
          </cell>
          <cell r="AP7">
            <v>0</v>
          </cell>
          <cell r="AQ7">
            <v>0</v>
          </cell>
          <cell r="AR7">
            <v>0</v>
          </cell>
          <cell r="AS7">
            <v>0</v>
          </cell>
          <cell r="AT7">
            <v>2065658658</v>
          </cell>
          <cell r="AU7">
            <v>0</v>
          </cell>
          <cell r="AV7">
            <v>0</v>
          </cell>
          <cell r="AW7">
            <v>0</v>
          </cell>
          <cell r="AX7">
            <v>0</v>
          </cell>
          <cell r="AY7">
            <v>0</v>
          </cell>
          <cell r="AZ7">
            <v>0</v>
          </cell>
          <cell r="BA7">
            <v>0</v>
          </cell>
          <cell r="BB7">
            <v>0</v>
          </cell>
          <cell r="BC7">
            <v>0</v>
          </cell>
          <cell r="BD7">
            <v>72602018438</v>
          </cell>
          <cell r="BE7">
            <v>0</v>
          </cell>
          <cell r="BF7">
            <v>0</v>
          </cell>
        </row>
        <row r="8">
          <cell r="D8">
            <v>3541026871</v>
          </cell>
          <cell r="E8">
            <v>35274384</v>
          </cell>
          <cell r="F8">
            <v>637534453</v>
          </cell>
          <cell r="G8">
            <v>0</v>
          </cell>
          <cell r="H8">
            <v>0</v>
          </cell>
          <cell r="I8">
            <v>213330000</v>
          </cell>
          <cell r="J8">
            <v>0</v>
          </cell>
          <cell r="K8">
            <v>0</v>
          </cell>
          <cell r="L8">
            <v>832704166</v>
          </cell>
          <cell r="M8">
            <v>0</v>
          </cell>
          <cell r="N8">
            <v>0</v>
          </cell>
          <cell r="O8">
            <v>0</v>
          </cell>
          <cell r="P8">
            <v>0</v>
          </cell>
          <cell r="Q8">
            <v>0</v>
          </cell>
          <cell r="R8">
            <v>0</v>
          </cell>
          <cell r="S8">
            <v>0</v>
          </cell>
          <cell r="T8">
            <v>0</v>
          </cell>
          <cell r="U8">
            <v>0</v>
          </cell>
          <cell r="V8">
            <v>0</v>
          </cell>
          <cell r="W8">
            <v>0</v>
          </cell>
          <cell r="X8">
            <v>0</v>
          </cell>
          <cell r="Y8">
            <v>0</v>
          </cell>
          <cell r="Z8">
            <v>0</v>
          </cell>
          <cell r="AA8">
            <v>1806080</v>
          </cell>
          <cell r="AB8">
            <v>0</v>
          </cell>
          <cell r="AC8">
            <v>20917605574</v>
          </cell>
          <cell r="AD8">
            <v>0</v>
          </cell>
          <cell r="AE8">
            <v>0</v>
          </cell>
          <cell r="AG8">
            <v>3180662173</v>
          </cell>
          <cell r="AH8">
            <v>1414370276</v>
          </cell>
          <cell r="AI8">
            <v>1312985</v>
          </cell>
          <cell r="AJ8">
            <v>0</v>
          </cell>
          <cell r="AK8">
            <v>490192000</v>
          </cell>
          <cell r="AL8">
            <v>0</v>
          </cell>
          <cell r="AM8">
            <v>0</v>
          </cell>
          <cell r="AN8">
            <v>0</v>
          </cell>
          <cell r="AO8">
            <v>0</v>
          </cell>
          <cell r="AP8">
            <v>0</v>
          </cell>
          <cell r="AQ8">
            <v>0</v>
          </cell>
          <cell r="AR8">
            <v>0</v>
          </cell>
          <cell r="AS8">
            <v>0</v>
          </cell>
          <cell r="AT8">
            <v>507776632</v>
          </cell>
          <cell r="AU8">
            <v>0</v>
          </cell>
          <cell r="AV8">
            <v>0</v>
          </cell>
          <cell r="AW8">
            <v>0</v>
          </cell>
          <cell r="AX8">
            <v>0</v>
          </cell>
          <cell r="AY8">
            <v>316000</v>
          </cell>
          <cell r="AZ8">
            <v>0</v>
          </cell>
          <cell r="BA8">
            <v>0</v>
          </cell>
          <cell r="BB8">
            <v>0</v>
          </cell>
          <cell r="BC8">
            <v>0</v>
          </cell>
          <cell r="BD8">
            <v>20584651462</v>
          </cell>
          <cell r="BE8">
            <v>0</v>
          </cell>
          <cell r="BF8">
            <v>0</v>
          </cell>
        </row>
        <row r="9">
          <cell r="D9">
            <v>2428221033</v>
          </cell>
          <cell r="E9">
            <v>27417913</v>
          </cell>
          <cell r="F9">
            <v>494836502</v>
          </cell>
          <cell r="G9">
            <v>0</v>
          </cell>
          <cell r="H9">
            <v>0</v>
          </cell>
          <cell r="I9">
            <v>657042000</v>
          </cell>
          <cell r="J9">
            <v>0</v>
          </cell>
          <cell r="K9">
            <v>0</v>
          </cell>
          <cell r="L9">
            <v>1008364614</v>
          </cell>
          <cell r="M9">
            <v>0</v>
          </cell>
          <cell r="N9">
            <v>0</v>
          </cell>
          <cell r="O9">
            <v>0</v>
          </cell>
          <cell r="P9">
            <v>0</v>
          </cell>
          <cell r="Q9">
            <v>0</v>
          </cell>
          <cell r="R9">
            <v>0</v>
          </cell>
          <cell r="S9">
            <v>0</v>
          </cell>
          <cell r="T9">
            <v>0</v>
          </cell>
          <cell r="U9">
            <v>0</v>
          </cell>
          <cell r="V9">
            <v>0</v>
          </cell>
          <cell r="W9">
            <v>0</v>
          </cell>
          <cell r="X9">
            <v>0</v>
          </cell>
          <cell r="Y9">
            <v>0</v>
          </cell>
          <cell r="Z9">
            <v>0</v>
          </cell>
          <cell r="AA9">
            <v>1072225</v>
          </cell>
          <cell r="AB9">
            <v>500000</v>
          </cell>
          <cell r="AC9">
            <v>31174074610</v>
          </cell>
          <cell r="AD9">
            <v>0</v>
          </cell>
          <cell r="AE9">
            <v>0</v>
          </cell>
          <cell r="AG9">
            <v>3062783398</v>
          </cell>
          <cell r="AH9">
            <v>1724606257</v>
          </cell>
          <cell r="AI9">
            <v>2570309</v>
          </cell>
          <cell r="AJ9">
            <v>0</v>
          </cell>
          <cell r="AK9">
            <v>594301000</v>
          </cell>
          <cell r="AL9">
            <v>0</v>
          </cell>
          <cell r="AM9">
            <v>0</v>
          </cell>
          <cell r="AN9">
            <v>0</v>
          </cell>
          <cell r="AO9">
            <v>0</v>
          </cell>
          <cell r="AP9">
            <v>0</v>
          </cell>
          <cell r="AQ9">
            <v>0</v>
          </cell>
          <cell r="AR9">
            <v>0</v>
          </cell>
          <cell r="AS9">
            <v>0</v>
          </cell>
          <cell r="AT9">
            <v>763812692</v>
          </cell>
          <cell r="AU9">
            <v>0</v>
          </cell>
          <cell r="AV9">
            <v>0</v>
          </cell>
          <cell r="AW9">
            <v>0</v>
          </cell>
          <cell r="AX9">
            <v>0</v>
          </cell>
          <cell r="AY9">
            <v>1000000</v>
          </cell>
          <cell r="AZ9">
            <v>0</v>
          </cell>
          <cell r="BA9">
            <v>0</v>
          </cell>
          <cell r="BB9">
            <v>0</v>
          </cell>
          <cell r="BC9">
            <v>500000</v>
          </cell>
          <cell r="BD9">
            <v>29641955241</v>
          </cell>
          <cell r="BE9">
            <v>0</v>
          </cell>
          <cell r="BF9">
            <v>0</v>
          </cell>
        </row>
        <row r="10">
          <cell r="D10">
            <v>3161469444</v>
          </cell>
          <cell r="E10">
            <v>37991636</v>
          </cell>
          <cell r="F10">
            <v>633825482</v>
          </cell>
          <cell r="G10">
            <v>0</v>
          </cell>
          <cell r="H10">
            <v>0</v>
          </cell>
          <cell r="I10">
            <v>501370000</v>
          </cell>
          <cell r="J10">
            <v>0</v>
          </cell>
          <cell r="K10">
            <v>0</v>
          </cell>
          <cell r="L10">
            <v>1037501308</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5948800</v>
          </cell>
          <cell r="AB10">
            <v>0</v>
          </cell>
          <cell r="AC10">
            <v>27504480561</v>
          </cell>
          <cell r="AD10">
            <v>0</v>
          </cell>
          <cell r="AE10">
            <v>0</v>
          </cell>
          <cell r="AG10">
            <v>3417752807</v>
          </cell>
          <cell r="AH10">
            <v>1792687341</v>
          </cell>
          <cell r="AI10">
            <v>2458261</v>
          </cell>
          <cell r="AJ10">
            <v>0</v>
          </cell>
          <cell r="AK10">
            <v>611231000</v>
          </cell>
          <cell r="AL10">
            <v>0</v>
          </cell>
          <cell r="AM10">
            <v>0</v>
          </cell>
          <cell r="AN10">
            <v>0</v>
          </cell>
          <cell r="AO10">
            <v>0</v>
          </cell>
          <cell r="AP10">
            <v>0</v>
          </cell>
          <cell r="AQ10">
            <v>0</v>
          </cell>
          <cell r="AR10">
            <v>0</v>
          </cell>
          <cell r="AS10">
            <v>0</v>
          </cell>
          <cell r="AT10">
            <v>719088067</v>
          </cell>
          <cell r="AU10">
            <v>2357721</v>
          </cell>
          <cell r="AV10">
            <v>0</v>
          </cell>
          <cell r="AW10">
            <v>0</v>
          </cell>
          <cell r="AX10">
            <v>0</v>
          </cell>
          <cell r="AY10">
            <v>3540000</v>
          </cell>
          <cell r="AZ10">
            <v>0</v>
          </cell>
          <cell r="BA10">
            <v>0</v>
          </cell>
          <cell r="BB10">
            <v>0</v>
          </cell>
          <cell r="BC10">
            <v>0</v>
          </cell>
          <cell r="BD10">
            <v>26333472034</v>
          </cell>
          <cell r="BE10">
            <v>0</v>
          </cell>
          <cell r="BF10">
            <v>0</v>
          </cell>
        </row>
        <row r="11">
          <cell r="D11">
            <v>3809443439</v>
          </cell>
          <cell r="E11">
            <v>46987705</v>
          </cell>
          <cell r="F11">
            <v>679463322</v>
          </cell>
          <cell r="G11">
            <v>0</v>
          </cell>
          <cell r="H11">
            <v>0</v>
          </cell>
          <cell r="I11">
            <v>311920000</v>
          </cell>
          <cell r="J11">
            <v>0</v>
          </cell>
          <cell r="K11">
            <v>0</v>
          </cell>
          <cell r="L11">
            <v>1010600357</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2278248</v>
          </cell>
          <cell r="AB11">
            <v>0</v>
          </cell>
          <cell r="AC11">
            <v>21739652885</v>
          </cell>
          <cell r="AD11">
            <v>0</v>
          </cell>
          <cell r="AE11">
            <v>0</v>
          </cell>
          <cell r="AG11">
            <v>3737997745</v>
          </cell>
          <cell r="AH11">
            <v>1756114465</v>
          </cell>
          <cell r="AI11">
            <v>4639049</v>
          </cell>
          <cell r="AJ11">
            <v>0</v>
          </cell>
          <cell r="AK11">
            <v>593965000</v>
          </cell>
          <cell r="AL11">
            <v>0</v>
          </cell>
          <cell r="AM11">
            <v>0</v>
          </cell>
          <cell r="AN11">
            <v>0</v>
          </cell>
          <cell r="AO11">
            <v>0</v>
          </cell>
          <cell r="AP11">
            <v>0</v>
          </cell>
          <cell r="AQ11">
            <v>0</v>
          </cell>
          <cell r="AR11">
            <v>0</v>
          </cell>
          <cell r="AS11">
            <v>0</v>
          </cell>
          <cell r="AT11">
            <v>502910977</v>
          </cell>
          <cell r="AU11">
            <v>3814430</v>
          </cell>
          <cell r="AV11">
            <v>0</v>
          </cell>
          <cell r="AW11">
            <v>0</v>
          </cell>
          <cell r="AX11">
            <v>0</v>
          </cell>
          <cell r="AY11">
            <v>0</v>
          </cell>
          <cell r="AZ11">
            <v>0</v>
          </cell>
          <cell r="BA11">
            <v>0</v>
          </cell>
          <cell r="BB11">
            <v>0</v>
          </cell>
          <cell r="BC11">
            <v>0</v>
          </cell>
          <cell r="BD11">
            <v>21000904290</v>
          </cell>
          <cell r="BE11">
            <v>0</v>
          </cell>
          <cell r="BF11">
            <v>0</v>
          </cell>
        </row>
        <row r="12">
          <cell r="D12">
            <v>2247937053</v>
          </cell>
          <cell r="E12">
            <v>16580020</v>
          </cell>
          <cell r="F12">
            <v>344733205</v>
          </cell>
          <cell r="G12">
            <v>0</v>
          </cell>
          <cell r="H12">
            <v>0</v>
          </cell>
          <cell r="I12">
            <v>163861000</v>
          </cell>
          <cell r="J12">
            <v>0</v>
          </cell>
          <cell r="K12">
            <v>0</v>
          </cell>
          <cell r="L12">
            <v>572440531</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3196050</v>
          </cell>
          <cell r="AB12">
            <v>0</v>
          </cell>
          <cell r="AC12">
            <v>14963029974</v>
          </cell>
          <cell r="AD12">
            <v>0</v>
          </cell>
          <cell r="AE12">
            <v>0</v>
          </cell>
          <cell r="AG12">
            <v>2110059986</v>
          </cell>
          <cell r="AH12">
            <v>996020389</v>
          </cell>
          <cell r="AI12">
            <v>3743710</v>
          </cell>
          <cell r="AJ12">
            <v>0</v>
          </cell>
          <cell r="AK12">
            <v>336394000</v>
          </cell>
          <cell r="AL12">
            <v>0</v>
          </cell>
          <cell r="AM12">
            <v>0</v>
          </cell>
          <cell r="AN12">
            <v>0</v>
          </cell>
          <cell r="AO12">
            <v>0</v>
          </cell>
          <cell r="AP12">
            <v>217659</v>
          </cell>
          <cell r="AQ12">
            <v>0</v>
          </cell>
          <cell r="AR12">
            <v>0</v>
          </cell>
          <cell r="AS12">
            <v>0</v>
          </cell>
          <cell r="AT12">
            <v>314109560</v>
          </cell>
          <cell r="AU12">
            <v>0</v>
          </cell>
          <cell r="AV12">
            <v>0</v>
          </cell>
          <cell r="AW12">
            <v>0</v>
          </cell>
          <cell r="AX12">
            <v>0</v>
          </cell>
          <cell r="AY12">
            <v>0</v>
          </cell>
          <cell r="AZ12">
            <v>0</v>
          </cell>
          <cell r="BA12">
            <v>0</v>
          </cell>
          <cell r="BB12">
            <v>0</v>
          </cell>
          <cell r="BC12">
            <v>0</v>
          </cell>
          <cell r="BD12">
            <v>14551232529</v>
          </cell>
          <cell r="BE12">
            <v>0</v>
          </cell>
          <cell r="BF12">
            <v>0</v>
          </cell>
        </row>
        <row r="13">
          <cell r="D13">
            <v>4504688210</v>
          </cell>
          <cell r="E13">
            <v>54377748</v>
          </cell>
          <cell r="F13">
            <v>680754556</v>
          </cell>
          <cell r="G13">
            <v>0</v>
          </cell>
          <cell r="H13">
            <v>0</v>
          </cell>
          <cell r="I13">
            <v>534434000</v>
          </cell>
          <cell r="J13">
            <v>0</v>
          </cell>
          <cell r="K13">
            <v>0</v>
          </cell>
          <cell r="L13">
            <v>1292570782</v>
          </cell>
          <cell r="M13">
            <v>0</v>
          </cell>
          <cell r="N13">
            <v>0</v>
          </cell>
          <cell r="O13">
            <v>0</v>
          </cell>
          <cell r="P13">
            <v>0</v>
          </cell>
          <cell r="Q13">
            <v>0</v>
          </cell>
          <cell r="R13">
            <v>0</v>
          </cell>
          <cell r="S13">
            <v>0</v>
          </cell>
          <cell r="T13">
            <v>0</v>
          </cell>
          <cell r="U13">
            <v>0</v>
          </cell>
          <cell r="V13">
            <v>851350</v>
          </cell>
          <cell r="W13">
            <v>0</v>
          </cell>
          <cell r="X13">
            <v>0</v>
          </cell>
          <cell r="Y13">
            <v>0</v>
          </cell>
          <cell r="Z13">
            <v>0</v>
          </cell>
          <cell r="AA13">
            <v>3087315</v>
          </cell>
          <cell r="AB13">
            <v>0</v>
          </cell>
          <cell r="AC13">
            <v>33490810756</v>
          </cell>
          <cell r="AD13">
            <v>0</v>
          </cell>
          <cell r="AE13">
            <v>0</v>
          </cell>
          <cell r="AG13">
            <v>4511309821</v>
          </cell>
          <cell r="AH13">
            <v>2259195480</v>
          </cell>
          <cell r="AI13">
            <v>5087622</v>
          </cell>
          <cell r="AJ13">
            <v>0</v>
          </cell>
          <cell r="AK13">
            <v>760504000</v>
          </cell>
          <cell r="AL13">
            <v>0</v>
          </cell>
          <cell r="AM13">
            <v>0</v>
          </cell>
          <cell r="AN13">
            <v>0</v>
          </cell>
          <cell r="AO13">
            <v>0</v>
          </cell>
          <cell r="AP13">
            <v>0</v>
          </cell>
          <cell r="AQ13">
            <v>0</v>
          </cell>
          <cell r="AR13">
            <v>0</v>
          </cell>
          <cell r="AS13">
            <v>0</v>
          </cell>
          <cell r="AT13">
            <v>785165685</v>
          </cell>
          <cell r="AU13">
            <v>2830605</v>
          </cell>
          <cell r="AV13">
            <v>0</v>
          </cell>
          <cell r="AW13">
            <v>0</v>
          </cell>
          <cell r="AX13">
            <v>0</v>
          </cell>
          <cell r="AY13">
            <v>0</v>
          </cell>
          <cell r="AZ13">
            <v>0</v>
          </cell>
          <cell r="BA13">
            <v>0</v>
          </cell>
          <cell r="BB13">
            <v>0</v>
          </cell>
          <cell r="BC13">
            <v>0</v>
          </cell>
          <cell r="BD13">
            <v>32237481504</v>
          </cell>
          <cell r="BE13">
            <v>0</v>
          </cell>
          <cell r="BF13">
            <v>0</v>
          </cell>
        </row>
        <row r="14">
          <cell r="D14">
            <v>2747358298</v>
          </cell>
          <cell r="E14">
            <v>47132380</v>
          </cell>
          <cell r="F14">
            <v>492158710</v>
          </cell>
          <cell r="G14">
            <v>0</v>
          </cell>
          <cell r="H14">
            <v>0</v>
          </cell>
          <cell r="I14">
            <v>527167000</v>
          </cell>
          <cell r="J14">
            <v>0</v>
          </cell>
          <cell r="K14">
            <v>0</v>
          </cell>
          <cell r="L14">
            <v>929669217</v>
          </cell>
          <cell r="M14">
            <v>0</v>
          </cell>
          <cell r="N14">
            <v>0</v>
          </cell>
          <cell r="O14">
            <v>0</v>
          </cell>
          <cell r="P14">
            <v>0</v>
          </cell>
          <cell r="Q14">
            <v>0</v>
          </cell>
          <cell r="R14">
            <v>0</v>
          </cell>
          <cell r="S14">
            <v>0</v>
          </cell>
          <cell r="T14">
            <v>0</v>
          </cell>
          <cell r="U14">
            <v>0</v>
          </cell>
          <cell r="V14">
            <v>6690800</v>
          </cell>
          <cell r="W14">
            <v>0</v>
          </cell>
          <cell r="X14">
            <v>0</v>
          </cell>
          <cell r="Y14">
            <v>0</v>
          </cell>
          <cell r="Z14">
            <v>0</v>
          </cell>
          <cell r="AA14">
            <v>1347540</v>
          </cell>
          <cell r="AB14">
            <v>0</v>
          </cell>
          <cell r="AC14">
            <v>29412038552</v>
          </cell>
          <cell r="AD14">
            <v>0</v>
          </cell>
          <cell r="AE14">
            <v>0</v>
          </cell>
          <cell r="AG14">
            <v>3022827309</v>
          </cell>
          <cell r="AH14">
            <v>1623034264</v>
          </cell>
          <cell r="AI14">
            <v>2283279</v>
          </cell>
          <cell r="AJ14">
            <v>0</v>
          </cell>
          <cell r="AK14">
            <v>547012000</v>
          </cell>
          <cell r="AL14">
            <v>0</v>
          </cell>
          <cell r="AM14">
            <v>0</v>
          </cell>
          <cell r="AN14">
            <v>0</v>
          </cell>
          <cell r="AO14">
            <v>0</v>
          </cell>
          <cell r="AP14">
            <v>627600</v>
          </cell>
          <cell r="AQ14">
            <v>0</v>
          </cell>
          <cell r="AR14">
            <v>0</v>
          </cell>
          <cell r="AS14">
            <v>0</v>
          </cell>
          <cell r="AT14">
            <v>767627361</v>
          </cell>
          <cell r="AU14">
            <v>0</v>
          </cell>
          <cell r="AV14">
            <v>0</v>
          </cell>
          <cell r="AW14">
            <v>0</v>
          </cell>
          <cell r="AX14">
            <v>0</v>
          </cell>
          <cell r="AY14">
            <v>0</v>
          </cell>
          <cell r="AZ14">
            <v>0</v>
          </cell>
          <cell r="BA14">
            <v>0</v>
          </cell>
          <cell r="BB14">
            <v>0</v>
          </cell>
          <cell r="BC14">
            <v>0</v>
          </cell>
          <cell r="BD14">
            <v>28200150684</v>
          </cell>
          <cell r="BE14">
            <v>0</v>
          </cell>
          <cell r="BF14">
            <v>0</v>
          </cell>
        </row>
        <row r="15">
          <cell r="D15">
            <v>2999792613</v>
          </cell>
          <cell r="E15">
            <v>55037618</v>
          </cell>
          <cell r="F15">
            <v>578841601</v>
          </cell>
          <cell r="G15">
            <v>0</v>
          </cell>
          <cell r="H15">
            <v>0</v>
          </cell>
          <cell r="I15">
            <v>362562000</v>
          </cell>
          <cell r="J15">
            <v>0</v>
          </cell>
          <cell r="K15">
            <v>0</v>
          </cell>
          <cell r="L15">
            <v>930153240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2031680</v>
          </cell>
          <cell r="AB15">
            <v>0</v>
          </cell>
          <cell r="AC15">
            <v>24208575487</v>
          </cell>
          <cell r="AD15">
            <v>0</v>
          </cell>
          <cell r="AE15">
            <v>0</v>
          </cell>
          <cell r="AG15">
            <v>3049500227</v>
          </cell>
          <cell r="AH15">
            <v>1599215420</v>
          </cell>
          <cell r="AI15">
            <v>3344751</v>
          </cell>
          <cell r="AJ15">
            <v>0</v>
          </cell>
          <cell r="AK15">
            <v>547492000</v>
          </cell>
          <cell r="AL15">
            <v>0</v>
          </cell>
          <cell r="AM15">
            <v>0</v>
          </cell>
          <cell r="AN15">
            <v>0</v>
          </cell>
          <cell r="AO15">
            <v>0</v>
          </cell>
          <cell r="AP15">
            <v>0</v>
          </cell>
          <cell r="AQ15">
            <v>0</v>
          </cell>
          <cell r="AR15">
            <v>0</v>
          </cell>
          <cell r="AS15">
            <v>0</v>
          </cell>
          <cell r="AT15">
            <v>657383802</v>
          </cell>
          <cell r="AU15">
            <v>2920187</v>
          </cell>
          <cell r="AV15">
            <v>0</v>
          </cell>
          <cell r="AW15">
            <v>0</v>
          </cell>
          <cell r="AX15">
            <v>0</v>
          </cell>
          <cell r="AY15">
            <v>13748974</v>
          </cell>
          <cell r="AZ15">
            <v>0</v>
          </cell>
          <cell r="BA15">
            <v>0</v>
          </cell>
          <cell r="BB15">
            <v>0</v>
          </cell>
          <cell r="BC15">
            <v>0</v>
          </cell>
          <cell r="BD15">
            <v>23263388878</v>
          </cell>
          <cell r="BE15">
            <v>0</v>
          </cell>
          <cell r="BF15">
            <v>0</v>
          </cell>
        </row>
        <row r="16">
          <cell r="D16">
            <v>3821420110</v>
          </cell>
          <cell r="E16">
            <v>33991025</v>
          </cell>
          <cell r="F16">
            <v>783355472</v>
          </cell>
          <cell r="G16">
            <v>0</v>
          </cell>
          <cell r="H16">
            <v>0</v>
          </cell>
          <cell r="I16">
            <v>499746000</v>
          </cell>
          <cell r="J16">
            <v>0</v>
          </cell>
          <cell r="K16">
            <v>0</v>
          </cell>
          <cell r="L16">
            <v>1173691762</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1102500</v>
          </cell>
          <cell r="AB16">
            <v>27666</v>
          </cell>
          <cell r="AC16">
            <v>33780587620</v>
          </cell>
          <cell r="AD16">
            <v>0</v>
          </cell>
          <cell r="AE16">
            <v>0</v>
          </cell>
          <cell r="AG16">
            <v>3879465708</v>
          </cell>
          <cell r="AH16">
            <v>2019263739</v>
          </cell>
          <cell r="AI16">
            <v>4467458</v>
          </cell>
          <cell r="AJ16">
            <v>0</v>
          </cell>
          <cell r="AK16">
            <v>689549000</v>
          </cell>
          <cell r="AL16">
            <v>0</v>
          </cell>
          <cell r="AM16">
            <v>0</v>
          </cell>
          <cell r="AN16">
            <v>0</v>
          </cell>
          <cell r="AO16">
            <v>0</v>
          </cell>
          <cell r="AP16">
            <v>0</v>
          </cell>
          <cell r="AQ16">
            <v>0</v>
          </cell>
          <cell r="AR16">
            <v>0</v>
          </cell>
          <cell r="AS16">
            <v>0</v>
          </cell>
          <cell r="AT16">
            <v>777978998</v>
          </cell>
          <cell r="AU16">
            <v>0</v>
          </cell>
          <cell r="AV16">
            <v>0</v>
          </cell>
          <cell r="AW16">
            <v>0</v>
          </cell>
          <cell r="AX16">
            <v>0</v>
          </cell>
          <cell r="AY16">
            <v>0</v>
          </cell>
          <cell r="AZ16">
            <v>0</v>
          </cell>
          <cell r="BA16">
            <v>0</v>
          </cell>
          <cell r="BB16">
            <v>0</v>
          </cell>
          <cell r="BC16">
            <v>0</v>
          </cell>
          <cell r="BD16">
            <v>32723197252</v>
          </cell>
          <cell r="BE16">
            <v>0</v>
          </cell>
          <cell r="BF16">
            <v>0</v>
          </cell>
        </row>
        <row r="17">
          <cell r="D17">
            <v>3992715725</v>
          </cell>
          <cell r="E17">
            <v>22304658</v>
          </cell>
          <cell r="F17">
            <v>693301023</v>
          </cell>
          <cell r="G17">
            <v>0</v>
          </cell>
          <cell r="H17">
            <v>0</v>
          </cell>
          <cell r="I17">
            <v>548662000</v>
          </cell>
          <cell r="J17">
            <v>0</v>
          </cell>
          <cell r="K17">
            <v>0</v>
          </cell>
          <cell r="L17">
            <v>1225961480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2998139</v>
          </cell>
          <cell r="AB17">
            <v>90000</v>
          </cell>
          <cell r="AC17">
            <v>34002941942</v>
          </cell>
          <cell r="AD17">
            <v>0</v>
          </cell>
          <cell r="AE17">
            <v>0</v>
          </cell>
          <cell r="AG17">
            <v>4197983636</v>
          </cell>
          <cell r="AH17">
            <v>2104163565</v>
          </cell>
          <cell r="AI17">
            <v>3436853</v>
          </cell>
          <cell r="AJ17">
            <v>0</v>
          </cell>
          <cell r="AK17">
            <v>721784000</v>
          </cell>
          <cell r="AL17">
            <v>0</v>
          </cell>
          <cell r="AM17">
            <v>0</v>
          </cell>
          <cell r="AN17">
            <v>0</v>
          </cell>
          <cell r="AO17">
            <v>0</v>
          </cell>
          <cell r="AP17">
            <v>0</v>
          </cell>
          <cell r="AQ17">
            <v>0</v>
          </cell>
          <cell r="AR17">
            <v>0</v>
          </cell>
          <cell r="AS17">
            <v>0</v>
          </cell>
          <cell r="AT17">
            <v>752671874</v>
          </cell>
          <cell r="AU17">
            <v>0</v>
          </cell>
          <cell r="AV17">
            <v>0</v>
          </cell>
          <cell r="AW17">
            <v>0</v>
          </cell>
          <cell r="AX17">
            <v>0</v>
          </cell>
          <cell r="AY17">
            <v>0</v>
          </cell>
          <cell r="AZ17">
            <v>0</v>
          </cell>
          <cell r="BA17">
            <v>0</v>
          </cell>
          <cell r="BB17">
            <v>0</v>
          </cell>
          <cell r="BC17">
            <v>300000</v>
          </cell>
          <cell r="BD17">
            <v>32708635039</v>
          </cell>
          <cell r="BE17">
            <v>0</v>
          </cell>
          <cell r="BF17">
            <v>0</v>
          </cell>
        </row>
        <row r="18">
          <cell r="D18">
            <v>3995788241</v>
          </cell>
          <cell r="E18">
            <v>24563747</v>
          </cell>
          <cell r="F18">
            <v>534810028</v>
          </cell>
          <cell r="G18">
            <v>0</v>
          </cell>
          <cell r="H18">
            <v>0</v>
          </cell>
          <cell r="I18">
            <v>469915000</v>
          </cell>
          <cell r="J18">
            <v>0</v>
          </cell>
          <cell r="K18">
            <v>0</v>
          </cell>
          <cell r="L18">
            <v>1109624469</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1604690</v>
          </cell>
          <cell r="AB18">
            <v>0</v>
          </cell>
          <cell r="AC18">
            <v>33958843544</v>
          </cell>
          <cell r="AD18">
            <v>0</v>
          </cell>
          <cell r="AE18">
            <v>0</v>
          </cell>
          <cell r="AG18">
            <v>3825805588</v>
          </cell>
          <cell r="AH18">
            <v>1925898950</v>
          </cell>
          <cell r="AI18">
            <v>2072361</v>
          </cell>
          <cell r="AJ18">
            <v>0</v>
          </cell>
          <cell r="AK18">
            <v>652562000</v>
          </cell>
          <cell r="AL18">
            <v>0</v>
          </cell>
          <cell r="AM18">
            <v>0</v>
          </cell>
          <cell r="AN18">
            <v>0</v>
          </cell>
          <cell r="AO18">
            <v>0</v>
          </cell>
          <cell r="AP18">
            <v>0</v>
          </cell>
          <cell r="AQ18">
            <v>0</v>
          </cell>
          <cell r="AR18">
            <v>0</v>
          </cell>
          <cell r="AS18">
            <v>0</v>
          </cell>
          <cell r="AT18">
            <v>780269280</v>
          </cell>
          <cell r="AU18">
            <v>46624490</v>
          </cell>
          <cell r="AV18">
            <v>0</v>
          </cell>
          <cell r="AW18">
            <v>0</v>
          </cell>
          <cell r="AX18">
            <v>0</v>
          </cell>
          <cell r="AY18">
            <v>0</v>
          </cell>
          <cell r="AZ18">
            <v>0</v>
          </cell>
          <cell r="BA18">
            <v>0</v>
          </cell>
          <cell r="BB18">
            <v>0</v>
          </cell>
          <cell r="BC18">
            <v>0</v>
          </cell>
          <cell r="BD18">
            <v>32861917050</v>
          </cell>
          <cell r="BE18">
            <v>0</v>
          </cell>
          <cell r="BF18">
            <v>0</v>
          </cell>
        </row>
        <row r="19">
          <cell r="D19">
            <v>14141061205</v>
          </cell>
          <cell r="E19">
            <v>257361837</v>
          </cell>
          <cell r="F19">
            <v>2044092482</v>
          </cell>
          <cell r="G19">
            <v>0</v>
          </cell>
          <cell r="H19">
            <v>0</v>
          </cell>
          <cell r="I19">
            <v>4132053000</v>
          </cell>
          <cell r="J19">
            <v>0</v>
          </cell>
          <cell r="K19">
            <v>900000</v>
          </cell>
          <cell r="L19">
            <v>5856881172</v>
          </cell>
          <cell r="M19">
            <v>0</v>
          </cell>
          <cell r="N19">
            <v>0</v>
          </cell>
          <cell r="O19">
            <v>0</v>
          </cell>
          <cell r="P19">
            <v>0</v>
          </cell>
          <cell r="Q19">
            <v>0</v>
          </cell>
          <cell r="R19">
            <v>0</v>
          </cell>
          <cell r="S19">
            <v>0</v>
          </cell>
          <cell r="T19">
            <v>0</v>
          </cell>
          <cell r="U19">
            <v>0</v>
          </cell>
          <cell r="V19">
            <v>0</v>
          </cell>
          <cell r="W19">
            <v>0</v>
          </cell>
          <cell r="X19">
            <v>18000000</v>
          </cell>
          <cell r="Y19">
            <v>0</v>
          </cell>
          <cell r="Z19">
            <v>0</v>
          </cell>
          <cell r="AA19">
            <v>34278530</v>
          </cell>
          <cell r="AB19">
            <v>0</v>
          </cell>
          <cell r="AC19">
            <v>203307348419</v>
          </cell>
          <cell r="AD19">
            <v>0</v>
          </cell>
          <cell r="AE19">
            <v>0</v>
          </cell>
          <cell r="AG19">
            <v>16986495775</v>
          </cell>
          <cell r="AH19">
            <v>10167831443</v>
          </cell>
          <cell r="AI19">
            <v>0</v>
          </cell>
          <cell r="AJ19">
            <v>0</v>
          </cell>
          <cell r="AK19">
            <v>3449724000</v>
          </cell>
          <cell r="AL19">
            <v>0</v>
          </cell>
          <cell r="AM19">
            <v>0</v>
          </cell>
          <cell r="AN19">
            <v>0</v>
          </cell>
          <cell r="AO19">
            <v>0</v>
          </cell>
          <cell r="AP19">
            <v>0</v>
          </cell>
          <cell r="AQ19">
            <v>0</v>
          </cell>
          <cell r="AR19">
            <v>0</v>
          </cell>
          <cell r="AS19">
            <v>0</v>
          </cell>
          <cell r="AT19">
            <v>5713244555</v>
          </cell>
          <cell r="AU19">
            <v>29982</v>
          </cell>
          <cell r="AV19">
            <v>0</v>
          </cell>
          <cell r="AW19">
            <v>0</v>
          </cell>
          <cell r="AX19">
            <v>0</v>
          </cell>
          <cell r="AY19">
            <v>10852000</v>
          </cell>
          <cell r="AZ19">
            <v>0</v>
          </cell>
          <cell r="BA19">
            <v>0</v>
          </cell>
          <cell r="BB19">
            <v>0</v>
          </cell>
          <cell r="BC19">
            <v>0</v>
          </cell>
          <cell r="BD19">
            <v>193463798890</v>
          </cell>
          <cell r="BE19">
            <v>0</v>
          </cell>
          <cell r="BF19">
            <v>0</v>
          </cell>
        </row>
        <row r="20">
          <cell r="D20">
            <v>4132320033</v>
          </cell>
          <cell r="E20">
            <v>62739896</v>
          </cell>
          <cell r="F20">
            <v>813773745</v>
          </cell>
          <cell r="G20">
            <v>0</v>
          </cell>
          <cell r="H20">
            <v>0</v>
          </cell>
          <cell r="I20">
            <v>0</v>
          </cell>
          <cell r="J20">
            <v>0</v>
          </cell>
          <cell r="K20">
            <v>0</v>
          </cell>
          <cell r="L20">
            <v>838215844</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18603399420</v>
          </cell>
          <cell r="AD20">
            <v>0</v>
          </cell>
          <cell r="AE20">
            <v>0</v>
          </cell>
          <cell r="AG20">
            <v>3384295278</v>
          </cell>
          <cell r="AH20">
            <v>1486294658</v>
          </cell>
          <cell r="AI20">
            <v>0</v>
          </cell>
          <cell r="AJ20">
            <v>0</v>
          </cell>
          <cell r="AK20">
            <v>491545000</v>
          </cell>
          <cell r="AL20">
            <v>0</v>
          </cell>
          <cell r="AM20">
            <v>0</v>
          </cell>
          <cell r="AN20">
            <v>0</v>
          </cell>
          <cell r="AO20">
            <v>0</v>
          </cell>
          <cell r="AP20">
            <v>0</v>
          </cell>
          <cell r="AQ20">
            <v>0</v>
          </cell>
          <cell r="AR20">
            <v>0</v>
          </cell>
          <cell r="AS20">
            <v>0</v>
          </cell>
          <cell r="AT20">
            <v>420098477</v>
          </cell>
          <cell r="AU20">
            <v>0</v>
          </cell>
          <cell r="AV20">
            <v>0</v>
          </cell>
          <cell r="AW20">
            <v>0</v>
          </cell>
          <cell r="AX20">
            <v>0</v>
          </cell>
          <cell r="AY20">
            <v>670000</v>
          </cell>
          <cell r="AZ20">
            <v>0</v>
          </cell>
          <cell r="BA20">
            <v>0</v>
          </cell>
          <cell r="BB20">
            <v>0</v>
          </cell>
          <cell r="BC20">
            <v>0</v>
          </cell>
          <cell r="BD20">
            <v>18667545525</v>
          </cell>
          <cell r="BE20">
            <v>0</v>
          </cell>
          <cell r="BF20">
            <v>0</v>
          </cell>
        </row>
        <row r="21">
          <cell r="D21">
            <v>5405480571</v>
          </cell>
          <cell r="E21">
            <v>49313100</v>
          </cell>
          <cell r="F21">
            <v>1085410046</v>
          </cell>
          <cell r="G21">
            <v>0</v>
          </cell>
          <cell r="H21">
            <v>0</v>
          </cell>
          <cell r="I21">
            <v>432531000</v>
          </cell>
          <cell r="J21">
            <v>0</v>
          </cell>
          <cell r="K21">
            <v>0</v>
          </cell>
          <cell r="L21">
            <v>1393419367</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2805352</v>
          </cell>
          <cell r="AB21">
            <v>0</v>
          </cell>
          <cell r="AC21">
            <v>48486237713</v>
          </cell>
          <cell r="AD21">
            <v>0</v>
          </cell>
          <cell r="AE21">
            <v>0</v>
          </cell>
          <cell r="AG21">
            <v>4778296823</v>
          </cell>
          <cell r="AH21">
            <v>2409279070</v>
          </cell>
          <cell r="AI21">
            <v>3433117</v>
          </cell>
          <cell r="AJ21">
            <v>0</v>
          </cell>
          <cell r="AK21">
            <v>816603000</v>
          </cell>
          <cell r="AL21">
            <v>0</v>
          </cell>
          <cell r="AM21">
            <v>0</v>
          </cell>
          <cell r="AN21">
            <v>0</v>
          </cell>
          <cell r="AO21">
            <v>0</v>
          </cell>
          <cell r="AP21">
            <v>0</v>
          </cell>
          <cell r="AQ21">
            <v>0</v>
          </cell>
          <cell r="AR21">
            <v>0</v>
          </cell>
          <cell r="AS21">
            <v>0</v>
          </cell>
          <cell r="AT21">
            <v>1347013350</v>
          </cell>
          <cell r="AU21">
            <v>14353544</v>
          </cell>
          <cell r="AV21">
            <v>0</v>
          </cell>
          <cell r="AW21">
            <v>0</v>
          </cell>
          <cell r="AX21">
            <v>0</v>
          </cell>
          <cell r="AY21">
            <v>1118180</v>
          </cell>
          <cell r="AZ21">
            <v>0</v>
          </cell>
          <cell r="BA21">
            <v>0</v>
          </cell>
          <cell r="BB21">
            <v>0</v>
          </cell>
          <cell r="BC21">
            <v>0</v>
          </cell>
          <cell r="BD21">
            <v>47485100065</v>
          </cell>
          <cell r="BE21">
            <v>0</v>
          </cell>
          <cell r="BF21">
            <v>0</v>
          </cell>
        </row>
        <row r="22">
          <cell r="D22">
            <v>1629444319</v>
          </cell>
          <cell r="E22">
            <v>16853768</v>
          </cell>
          <cell r="F22">
            <v>302043710</v>
          </cell>
          <cell r="G22">
            <v>0</v>
          </cell>
          <cell r="H22">
            <v>0</v>
          </cell>
          <cell r="I22">
            <v>399147000</v>
          </cell>
          <cell r="J22">
            <v>0</v>
          </cell>
          <cell r="K22">
            <v>0</v>
          </cell>
          <cell r="L22">
            <v>649601944</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1014800</v>
          </cell>
          <cell r="AB22">
            <v>0</v>
          </cell>
          <cell r="AC22">
            <v>20700699881</v>
          </cell>
          <cell r="AD22">
            <v>0</v>
          </cell>
          <cell r="AE22">
            <v>0</v>
          </cell>
          <cell r="AG22">
            <v>1893125797</v>
          </cell>
          <cell r="AH22">
            <v>1129401464</v>
          </cell>
          <cell r="AI22">
            <v>4448756</v>
          </cell>
          <cell r="AJ22">
            <v>0</v>
          </cell>
          <cell r="AK22">
            <v>382786000</v>
          </cell>
          <cell r="AL22">
            <v>0</v>
          </cell>
          <cell r="AM22">
            <v>0</v>
          </cell>
          <cell r="AN22">
            <v>0</v>
          </cell>
          <cell r="AO22">
            <v>0</v>
          </cell>
          <cell r="AP22">
            <v>0</v>
          </cell>
          <cell r="AQ22">
            <v>0</v>
          </cell>
          <cell r="AR22">
            <v>0</v>
          </cell>
          <cell r="AS22">
            <v>0</v>
          </cell>
          <cell r="AT22">
            <v>521133901</v>
          </cell>
          <cell r="AU22">
            <v>0</v>
          </cell>
          <cell r="AV22">
            <v>0</v>
          </cell>
          <cell r="AW22">
            <v>0</v>
          </cell>
          <cell r="AX22">
            <v>0</v>
          </cell>
          <cell r="AY22">
            <v>0</v>
          </cell>
          <cell r="AZ22">
            <v>0</v>
          </cell>
          <cell r="BA22">
            <v>0</v>
          </cell>
          <cell r="BB22">
            <v>0</v>
          </cell>
          <cell r="BC22">
            <v>0</v>
          </cell>
          <cell r="BD22">
            <v>19767909504</v>
          </cell>
          <cell r="BE22">
            <v>0</v>
          </cell>
          <cell r="BF22">
            <v>0</v>
          </cell>
        </row>
        <row r="23">
          <cell r="D23">
            <v>3006536296</v>
          </cell>
          <cell r="E23">
            <v>22215646</v>
          </cell>
          <cell r="F23">
            <v>492623581</v>
          </cell>
          <cell r="G23">
            <v>0</v>
          </cell>
          <cell r="H23">
            <v>0</v>
          </cell>
          <cell r="I23">
            <v>654406000</v>
          </cell>
          <cell r="J23">
            <v>0</v>
          </cell>
          <cell r="K23">
            <v>0</v>
          </cell>
          <cell r="L23">
            <v>1037143065</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1806480</v>
          </cell>
          <cell r="AB23">
            <v>0</v>
          </cell>
          <cell r="AC23">
            <v>37914380996</v>
          </cell>
          <cell r="AD23">
            <v>0</v>
          </cell>
          <cell r="AE23">
            <v>0</v>
          </cell>
          <cell r="AG23">
            <v>3281675021</v>
          </cell>
          <cell r="AH23">
            <v>1812497152</v>
          </cell>
          <cell r="AI23">
            <v>8482612</v>
          </cell>
          <cell r="AJ23">
            <v>0</v>
          </cell>
          <cell r="AK23">
            <v>609301000</v>
          </cell>
          <cell r="AL23">
            <v>0</v>
          </cell>
          <cell r="AM23">
            <v>0</v>
          </cell>
          <cell r="AN23">
            <v>0</v>
          </cell>
          <cell r="AO23">
            <v>0</v>
          </cell>
          <cell r="AP23">
            <v>0</v>
          </cell>
          <cell r="AQ23">
            <v>0</v>
          </cell>
          <cell r="AR23">
            <v>0</v>
          </cell>
          <cell r="AS23">
            <v>0</v>
          </cell>
          <cell r="AT23">
            <v>1022575770</v>
          </cell>
          <cell r="AU23">
            <v>0</v>
          </cell>
          <cell r="AV23">
            <v>0</v>
          </cell>
          <cell r="AW23">
            <v>0</v>
          </cell>
          <cell r="AX23">
            <v>0</v>
          </cell>
          <cell r="AY23">
            <v>6279183</v>
          </cell>
          <cell r="AZ23">
            <v>0</v>
          </cell>
          <cell r="BA23">
            <v>0</v>
          </cell>
          <cell r="BB23">
            <v>0</v>
          </cell>
          <cell r="BC23">
            <v>0</v>
          </cell>
          <cell r="BD23">
            <v>36388301326</v>
          </cell>
          <cell r="BE23">
            <v>0</v>
          </cell>
          <cell r="BF23">
            <v>0</v>
          </cell>
        </row>
        <row r="24">
          <cell r="D24">
            <v>3434976955</v>
          </cell>
          <cell r="E24">
            <v>38824147</v>
          </cell>
          <cell r="F24">
            <v>688249442</v>
          </cell>
          <cell r="G24">
            <v>0</v>
          </cell>
          <cell r="H24">
            <v>0</v>
          </cell>
          <cell r="I24">
            <v>408519000</v>
          </cell>
          <cell r="J24">
            <v>0</v>
          </cell>
          <cell r="K24">
            <v>0</v>
          </cell>
          <cell r="L24">
            <v>1050747021</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5479760</v>
          </cell>
          <cell r="AB24">
            <v>0</v>
          </cell>
          <cell r="AC24">
            <v>30469112321</v>
          </cell>
          <cell r="AD24">
            <v>0</v>
          </cell>
          <cell r="AE24">
            <v>0</v>
          </cell>
          <cell r="AG24">
            <v>3399360509</v>
          </cell>
          <cell r="AH24">
            <v>1805122122</v>
          </cell>
          <cell r="AI24">
            <v>1099909</v>
          </cell>
          <cell r="AJ24">
            <v>0</v>
          </cell>
          <cell r="AK24">
            <v>617892000</v>
          </cell>
          <cell r="AL24">
            <v>0</v>
          </cell>
          <cell r="AM24">
            <v>0</v>
          </cell>
          <cell r="AN24">
            <v>0</v>
          </cell>
          <cell r="AO24">
            <v>0</v>
          </cell>
          <cell r="AP24">
            <v>0</v>
          </cell>
          <cell r="AQ24">
            <v>0</v>
          </cell>
          <cell r="AR24">
            <v>0</v>
          </cell>
          <cell r="AS24">
            <v>0</v>
          </cell>
          <cell r="AT24">
            <v>750127288</v>
          </cell>
          <cell r="AU24">
            <v>0</v>
          </cell>
          <cell r="AV24">
            <v>0</v>
          </cell>
          <cell r="AW24">
            <v>0</v>
          </cell>
          <cell r="AX24">
            <v>0</v>
          </cell>
          <cell r="AY24">
            <v>0</v>
          </cell>
          <cell r="AZ24">
            <v>0</v>
          </cell>
          <cell r="BA24">
            <v>0</v>
          </cell>
          <cell r="BB24">
            <v>0</v>
          </cell>
          <cell r="BC24">
            <v>0</v>
          </cell>
          <cell r="BD24">
            <v>29522306818</v>
          </cell>
          <cell r="BE24">
            <v>0</v>
          </cell>
          <cell r="BF24">
            <v>0</v>
          </cell>
        </row>
        <row r="25">
          <cell r="D25">
            <v>5036890794</v>
          </cell>
          <cell r="E25">
            <v>88623093</v>
          </cell>
          <cell r="F25">
            <v>843699761</v>
          </cell>
          <cell r="G25">
            <v>0</v>
          </cell>
          <cell r="H25">
            <v>0</v>
          </cell>
          <cell r="I25">
            <v>547682000</v>
          </cell>
          <cell r="J25">
            <v>0</v>
          </cell>
          <cell r="K25">
            <v>0</v>
          </cell>
          <cell r="L25">
            <v>1478260122</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34423881955</v>
          </cell>
          <cell r="AD25">
            <v>0</v>
          </cell>
          <cell r="AE25">
            <v>0</v>
          </cell>
          <cell r="AG25">
            <v>5068337155</v>
          </cell>
          <cell r="AH25">
            <v>2544113969</v>
          </cell>
          <cell r="AI25">
            <v>3764362</v>
          </cell>
          <cell r="AJ25">
            <v>0</v>
          </cell>
          <cell r="AK25">
            <v>870417000</v>
          </cell>
          <cell r="AL25">
            <v>0</v>
          </cell>
          <cell r="AM25">
            <v>0</v>
          </cell>
          <cell r="AN25">
            <v>0</v>
          </cell>
          <cell r="AO25">
            <v>0</v>
          </cell>
          <cell r="AP25">
            <v>0</v>
          </cell>
          <cell r="AQ25">
            <v>0</v>
          </cell>
          <cell r="AR25">
            <v>0</v>
          </cell>
          <cell r="AS25">
            <v>0</v>
          </cell>
          <cell r="AT25">
            <v>796386519</v>
          </cell>
          <cell r="AU25">
            <v>11170756</v>
          </cell>
          <cell r="AV25">
            <v>0</v>
          </cell>
          <cell r="AW25">
            <v>0</v>
          </cell>
          <cell r="AX25">
            <v>0</v>
          </cell>
          <cell r="AY25">
            <v>384096</v>
          </cell>
          <cell r="AZ25">
            <v>0</v>
          </cell>
          <cell r="BA25">
            <v>0</v>
          </cell>
          <cell r="BB25">
            <v>0</v>
          </cell>
          <cell r="BC25">
            <v>0</v>
          </cell>
          <cell r="BD25">
            <v>33124463868</v>
          </cell>
          <cell r="BE25">
            <v>0</v>
          </cell>
          <cell r="BF25">
            <v>0</v>
          </cell>
        </row>
        <row r="26">
          <cell r="D26">
            <v>3584990034</v>
          </cell>
          <cell r="E26">
            <v>21255275</v>
          </cell>
          <cell r="F26">
            <v>581270785</v>
          </cell>
          <cell r="G26">
            <v>0</v>
          </cell>
          <cell r="H26">
            <v>0</v>
          </cell>
          <cell r="I26">
            <v>0</v>
          </cell>
          <cell r="J26">
            <v>0</v>
          </cell>
          <cell r="K26">
            <v>0</v>
          </cell>
          <cell r="L26">
            <v>641017809</v>
          </cell>
          <cell r="M26">
            <v>0</v>
          </cell>
          <cell r="N26">
            <v>0</v>
          </cell>
          <cell r="O26">
            <v>0</v>
          </cell>
          <cell r="P26">
            <v>0</v>
          </cell>
          <cell r="Q26">
            <v>0</v>
          </cell>
          <cell r="R26">
            <v>0</v>
          </cell>
          <cell r="S26">
            <v>0</v>
          </cell>
          <cell r="T26">
            <v>0</v>
          </cell>
          <cell r="U26">
            <v>0</v>
          </cell>
          <cell r="V26">
            <v>3960000</v>
          </cell>
          <cell r="W26">
            <v>0</v>
          </cell>
          <cell r="X26">
            <v>0</v>
          </cell>
          <cell r="Y26">
            <v>0</v>
          </cell>
          <cell r="Z26">
            <v>0</v>
          </cell>
          <cell r="AA26">
            <v>0</v>
          </cell>
          <cell r="AB26">
            <v>300000</v>
          </cell>
          <cell r="AC26">
            <v>10925950842</v>
          </cell>
          <cell r="AD26">
            <v>0</v>
          </cell>
          <cell r="AE26">
            <v>0</v>
          </cell>
          <cell r="AG26">
            <v>2757627233</v>
          </cell>
          <cell r="AH26">
            <v>1112808511</v>
          </cell>
          <cell r="AI26">
            <v>4893632</v>
          </cell>
          <cell r="AJ26">
            <v>0</v>
          </cell>
          <cell r="AK26">
            <v>376228000</v>
          </cell>
          <cell r="AL26">
            <v>0</v>
          </cell>
          <cell r="AM26">
            <v>0</v>
          </cell>
          <cell r="AN26">
            <v>0</v>
          </cell>
          <cell r="AO26">
            <v>0</v>
          </cell>
          <cell r="AP26">
            <v>0</v>
          </cell>
          <cell r="AQ26">
            <v>0</v>
          </cell>
          <cell r="AR26">
            <v>0</v>
          </cell>
          <cell r="AS26">
            <v>0</v>
          </cell>
          <cell r="AT26">
            <v>218454365</v>
          </cell>
          <cell r="AU26">
            <v>0</v>
          </cell>
          <cell r="AV26">
            <v>0</v>
          </cell>
          <cell r="AW26">
            <v>0</v>
          </cell>
          <cell r="AX26">
            <v>0</v>
          </cell>
          <cell r="AY26">
            <v>26000</v>
          </cell>
          <cell r="AZ26">
            <v>0</v>
          </cell>
          <cell r="BA26">
            <v>0</v>
          </cell>
          <cell r="BB26">
            <v>0</v>
          </cell>
          <cell r="BC26">
            <v>300000</v>
          </cell>
          <cell r="BD26">
            <v>11288407004</v>
          </cell>
          <cell r="BE26">
            <v>0</v>
          </cell>
          <cell r="BF26">
            <v>0</v>
          </cell>
        </row>
        <row r="27">
          <cell r="D27">
            <v>3142905972</v>
          </cell>
          <cell r="E27">
            <v>35280013</v>
          </cell>
          <cell r="F27">
            <v>568853299</v>
          </cell>
          <cell r="G27">
            <v>0</v>
          </cell>
          <cell r="H27">
            <v>0</v>
          </cell>
          <cell r="I27">
            <v>104400000</v>
          </cell>
          <cell r="J27">
            <v>0</v>
          </cell>
          <cell r="K27">
            <v>0</v>
          </cell>
          <cell r="L27">
            <v>767359800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2065211</v>
          </cell>
          <cell r="AB27">
            <v>0</v>
          </cell>
          <cell r="AC27">
            <v>15348157507</v>
          </cell>
          <cell r="AD27">
            <v>0</v>
          </cell>
          <cell r="AE27">
            <v>0</v>
          </cell>
          <cell r="AG27">
            <v>2820556877</v>
          </cell>
          <cell r="AH27">
            <v>1313693680</v>
          </cell>
          <cell r="AI27">
            <v>1534052</v>
          </cell>
          <cell r="AJ27">
            <v>0</v>
          </cell>
          <cell r="AK27">
            <v>451857000</v>
          </cell>
          <cell r="AL27">
            <v>0</v>
          </cell>
          <cell r="AM27">
            <v>0</v>
          </cell>
          <cell r="AN27">
            <v>0</v>
          </cell>
          <cell r="AO27">
            <v>0</v>
          </cell>
          <cell r="AP27">
            <v>0</v>
          </cell>
          <cell r="AQ27">
            <v>0</v>
          </cell>
          <cell r="AR27">
            <v>0</v>
          </cell>
          <cell r="AS27">
            <v>0</v>
          </cell>
          <cell r="AT27">
            <v>282200305</v>
          </cell>
          <cell r="AU27">
            <v>0</v>
          </cell>
          <cell r="AV27">
            <v>0</v>
          </cell>
          <cell r="AW27">
            <v>0</v>
          </cell>
          <cell r="AX27">
            <v>0</v>
          </cell>
          <cell r="AY27">
            <v>0</v>
          </cell>
          <cell r="AZ27">
            <v>0</v>
          </cell>
          <cell r="BA27">
            <v>0</v>
          </cell>
          <cell r="BB27">
            <v>0</v>
          </cell>
          <cell r="BC27">
            <v>0</v>
          </cell>
          <cell r="BD27">
            <v>15099179888</v>
          </cell>
          <cell r="BE27">
            <v>0</v>
          </cell>
          <cell r="BF27">
            <v>0</v>
          </cell>
        </row>
        <row r="28">
          <cell r="D28">
            <v>2031202260</v>
          </cell>
          <cell r="E28">
            <v>21613596</v>
          </cell>
          <cell r="F28">
            <v>441606546</v>
          </cell>
          <cell r="G28">
            <v>0</v>
          </cell>
          <cell r="H28">
            <v>0</v>
          </cell>
          <cell r="I28">
            <v>113070000</v>
          </cell>
          <cell r="J28">
            <v>0</v>
          </cell>
          <cell r="K28">
            <v>0</v>
          </cell>
          <cell r="L28">
            <v>478625446</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1010350</v>
          </cell>
          <cell r="AB28">
            <v>0</v>
          </cell>
          <cell r="AC28">
            <v>10248420032</v>
          </cell>
          <cell r="AD28">
            <v>0</v>
          </cell>
          <cell r="AE28">
            <v>0</v>
          </cell>
          <cell r="AG28">
            <v>1985288067</v>
          </cell>
          <cell r="AH28">
            <v>844864728</v>
          </cell>
          <cell r="AI28">
            <v>1172536</v>
          </cell>
          <cell r="AJ28">
            <v>0</v>
          </cell>
          <cell r="AK28">
            <v>281389000</v>
          </cell>
          <cell r="AL28">
            <v>0</v>
          </cell>
          <cell r="AM28">
            <v>0</v>
          </cell>
          <cell r="AN28">
            <v>0</v>
          </cell>
          <cell r="AO28">
            <v>0</v>
          </cell>
          <cell r="AP28">
            <v>0</v>
          </cell>
          <cell r="AQ28">
            <v>0</v>
          </cell>
          <cell r="AR28">
            <v>0</v>
          </cell>
          <cell r="AS28">
            <v>0</v>
          </cell>
          <cell r="AT28">
            <v>225551175</v>
          </cell>
          <cell r="AU28">
            <v>13667000</v>
          </cell>
          <cell r="AV28">
            <v>0</v>
          </cell>
          <cell r="AW28">
            <v>0</v>
          </cell>
          <cell r="AX28">
            <v>0</v>
          </cell>
          <cell r="AY28">
            <v>0</v>
          </cell>
          <cell r="AZ28">
            <v>0</v>
          </cell>
          <cell r="BA28">
            <v>0</v>
          </cell>
          <cell r="BB28">
            <v>0</v>
          </cell>
          <cell r="BC28">
            <v>0</v>
          </cell>
          <cell r="BD28">
            <v>9983615724</v>
          </cell>
          <cell r="BE28">
            <v>0</v>
          </cell>
          <cell r="BF28">
            <v>0</v>
          </cell>
        </row>
        <row r="29">
          <cell r="D29">
            <v>2519192656</v>
          </cell>
          <cell r="E29">
            <v>54083860</v>
          </cell>
          <cell r="F29">
            <v>562147349</v>
          </cell>
          <cell r="G29">
            <v>0</v>
          </cell>
          <cell r="H29">
            <v>0</v>
          </cell>
          <cell r="I29">
            <v>0</v>
          </cell>
          <cell r="J29">
            <v>0</v>
          </cell>
          <cell r="K29">
            <v>0</v>
          </cell>
          <cell r="L29">
            <v>494751283</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583500</v>
          </cell>
          <cell r="AB29">
            <v>0</v>
          </cell>
          <cell r="AC29">
            <v>4983708393</v>
          </cell>
          <cell r="AD29">
            <v>0</v>
          </cell>
          <cell r="AE29">
            <v>0</v>
          </cell>
          <cell r="AG29">
            <v>2251132737</v>
          </cell>
          <cell r="AH29">
            <v>858363954</v>
          </cell>
          <cell r="AI29">
            <v>5198950</v>
          </cell>
          <cell r="AJ29">
            <v>0</v>
          </cell>
          <cell r="AK29">
            <v>290811000</v>
          </cell>
          <cell r="AL29">
            <v>0</v>
          </cell>
          <cell r="AM29">
            <v>0</v>
          </cell>
          <cell r="AN29">
            <v>0</v>
          </cell>
          <cell r="AO29">
            <v>0</v>
          </cell>
          <cell r="AP29">
            <v>0</v>
          </cell>
          <cell r="AQ29">
            <v>0</v>
          </cell>
          <cell r="AR29">
            <v>0</v>
          </cell>
          <cell r="AS29">
            <v>0</v>
          </cell>
          <cell r="AT29">
            <v>101564916</v>
          </cell>
          <cell r="AU29">
            <v>0</v>
          </cell>
          <cell r="AV29">
            <v>0</v>
          </cell>
          <cell r="AW29">
            <v>0</v>
          </cell>
          <cell r="AX29">
            <v>0</v>
          </cell>
          <cell r="AY29">
            <v>0</v>
          </cell>
          <cell r="AZ29">
            <v>0</v>
          </cell>
          <cell r="BA29">
            <v>0</v>
          </cell>
          <cell r="BB29">
            <v>0</v>
          </cell>
          <cell r="BC29">
            <v>0</v>
          </cell>
          <cell r="BD29">
            <v>5107395484</v>
          </cell>
          <cell r="BE29">
            <v>0</v>
          </cell>
          <cell r="BF29">
            <v>0</v>
          </cell>
        </row>
        <row r="30">
          <cell r="D30">
            <v>4897474238</v>
          </cell>
          <cell r="E30">
            <v>59427388</v>
          </cell>
          <cell r="F30">
            <v>1033174833</v>
          </cell>
          <cell r="G30">
            <v>0</v>
          </cell>
          <cell r="H30">
            <v>0</v>
          </cell>
          <cell r="I30">
            <v>148625000</v>
          </cell>
          <cell r="J30">
            <v>0</v>
          </cell>
          <cell r="K30">
            <v>0</v>
          </cell>
          <cell r="L30">
            <v>1130042167</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2432080</v>
          </cell>
          <cell r="AB30">
            <v>0</v>
          </cell>
          <cell r="AC30">
            <v>24374983090</v>
          </cell>
          <cell r="AD30">
            <v>0</v>
          </cell>
          <cell r="AE30">
            <v>0</v>
          </cell>
          <cell r="AG30">
            <v>4500926187</v>
          </cell>
          <cell r="AH30">
            <v>1956468237</v>
          </cell>
          <cell r="AI30">
            <v>0</v>
          </cell>
          <cell r="AJ30">
            <v>0</v>
          </cell>
          <cell r="AK30">
            <v>663813000</v>
          </cell>
          <cell r="AL30">
            <v>0</v>
          </cell>
          <cell r="AM30">
            <v>0</v>
          </cell>
          <cell r="AN30">
            <v>0</v>
          </cell>
          <cell r="AO30">
            <v>0</v>
          </cell>
          <cell r="AP30">
            <v>0</v>
          </cell>
          <cell r="AQ30">
            <v>0</v>
          </cell>
          <cell r="AR30">
            <v>0</v>
          </cell>
          <cell r="AS30">
            <v>0</v>
          </cell>
          <cell r="AT30">
            <v>506104567</v>
          </cell>
          <cell r="AU30">
            <v>0</v>
          </cell>
          <cell r="AV30">
            <v>0</v>
          </cell>
          <cell r="AW30">
            <v>0</v>
          </cell>
          <cell r="AX30">
            <v>0</v>
          </cell>
          <cell r="AY30">
            <v>0</v>
          </cell>
          <cell r="AZ30">
            <v>0</v>
          </cell>
          <cell r="BA30">
            <v>0</v>
          </cell>
          <cell r="BB30">
            <v>0</v>
          </cell>
          <cell r="BC30">
            <v>0</v>
          </cell>
          <cell r="BD30">
            <v>24018846805</v>
          </cell>
          <cell r="BE30">
            <v>0</v>
          </cell>
          <cell r="BF30">
            <v>0</v>
          </cell>
        </row>
        <row r="31">
          <cell r="D31">
            <v>4076531037</v>
          </cell>
          <cell r="E31">
            <v>114170174</v>
          </cell>
          <cell r="F31">
            <v>831992092</v>
          </cell>
          <cell r="G31">
            <v>0</v>
          </cell>
          <cell r="H31">
            <v>0</v>
          </cell>
          <cell r="I31">
            <v>0</v>
          </cell>
          <cell r="J31">
            <v>0</v>
          </cell>
          <cell r="K31">
            <v>0</v>
          </cell>
          <cell r="L31">
            <v>707280178</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10654932308</v>
          </cell>
          <cell r="AD31">
            <v>0</v>
          </cell>
          <cell r="AE31">
            <v>0</v>
          </cell>
          <cell r="AG31">
            <v>3305400766</v>
          </cell>
          <cell r="AH31">
            <v>1244256553</v>
          </cell>
          <cell r="AI31">
            <v>3876750</v>
          </cell>
          <cell r="AJ31">
            <v>0</v>
          </cell>
          <cell r="AK31">
            <v>415184000</v>
          </cell>
          <cell r="AL31">
            <v>0</v>
          </cell>
          <cell r="AM31">
            <v>0</v>
          </cell>
          <cell r="AN31">
            <v>0</v>
          </cell>
          <cell r="AO31">
            <v>0</v>
          </cell>
          <cell r="AP31">
            <v>97856</v>
          </cell>
          <cell r="AQ31">
            <v>21138</v>
          </cell>
          <cell r="AR31">
            <v>0</v>
          </cell>
          <cell r="AS31">
            <v>0</v>
          </cell>
          <cell r="AT31">
            <v>225305460</v>
          </cell>
          <cell r="AU31">
            <v>0</v>
          </cell>
          <cell r="AV31">
            <v>0</v>
          </cell>
          <cell r="AW31">
            <v>0</v>
          </cell>
          <cell r="AX31">
            <v>0</v>
          </cell>
          <cell r="AY31">
            <v>10919878</v>
          </cell>
          <cell r="AZ31">
            <v>0</v>
          </cell>
          <cell r="BA31">
            <v>0</v>
          </cell>
          <cell r="BB31">
            <v>0</v>
          </cell>
          <cell r="BC31">
            <v>0</v>
          </cell>
          <cell r="BD31">
            <v>11179843388</v>
          </cell>
          <cell r="BE31">
            <v>0</v>
          </cell>
          <cell r="BF31">
            <v>0</v>
          </cell>
        </row>
        <row r="32">
          <cell r="D32">
            <v>6284122133</v>
          </cell>
          <cell r="E32">
            <v>41143919</v>
          </cell>
          <cell r="F32">
            <v>1154842906</v>
          </cell>
          <cell r="G32">
            <v>0</v>
          </cell>
          <cell r="H32">
            <v>0</v>
          </cell>
          <cell r="I32">
            <v>233063000</v>
          </cell>
          <cell r="J32">
            <v>0</v>
          </cell>
          <cell r="K32">
            <v>0</v>
          </cell>
          <cell r="L32">
            <v>1497767954</v>
          </cell>
          <cell r="M32">
            <v>0</v>
          </cell>
          <cell r="N32">
            <v>0</v>
          </cell>
          <cell r="O32">
            <v>0</v>
          </cell>
          <cell r="P32">
            <v>0</v>
          </cell>
          <cell r="Q32">
            <v>0</v>
          </cell>
          <cell r="R32">
            <v>0</v>
          </cell>
          <cell r="S32">
            <v>0</v>
          </cell>
          <cell r="T32">
            <v>0</v>
          </cell>
          <cell r="U32">
            <v>0</v>
          </cell>
          <cell r="V32">
            <v>2474000</v>
          </cell>
          <cell r="W32">
            <v>0</v>
          </cell>
          <cell r="X32">
            <v>0</v>
          </cell>
          <cell r="Y32">
            <v>0</v>
          </cell>
          <cell r="Z32">
            <v>0</v>
          </cell>
          <cell r="AA32">
            <v>3255525</v>
          </cell>
          <cell r="AB32">
            <v>0</v>
          </cell>
          <cell r="AC32">
            <v>28535120790</v>
          </cell>
          <cell r="AD32">
            <v>0</v>
          </cell>
          <cell r="AE32">
            <v>0</v>
          </cell>
          <cell r="AG32">
            <v>5722348106</v>
          </cell>
          <cell r="AH32">
            <v>2602603648</v>
          </cell>
          <cell r="AI32">
            <v>7424041</v>
          </cell>
          <cell r="AJ32">
            <v>0</v>
          </cell>
          <cell r="AK32">
            <v>882016000</v>
          </cell>
          <cell r="AL32">
            <v>0</v>
          </cell>
          <cell r="AM32">
            <v>0</v>
          </cell>
          <cell r="AN32">
            <v>0</v>
          </cell>
          <cell r="AO32">
            <v>0</v>
          </cell>
          <cell r="AP32">
            <v>0</v>
          </cell>
          <cell r="AQ32">
            <v>138650</v>
          </cell>
          <cell r="AR32">
            <v>0</v>
          </cell>
          <cell r="AS32">
            <v>0</v>
          </cell>
          <cell r="AT32">
            <v>541017926</v>
          </cell>
          <cell r="AU32">
            <v>16533319</v>
          </cell>
          <cell r="AV32">
            <v>0</v>
          </cell>
          <cell r="AW32">
            <v>0</v>
          </cell>
          <cell r="AX32">
            <v>0</v>
          </cell>
          <cell r="AY32">
            <v>0</v>
          </cell>
          <cell r="AZ32">
            <v>0</v>
          </cell>
          <cell r="BA32">
            <v>0</v>
          </cell>
          <cell r="BB32">
            <v>0</v>
          </cell>
          <cell r="BC32">
            <v>0</v>
          </cell>
          <cell r="BD32">
            <v>27979708537</v>
          </cell>
          <cell r="BE32">
            <v>0</v>
          </cell>
          <cell r="BF32">
            <v>0</v>
          </cell>
        </row>
        <row r="33">
          <cell r="D33">
            <v>7198177488</v>
          </cell>
          <cell r="E33">
            <v>103357793</v>
          </cell>
          <cell r="F33">
            <v>1281618228</v>
          </cell>
          <cell r="G33">
            <v>0</v>
          </cell>
          <cell r="H33">
            <v>0</v>
          </cell>
          <cell r="I33">
            <v>579075000</v>
          </cell>
          <cell r="J33">
            <v>0</v>
          </cell>
          <cell r="K33">
            <v>0</v>
          </cell>
          <cell r="L33">
            <v>1954182620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10632050</v>
          </cell>
          <cell r="AB33">
            <v>0</v>
          </cell>
          <cell r="AC33">
            <v>47295666802</v>
          </cell>
          <cell r="AD33">
            <v>0</v>
          </cell>
          <cell r="AE33">
            <v>0</v>
          </cell>
          <cell r="AG33">
            <v>6869356940</v>
          </cell>
          <cell r="AH33">
            <v>3388208366</v>
          </cell>
          <cell r="AI33">
            <v>1602399</v>
          </cell>
          <cell r="AJ33">
            <v>0</v>
          </cell>
          <cell r="AK33">
            <v>1150414000</v>
          </cell>
          <cell r="AL33">
            <v>0</v>
          </cell>
          <cell r="AM33">
            <v>0</v>
          </cell>
          <cell r="AN33">
            <v>0</v>
          </cell>
          <cell r="AO33">
            <v>0</v>
          </cell>
          <cell r="AP33">
            <v>0</v>
          </cell>
          <cell r="AQ33">
            <v>0</v>
          </cell>
          <cell r="AR33">
            <v>0</v>
          </cell>
          <cell r="AS33">
            <v>0</v>
          </cell>
          <cell r="AT33">
            <v>1026253104</v>
          </cell>
          <cell r="AU33">
            <v>0</v>
          </cell>
          <cell r="AV33">
            <v>0</v>
          </cell>
          <cell r="AW33">
            <v>0</v>
          </cell>
          <cell r="AX33">
            <v>0</v>
          </cell>
          <cell r="AY33">
            <v>0</v>
          </cell>
          <cell r="AZ33">
            <v>0</v>
          </cell>
          <cell r="BA33">
            <v>0</v>
          </cell>
          <cell r="BB33">
            <v>0</v>
          </cell>
          <cell r="BC33">
            <v>0</v>
          </cell>
          <cell r="BD33">
            <v>45986875172</v>
          </cell>
          <cell r="BE33">
            <v>0</v>
          </cell>
          <cell r="BF33">
            <v>0</v>
          </cell>
        </row>
        <row r="34">
          <cell r="D34">
            <v>6311507897</v>
          </cell>
          <cell r="E34">
            <v>76722209</v>
          </cell>
          <cell r="F34">
            <v>1330376115</v>
          </cell>
          <cell r="G34">
            <v>0</v>
          </cell>
          <cell r="H34">
            <v>0</v>
          </cell>
          <cell r="I34">
            <v>0</v>
          </cell>
          <cell r="J34">
            <v>0</v>
          </cell>
          <cell r="K34">
            <v>0</v>
          </cell>
          <cell r="L34">
            <v>1229066291</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4059720</v>
          </cell>
          <cell r="AB34">
            <v>0</v>
          </cell>
          <cell r="AC34">
            <v>12133954718</v>
          </cell>
          <cell r="AD34">
            <v>0</v>
          </cell>
          <cell r="AE34">
            <v>0</v>
          </cell>
          <cell r="AG34">
            <v>5480792266</v>
          </cell>
          <cell r="AH34">
            <v>2106864599</v>
          </cell>
          <cell r="AI34">
            <v>4891756</v>
          </cell>
          <cell r="AJ34">
            <v>0</v>
          </cell>
          <cell r="AK34">
            <v>722495000</v>
          </cell>
          <cell r="AL34">
            <v>0</v>
          </cell>
          <cell r="AM34">
            <v>0</v>
          </cell>
          <cell r="AN34">
            <v>0</v>
          </cell>
          <cell r="AO34">
            <v>0</v>
          </cell>
          <cell r="AP34">
            <v>0</v>
          </cell>
          <cell r="AQ34">
            <v>0</v>
          </cell>
          <cell r="AR34">
            <v>0</v>
          </cell>
          <cell r="AS34">
            <v>0</v>
          </cell>
          <cell r="AT34">
            <v>231654853</v>
          </cell>
          <cell r="AU34">
            <v>0</v>
          </cell>
          <cell r="AV34">
            <v>0</v>
          </cell>
          <cell r="AW34">
            <v>0</v>
          </cell>
          <cell r="AX34">
            <v>0</v>
          </cell>
          <cell r="AY34">
            <v>0</v>
          </cell>
          <cell r="AZ34">
            <v>0</v>
          </cell>
          <cell r="BA34">
            <v>0</v>
          </cell>
          <cell r="BB34">
            <v>0</v>
          </cell>
          <cell r="BC34">
            <v>0</v>
          </cell>
          <cell r="BD34">
            <v>12538988476</v>
          </cell>
          <cell r="BE34">
            <v>0</v>
          </cell>
          <cell r="BF34">
            <v>0</v>
          </cell>
        </row>
      </sheetData>
      <sheetData sheetId="4" refreshError="1"/>
      <sheetData sheetId="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３１物資経理貸借対照表"/>
      <sheetName val="データ転記シート"/>
      <sheetName val="estat"/>
    </sheetNames>
    <sheetDataSet>
      <sheetData sheetId="0" refreshError="1"/>
      <sheetData sheetId="1">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row>
        <row r="17">
          <cell r="D17">
            <v>0</v>
          </cell>
          <cell r="E17">
            <v>0</v>
          </cell>
          <cell r="F17">
            <v>0</v>
          </cell>
          <cell r="G17">
            <v>33501764</v>
          </cell>
          <cell r="H17">
            <v>0</v>
          </cell>
          <cell r="I17">
            <v>0</v>
          </cell>
          <cell r="J17">
            <v>270151278</v>
          </cell>
          <cell r="K17">
            <v>0</v>
          </cell>
          <cell r="L17">
            <v>61213510</v>
          </cell>
          <cell r="M17">
            <v>0</v>
          </cell>
          <cell r="N17">
            <v>0</v>
          </cell>
          <cell r="O17">
            <v>0</v>
          </cell>
          <cell r="P17">
            <v>0</v>
          </cell>
          <cell r="Q17">
            <v>0</v>
          </cell>
          <cell r="R17">
            <v>0</v>
          </cell>
          <cell r="S17">
            <v>0</v>
          </cell>
          <cell r="T17">
            <v>0</v>
          </cell>
          <cell r="U17">
            <v>0</v>
          </cell>
          <cell r="V17">
            <v>0</v>
          </cell>
          <cell r="W17">
            <v>0</v>
          </cell>
          <cell r="X17">
            <v>232545264</v>
          </cell>
          <cell r="Y17">
            <v>0</v>
          </cell>
          <cell r="Z17">
            <v>0</v>
          </cell>
          <cell r="AA17">
            <v>0</v>
          </cell>
          <cell r="AB17">
            <v>932</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5175002</v>
          </cell>
          <cell r="AV17">
            <v>602587750</v>
          </cell>
          <cell r="AW17">
            <v>0</v>
          </cell>
          <cell r="AX17">
            <v>0</v>
          </cell>
          <cell r="AY17">
            <v>0</v>
          </cell>
          <cell r="AZ17">
            <v>61093</v>
          </cell>
          <cell r="BA17">
            <v>6044</v>
          </cell>
          <cell r="BB17">
            <v>0</v>
          </cell>
          <cell r="BC17">
            <v>0</v>
          </cell>
          <cell r="BD17">
            <v>0</v>
          </cell>
          <cell r="BE17">
            <v>0</v>
          </cell>
          <cell r="BF17">
            <v>0</v>
          </cell>
          <cell r="BG17">
            <v>0</v>
          </cell>
          <cell r="BH17">
            <v>0</v>
          </cell>
          <cell r="BI17">
            <v>0</v>
          </cell>
          <cell r="BJ17">
            <v>4284110</v>
          </cell>
          <cell r="BK17">
            <v>0</v>
          </cell>
          <cell r="BL17">
            <v>22129627</v>
          </cell>
          <cell r="BM17">
            <v>0</v>
          </cell>
          <cell r="BN17">
            <v>0</v>
          </cell>
          <cell r="BO17">
            <v>0</v>
          </cell>
          <cell r="BP17">
            <v>0</v>
          </cell>
          <cell r="BQ17">
            <v>0</v>
          </cell>
          <cell r="BR17">
            <v>0</v>
          </cell>
          <cell r="BS17">
            <v>228950000</v>
          </cell>
          <cell r="BT17">
            <v>347156876</v>
          </cell>
          <cell r="BU17">
            <v>602587750</v>
          </cell>
        </row>
        <row r="18">
          <cell r="D18">
            <v>0</v>
          </cell>
          <cell r="E18">
            <v>0</v>
          </cell>
          <cell r="F18">
            <v>0</v>
          </cell>
          <cell r="G18">
            <v>924708</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24000</v>
          </cell>
          <cell r="X18">
            <v>621050373</v>
          </cell>
          <cell r="Y18">
            <v>0</v>
          </cell>
          <cell r="Z18">
            <v>0</v>
          </cell>
          <cell r="AA18">
            <v>0</v>
          </cell>
          <cell r="AB18">
            <v>5</v>
          </cell>
          <cell r="AC18">
            <v>0</v>
          </cell>
          <cell r="AD18">
            <v>1278202</v>
          </cell>
          <cell r="AE18">
            <v>0</v>
          </cell>
          <cell r="AF18">
            <v>-881156</v>
          </cell>
          <cell r="AG18">
            <v>0</v>
          </cell>
          <cell r="AH18">
            <v>0</v>
          </cell>
          <cell r="AI18">
            <v>0</v>
          </cell>
          <cell r="AJ18">
            <v>0</v>
          </cell>
          <cell r="AK18">
            <v>0</v>
          </cell>
          <cell r="AL18">
            <v>126272</v>
          </cell>
          <cell r="AM18">
            <v>0</v>
          </cell>
          <cell r="AN18">
            <v>0</v>
          </cell>
          <cell r="AO18">
            <v>0</v>
          </cell>
          <cell r="AP18">
            <v>0</v>
          </cell>
          <cell r="AQ18">
            <v>0</v>
          </cell>
          <cell r="AR18">
            <v>0</v>
          </cell>
          <cell r="AS18">
            <v>0</v>
          </cell>
          <cell r="AT18">
            <v>0</v>
          </cell>
          <cell r="AU18">
            <v>0</v>
          </cell>
          <cell r="AV18">
            <v>622522404</v>
          </cell>
          <cell r="AW18">
            <v>0</v>
          </cell>
          <cell r="AX18">
            <v>0</v>
          </cell>
          <cell r="AY18">
            <v>44343</v>
          </cell>
          <cell r="AZ18">
            <v>43600</v>
          </cell>
          <cell r="BA18">
            <v>21514</v>
          </cell>
          <cell r="BB18">
            <v>0</v>
          </cell>
          <cell r="BC18">
            <v>0</v>
          </cell>
          <cell r="BD18">
            <v>0</v>
          </cell>
          <cell r="BE18">
            <v>5430000</v>
          </cell>
          <cell r="BF18">
            <v>0</v>
          </cell>
          <cell r="BG18">
            <v>0</v>
          </cell>
          <cell r="BH18">
            <v>0</v>
          </cell>
          <cell r="BI18">
            <v>0</v>
          </cell>
          <cell r="BJ18">
            <v>0</v>
          </cell>
          <cell r="BK18">
            <v>196000000</v>
          </cell>
          <cell r="BL18">
            <v>277593</v>
          </cell>
          <cell r="BM18">
            <v>0</v>
          </cell>
          <cell r="BN18">
            <v>0</v>
          </cell>
          <cell r="BO18">
            <v>0</v>
          </cell>
          <cell r="BP18">
            <v>0</v>
          </cell>
          <cell r="BQ18">
            <v>0</v>
          </cell>
          <cell r="BR18">
            <v>0</v>
          </cell>
          <cell r="BS18">
            <v>16000000</v>
          </cell>
          <cell r="BT18">
            <v>404705354</v>
          </cell>
          <cell r="BU18">
            <v>622522404</v>
          </cell>
        </row>
        <row r="19">
          <cell r="D19">
            <v>0</v>
          </cell>
          <cell r="E19">
            <v>0</v>
          </cell>
          <cell r="F19">
            <v>0</v>
          </cell>
          <cell r="G19">
            <v>10442808</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235832525</v>
          </cell>
          <cell r="Y19">
            <v>0</v>
          </cell>
          <cell r="Z19">
            <v>0</v>
          </cell>
          <cell r="AA19">
            <v>0</v>
          </cell>
          <cell r="AB19">
            <v>20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246275353</v>
          </cell>
          <cell r="AW19">
            <v>0</v>
          </cell>
          <cell r="AX19">
            <v>0</v>
          </cell>
          <cell r="AY19">
            <v>0</v>
          </cell>
          <cell r="AZ19">
            <v>660</v>
          </cell>
          <cell r="BA19">
            <v>0</v>
          </cell>
          <cell r="BB19">
            <v>0</v>
          </cell>
          <cell r="BC19">
            <v>0</v>
          </cell>
          <cell r="BD19">
            <v>0</v>
          </cell>
          <cell r="BE19">
            <v>0</v>
          </cell>
          <cell r="BF19">
            <v>0</v>
          </cell>
          <cell r="BG19">
            <v>0</v>
          </cell>
          <cell r="BH19">
            <v>0</v>
          </cell>
          <cell r="BI19">
            <v>0</v>
          </cell>
          <cell r="BJ19">
            <v>0</v>
          </cell>
          <cell r="BK19">
            <v>90200000</v>
          </cell>
          <cell r="BL19">
            <v>0</v>
          </cell>
          <cell r="BM19">
            <v>0</v>
          </cell>
          <cell r="BN19">
            <v>0</v>
          </cell>
          <cell r="BO19">
            <v>0</v>
          </cell>
          <cell r="BP19">
            <v>0</v>
          </cell>
          <cell r="BQ19">
            <v>0</v>
          </cell>
          <cell r="BR19">
            <v>0</v>
          </cell>
          <cell r="BS19">
            <v>4510000</v>
          </cell>
          <cell r="BT19">
            <v>151564693</v>
          </cell>
          <cell r="BU19">
            <v>246275353</v>
          </cell>
        </row>
        <row r="20">
          <cell r="D20">
            <v>0</v>
          </cell>
          <cell r="E20">
            <v>0</v>
          </cell>
          <cell r="F20">
            <v>0</v>
          </cell>
          <cell r="G20">
            <v>4112247</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662503690</v>
          </cell>
          <cell r="Y20">
            <v>0</v>
          </cell>
          <cell r="Z20">
            <v>0</v>
          </cell>
          <cell r="AA20">
            <v>0</v>
          </cell>
          <cell r="AB20">
            <v>12</v>
          </cell>
          <cell r="AC20">
            <v>0</v>
          </cell>
          <cell r="AD20">
            <v>0</v>
          </cell>
          <cell r="AE20">
            <v>0</v>
          </cell>
          <cell r="AF20">
            <v>0</v>
          </cell>
          <cell r="AG20">
            <v>20380421</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686996370</v>
          </cell>
          <cell r="AW20">
            <v>0</v>
          </cell>
          <cell r="AX20">
            <v>0</v>
          </cell>
          <cell r="AY20">
            <v>0</v>
          </cell>
          <cell r="AZ20">
            <v>0</v>
          </cell>
          <cell r="BA20">
            <v>0</v>
          </cell>
          <cell r="BB20">
            <v>0</v>
          </cell>
          <cell r="BC20">
            <v>0</v>
          </cell>
          <cell r="BD20">
            <v>0</v>
          </cell>
          <cell r="BE20">
            <v>5470000</v>
          </cell>
          <cell r="BF20">
            <v>82125</v>
          </cell>
          <cell r="BG20">
            <v>0</v>
          </cell>
          <cell r="BH20">
            <v>0</v>
          </cell>
          <cell r="BI20">
            <v>0</v>
          </cell>
          <cell r="BJ20">
            <v>0</v>
          </cell>
          <cell r="BK20">
            <v>489000000</v>
          </cell>
          <cell r="BL20">
            <v>5293462</v>
          </cell>
          <cell r="BM20">
            <v>0</v>
          </cell>
          <cell r="BN20">
            <v>0</v>
          </cell>
          <cell r="BO20">
            <v>0</v>
          </cell>
          <cell r="BP20">
            <v>9673000</v>
          </cell>
          <cell r="BQ20">
            <v>0</v>
          </cell>
          <cell r="BR20">
            <v>0</v>
          </cell>
          <cell r="BS20">
            <v>36613950</v>
          </cell>
          <cell r="BT20">
            <v>140863833</v>
          </cell>
          <cell r="BU20">
            <v>686996370</v>
          </cell>
        </row>
        <row r="21">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row>
        <row r="22">
          <cell r="D22">
            <v>0</v>
          </cell>
          <cell r="E22">
            <v>0</v>
          </cell>
          <cell r="F22">
            <v>0</v>
          </cell>
          <cell r="G22">
            <v>73289051</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220627</v>
          </cell>
          <cell r="X22">
            <v>175680138</v>
          </cell>
          <cell r="Y22">
            <v>0</v>
          </cell>
          <cell r="Z22">
            <v>0</v>
          </cell>
          <cell r="AA22">
            <v>0</v>
          </cell>
          <cell r="AB22">
            <v>92</v>
          </cell>
          <cell r="AC22">
            <v>0</v>
          </cell>
          <cell r="AD22">
            <v>0</v>
          </cell>
          <cell r="AE22">
            <v>0</v>
          </cell>
          <cell r="AF22">
            <v>0</v>
          </cell>
          <cell r="AG22">
            <v>0</v>
          </cell>
          <cell r="AH22">
            <v>0</v>
          </cell>
          <cell r="AI22">
            <v>0</v>
          </cell>
          <cell r="AJ22">
            <v>0</v>
          </cell>
          <cell r="AK22">
            <v>0</v>
          </cell>
          <cell r="AL22">
            <v>396474</v>
          </cell>
          <cell r="AM22">
            <v>0</v>
          </cell>
          <cell r="AN22">
            <v>0</v>
          </cell>
          <cell r="AO22">
            <v>0</v>
          </cell>
          <cell r="AP22">
            <v>0</v>
          </cell>
          <cell r="AQ22">
            <v>0</v>
          </cell>
          <cell r="AR22">
            <v>0</v>
          </cell>
          <cell r="AS22">
            <v>0</v>
          </cell>
          <cell r="AT22">
            <v>0</v>
          </cell>
          <cell r="AU22">
            <v>0</v>
          </cell>
          <cell r="AV22">
            <v>249586382</v>
          </cell>
          <cell r="AW22">
            <v>0</v>
          </cell>
          <cell r="AX22">
            <v>0</v>
          </cell>
          <cell r="AY22">
            <v>1996635</v>
          </cell>
          <cell r="AZ22">
            <v>77537</v>
          </cell>
          <cell r="BA22">
            <v>18234</v>
          </cell>
          <cell r="BB22">
            <v>188100</v>
          </cell>
          <cell r="BC22">
            <v>0</v>
          </cell>
          <cell r="BD22">
            <v>0</v>
          </cell>
          <cell r="BE22">
            <v>0</v>
          </cell>
          <cell r="BF22">
            <v>0</v>
          </cell>
          <cell r="BG22">
            <v>0</v>
          </cell>
          <cell r="BH22">
            <v>0</v>
          </cell>
          <cell r="BI22">
            <v>0</v>
          </cell>
          <cell r="BJ22">
            <v>0</v>
          </cell>
          <cell r="BK22">
            <v>90000000</v>
          </cell>
          <cell r="BL22">
            <v>1497759</v>
          </cell>
          <cell r="BM22">
            <v>0</v>
          </cell>
          <cell r="BN22">
            <v>0</v>
          </cell>
          <cell r="BO22">
            <v>0</v>
          </cell>
          <cell r="BP22">
            <v>0</v>
          </cell>
          <cell r="BQ22">
            <v>0</v>
          </cell>
          <cell r="BR22">
            <v>0</v>
          </cell>
          <cell r="BS22">
            <v>4519824</v>
          </cell>
          <cell r="BT22">
            <v>151288293</v>
          </cell>
          <cell r="BU22">
            <v>249586382</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row>
        <row r="24">
          <cell r="D24">
            <v>0</v>
          </cell>
          <cell r="E24">
            <v>0</v>
          </cell>
          <cell r="F24">
            <v>0</v>
          </cell>
          <cell r="G24">
            <v>1476638</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1413991193</v>
          </cell>
          <cell r="Y24">
            <v>8591</v>
          </cell>
          <cell r="Z24">
            <v>0</v>
          </cell>
          <cell r="AA24">
            <v>0</v>
          </cell>
          <cell r="AB24">
            <v>1981682</v>
          </cell>
          <cell r="AC24">
            <v>0</v>
          </cell>
          <cell r="AD24">
            <v>170500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1417628604</v>
          </cell>
          <cell r="AW24">
            <v>0</v>
          </cell>
          <cell r="AX24">
            <v>0</v>
          </cell>
          <cell r="AY24">
            <v>126500</v>
          </cell>
          <cell r="AZ24">
            <v>0</v>
          </cell>
          <cell r="BA24">
            <v>17718</v>
          </cell>
          <cell r="BB24">
            <v>0</v>
          </cell>
          <cell r="BC24">
            <v>0</v>
          </cell>
          <cell r="BD24">
            <v>3870</v>
          </cell>
          <cell r="BE24">
            <v>0</v>
          </cell>
          <cell r="BF24">
            <v>0</v>
          </cell>
          <cell r="BG24">
            <v>0</v>
          </cell>
          <cell r="BH24">
            <v>0</v>
          </cell>
          <cell r="BI24">
            <v>0</v>
          </cell>
          <cell r="BJ24">
            <v>0</v>
          </cell>
          <cell r="BK24">
            <v>1245500000</v>
          </cell>
          <cell r="BL24">
            <v>622338</v>
          </cell>
          <cell r="BM24">
            <v>0</v>
          </cell>
          <cell r="BN24">
            <v>0</v>
          </cell>
          <cell r="BO24">
            <v>0</v>
          </cell>
          <cell r="BP24">
            <v>0</v>
          </cell>
          <cell r="BQ24">
            <v>0</v>
          </cell>
          <cell r="BR24">
            <v>0</v>
          </cell>
          <cell r="BS24">
            <v>62275000</v>
          </cell>
          <cell r="BT24">
            <v>109083178</v>
          </cell>
          <cell r="BU24">
            <v>1417628604</v>
          </cell>
        </row>
        <row r="25">
          <cell r="D25">
            <v>0</v>
          </cell>
          <cell r="E25">
            <v>0</v>
          </cell>
          <cell r="F25">
            <v>0</v>
          </cell>
          <cell r="G25">
            <v>39716179</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558103501</v>
          </cell>
          <cell r="Y25">
            <v>0</v>
          </cell>
          <cell r="Z25">
            <v>0</v>
          </cell>
          <cell r="AA25">
            <v>0</v>
          </cell>
          <cell r="AB25">
            <v>0</v>
          </cell>
          <cell r="AC25">
            <v>0</v>
          </cell>
          <cell r="AD25">
            <v>72000</v>
          </cell>
          <cell r="AE25">
            <v>0</v>
          </cell>
          <cell r="AF25">
            <v>0</v>
          </cell>
          <cell r="AG25">
            <v>0</v>
          </cell>
          <cell r="AH25">
            <v>0</v>
          </cell>
          <cell r="AI25">
            <v>0</v>
          </cell>
          <cell r="AJ25">
            <v>0</v>
          </cell>
          <cell r="AK25">
            <v>0</v>
          </cell>
          <cell r="AL25">
            <v>336350</v>
          </cell>
          <cell r="AM25">
            <v>0</v>
          </cell>
          <cell r="AN25">
            <v>0</v>
          </cell>
          <cell r="AO25">
            <v>0</v>
          </cell>
          <cell r="AP25">
            <v>0</v>
          </cell>
          <cell r="AQ25">
            <v>0</v>
          </cell>
          <cell r="AR25">
            <v>0</v>
          </cell>
          <cell r="AS25">
            <v>0</v>
          </cell>
          <cell r="AT25">
            <v>0</v>
          </cell>
          <cell r="AU25">
            <v>0</v>
          </cell>
          <cell r="AV25">
            <v>598228030</v>
          </cell>
          <cell r="AW25">
            <v>0</v>
          </cell>
          <cell r="AX25">
            <v>0</v>
          </cell>
          <cell r="AY25">
            <v>685400</v>
          </cell>
          <cell r="AZ25">
            <v>33607</v>
          </cell>
          <cell r="BA25">
            <v>0</v>
          </cell>
          <cell r="BB25">
            <v>0</v>
          </cell>
          <cell r="BC25">
            <v>0</v>
          </cell>
          <cell r="BD25">
            <v>4370</v>
          </cell>
          <cell r="BE25">
            <v>0</v>
          </cell>
          <cell r="BF25">
            <v>0</v>
          </cell>
          <cell r="BG25">
            <v>0</v>
          </cell>
          <cell r="BH25">
            <v>0</v>
          </cell>
          <cell r="BI25">
            <v>0</v>
          </cell>
          <cell r="BJ25">
            <v>0</v>
          </cell>
          <cell r="BK25">
            <v>150000000</v>
          </cell>
          <cell r="BL25">
            <v>421000</v>
          </cell>
          <cell r="BM25">
            <v>0</v>
          </cell>
          <cell r="BN25">
            <v>0</v>
          </cell>
          <cell r="BO25">
            <v>0</v>
          </cell>
          <cell r="BP25">
            <v>0</v>
          </cell>
          <cell r="BQ25">
            <v>0</v>
          </cell>
          <cell r="BR25">
            <v>0</v>
          </cell>
          <cell r="BS25">
            <v>7500000</v>
          </cell>
          <cell r="BT25">
            <v>439583653</v>
          </cell>
          <cell r="BU25">
            <v>598228030</v>
          </cell>
        </row>
        <row r="26">
          <cell r="D26">
            <v>0</v>
          </cell>
          <cell r="E26">
            <v>0</v>
          </cell>
          <cell r="F26">
            <v>0</v>
          </cell>
          <cell r="G26">
            <v>440016</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1303422341</v>
          </cell>
          <cell r="Y26">
            <v>0</v>
          </cell>
          <cell r="Z26">
            <v>0</v>
          </cell>
          <cell r="AA26">
            <v>0</v>
          </cell>
          <cell r="AB26">
            <v>10</v>
          </cell>
          <cell r="AC26">
            <v>0</v>
          </cell>
          <cell r="AD26">
            <v>1036183</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1304898550</v>
          </cell>
          <cell r="AW26">
            <v>0</v>
          </cell>
          <cell r="AX26">
            <v>0</v>
          </cell>
          <cell r="AY26">
            <v>0</v>
          </cell>
          <cell r="AZ26">
            <v>73460</v>
          </cell>
          <cell r="BA26">
            <v>437096</v>
          </cell>
          <cell r="BB26">
            <v>0</v>
          </cell>
          <cell r="BC26">
            <v>0</v>
          </cell>
          <cell r="BD26">
            <v>0</v>
          </cell>
          <cell r="BE26">
            <v>0</v>
          </cell>
          <cell r="BF26">
            <v>0</v>
          </cell>
          <cell r="BG26">
            <v>0</v>
          </cell>
          <cell r="BH26">
            <v>0</v>
          </cell>
          <cell r="BI26">
            <v>0</v>
          </cell>
          <cell r="BJ26">
            <v>0</v>
          </cell>
          <cell r="BK26">
            <v>1208000000</v>
          </cell>
          <cell r="BL26">
            <v>0</v>
          </cell>
          <cell r="BM26">
            <v>0</v>
          </cell>
          <cell r="BN26">
            <v>0</v>
          </cell>
          <cell r="BO26">
            <v>0</v>
          </cell>
          <cell r="BP26">
            <v>0</v>
          </cell>
          <cell r="BQ26">
            <v>0</v>
          </cell>
          <cell r="BR26">
            <v>0</v>
          </cell>
          <cell r="BS26">
            <v>60400000</v>
          </cell>
          <cell r="BT26">
            <v>35987994</v>
          </cell>
          <cell r="BU26">
            <v>1304898550</v>
          </cell>
        </row>
        <row r="27">
          <cell r="D27">
            <v>0</v>
          </cell>
          <cell r="E27">
            <v>0</v>
          </cell>
          <cell r="F27">
            <v>0</v>
          </cell>
          <cell r="G27">
            <v>95299766</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5643203</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3373555671</v>
          </cell>
          <cell r="AT27">
            <v>0</v>
          </cell>
          <cell r="AU27">
            <v>0</v>
          </cell>
          <cell r="AV27">
            <v>3474498640</v>
          </cell>
          <cell r="AW27">
            <v>0</v>
          </cell>
          <cell r="AX27">
            <v>0</v>
          </cell>
          <cell r="AY27">
            <v>0</v>
          </cell>
          <cell r="AZ27">
            <v>190045</v>
          </cell>
          <cell r="BA27">
            <v>55000</v>
          </cell>
          <cell r="BB27">
            <v>0</v>
          </cell>
          <cell r="BC27">
            <v>0</v>
          </cell>
          <cell r="BD27">
            <v>491065</v>
          </cell>
          <cell r="BE27">
            <v>0</v>
          </cell>
          <cell r="BF27">
            <v>0</v>
          </cell>
          <cell r="BG27">
            <v>0</v>
          </cell>
          <cell r="BH27">
            <v>0</v>
          </cell>
          <cell r="BI27">
            <v>0</v>
          </cell>
          <cell r="BJ27">
            <v>0</v>
          </cell>
          <cell r="BK27">
            <v>3350000000</v>
          </cell>
          <cell r="BL27">
            <v>590000</v>
          </cell>
          <cell r="BM27">
            <v>0</v>
          </cell>
          <cell r="BN27">
            <v>0</v>
          </cell>
          <cell r="BO27">
            <v>0</v>
          </cell>
          <cell r="BP27">
            <v>0</v>
          </cell>
          <cell r="BQ27">
            <v>0</v>
          </cell>
          <cell r="BR27">
            <v>0</v>
          </cell>
          <cell r="BS27">
            <v>123172530</v>
          </cell>
          <cell r="BT27">
            <v>0</v>
          </cell>
          <cell r="BU27">
            <v>3474498640</v>
          </cell>
        </row>
        <row r="28">
          <cell r="D28">
            <v>0</v>
          </cell>
          <cell r="E28">
            <v>0</v>
          </cell>
          <cell r="F28">
            <v>0</v>
          </cell>
          <cell r="G28">
            <v>180596</v>
          </cell>
          <cell r="H28">
            <v>0</v>
          </cell>
          <cell r="I28">
            <v>0</v>
          </cell>
          <cell r="J28">
            <v>0</v>
          </cell>
          <cell r="K28">
            <v>0</v>
          </cell>
          <cell r="L28">
            <v>2090535394</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33</v>
          </cell>
          <cell r="AC28">
            <v>0</v>
          </cell>
          <cell r="AD28">
            <v>0</v>
          </cell>
          <cell r="AE28">
            <v>0</v>
          </cell>
          <cell r="AF28">
            <v>-41810708</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2545501</v>
          </cell>
          <cell r="AV28">
            <v>2051450816</v>
          </cell>
          <cell r="AW28">
            <v>0</v>
          </cell>
          <cell r="AX28">
            <v>0</v>
          </cell>
          <cell r="AY28">
            <v>222444</v>
          </cell>
          <cell r="AZ28">
            <v>25006764</v>
          </cell>
          <cell r="BA28">
            <v>4664</v>
          </cell>
          <cell r="BB28">
            <v>1089000</v>
          </cell>
          <cell r="BC28">
            <v>0</v>
          </cell>
          <cell r="BD28">
            <v>4365</v>
          </cell>
          <cell r="BE28">
            <v>0</v>
          </cell>
          <cell r="BF28">
            <v>0</v>
          </cell>
          <cell r="BG28">
            <v>0</v>
          </cell>
          <cell r="BH28">
            <v>0</v>
          </cell>
          <cell r="BI28">
            <v>0</v>
          </cell>
          <cell r="BJ28">
            <v>0</v>
          </cell>
          <cell r="BK28">
            <v>1830060000</v>
          </cell>
          <cell r="BL28">
            <v>1001989</v>
          </cell>
          <cell r="BM28">
            <v>0</v>
          </cell>
          <cell r="BN28">
            <v>0</v>
          </cell>
          <cell r="BO28">
            <v>0</v>
          </cell>
          <cell r="BP28">
            <v>0</v>
          </cell>
          <cell r="BQ28">
            <v>0</v>
          </cell>
          <cell r="BR28">
            <v>0</v>
          </cell>
          <cell r="BS28">
            <v>194061590</v>
          </cell>
          <cell r="BT28">
            <v>0</v>
          </cell>
          <cell r="BU28">
            <v>2051450816</v>
          </cell>
        </row>
        <row r="29">
          <cell r="D29">
            <v>0</v>
          </cell>
          <cell r="E29">
            <v>0</v>
          </cell>
          <cell r="F29">
            <v>0</v>
          </cell>
          <cell r="G29">
            <v>138326763</v>
          </cell>
          <cell r="H29">
            <v>0</v>
          </cell>
          <cell r="I29">
            <v>0</v>
          </cell>
          <cell r="J29">
            <v>0</v>
          </cell>
          <cell r="K29">
            <v>0</v>
          </cell>
          <cell r="L29">
            <v>22755382</v>
          </cell>
          <cell r="M29">
            <v>698728000</v>
          </cell>
          <cell r="N29">
            <v>0</v>
          </cell>
          <cell r="O29">
            <v>0</v>
          </cell>
          <cell r="P29">
            <v>0</v>
          </cell>
          <cell r="Q29">
            <v>0</v>
          </cell>
          <cell r="R29">
            <v>0</v>
          </cell>
          <cell r="S29">
            <v>0</v>
          </cell>
          <cell r="T29">
            <v>0</v>
          </cell>
          <cell r="U29">
            <v>0</v>
          </cell>
          <cell r="V29">
            <v>0</v>
          </cell>
          <cell r="W29">
            <v>34000</v>
          </cell>
          <cell r="X29">
            <v>0</v>
          </cell>
          <cell r="Y29">
            <v>0</v>
          </cell>
          <cell r="Z29">
            <v>0</v>
          </cell>
          <cell r="AA29">
            <v>0</v>
          </cell>
          <cell r="AB29">
            <v>6775625</v>
          </cell>
          <cell r="AC29">
            <v>0</v>
          </cell>
          <cell r="AD29">
            <v>689918</v>
          </cell>
          <cell r="AE29">
            <v>0</v>
          </cell>
          <cell r="AF29">
            <v>-938</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867308750</v>
          </cell>
          <cell r="AW29">
            <v>0</v>
          </cell>
          <cell r="AX29">
            <v>0</v>
          </cell>
          <cell r="AY29">
            <v>698600</v>
          </cell>
          <cell r="AZ29">
            <v>0</v>
          </cell>
          <cell r="BA29">
            <v>802386</v>
          </cell>
          <cell r="BB29">
            <v>0</v>
          </cell>
          <cell r="BC29">
            <v>0</v>
          </cell>
          <cell r="BD29">
            <v>62509225</v>
          </cell>
          <cell r="BE29">
            <v>0</v>
          </cell>
          <cell r="BF29">
            <v>0</v>
          </cell>
          <cell r="BG29">
            <v>0</v>
          </cell>
          <cell r="BH29">
            <v>0</v>
          </cell>
          <cell r="BI29">
            <v>0</v>
          </cell>
          <cell r="BJ29">
            <v>0</v>
          </cell>
          <cell r="BK29">
            <v>0</v>
          </cell>
          <cell r="BL29">
            <v>4392420</v>
          </cell>
          <cell r="BM29">
            <v>0</v>
          </cell>
          <cell r="BN29">
            <v>0</v>
          </cell>
          <cell r="BO29">
            <v>0</v>
          </cell>
          <cell r="BP29">
            <v>0</v>
          </cell>
          <cell r="BQ29">
            <v>0</v>
          </cell>
          <cell r="BR29">
            <v>0</v>
          </cell>
          <cell r="BS29">
            <v>0</v>
          </cell>
          <cell r="BT29">
            <v>798906119</v>
          </cell>
          <cell r="BU29">
            <v>867308750</v>
          </cell>
        </row>
        <row r="30">
          <cell r="D30">
            <v>0</v>
          </cell>
          <cell r="E30">
            <v>0</v>
          </cell>
          <cell r="F30">
            <v>0</v>
          </cell>
          <cell r="G30">
            <v>19218563</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1182698013</v>
          </cell>
          <cell r="Y30">
            <v>0</v>
          </cell>
          <cell r="Z30">
            <v>0</v>
          </cell>
          <cell r="AA30">
            <v>77002</v>
          </cell>
          <cell r="AB30">
            <v>1166032</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1203159610</v>
          </cell>
          <cell r="AW30">
            <v>0</v>
          </cell>
          <cell r="AX30">
            <v>0</v>
          </cell>
          <cell r="AY30">
            <v>252037</v>
          </cell>
          <cell r="AZ30">
            <v>7682</v>
          </cell>
          <cell r="BA30">
            <v>381651</v>
          </cell>
          <cell r="BB30">
            <v>0</v>
          </cell>
          <cell r="BC30">
            <v>0</v>
          </cell>
          <cell r="BD30">
            <v>0</v>
          </cell>
          <cell r="BE30">
            <v>0</v>
          </cell>
          <cell r="BF30">
            <v>0</v>
          </cell>
          <cell r="BG30">
            <v>0</v>
          </cell>
          <cell r="BH30">
            <v>0</v>
          </cell>
          <cell r="BI30">
            <v>0</v>
          </cell>
          <cell r="BJ30">
            <v>0</v>
          </cell>
          <cell r="BK30">
            <v>951000000</v>
          </cell>
          <cell r="BL30">
            <v>0</v>
          </cell>
          <cell r="BM30">
            <v>0</v>
          </cell>
          <cell r="BN30">
            <v>0</v>
          </cell>
          <cell r="BO30">
            <v>0</v>
          </cell>
          <cell r="BP30">
            <v>0</v>
          </cell>
          <cell r="BQ30">
            <v>0</v>
          </cell>
          <cell r="BR30">
            <v>0</v>
          </cell>
          <cell r="BS30">
            <v>47550000</v>
          </cell>
          <cell r="BT30">
            <v>203968240</v>
          </cell>
          <cell r="BU30">
            <v>1203159610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row>
        <row r="36">
          <cell r="D36">
            <v>0</v>
          </cell>
          <cell r="E36">
            <v>0</v>
          </cell>
          <cell r="F36">
            <v>0</v>
          </cell>
          <cell r="G36">
            <v>7783723</v>
          </cell>
          <cell r="H36">
            <v>0</v>
          </cell>
          <cell r="I36">
            <v>300000000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497188</v>
          </cell>
          <cell r="AB36">
            <v>7022</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308287933</v>
          </cell>
          <cell r="AW36">
            <v>0</v>
          </cell>
          <cell r="AX36">
            <v>0</v>
          </cell>
          <cell r="AY36">
            <v>551400</v>
          </cell>
          <cell r="AZ36">
            <v>166374</v>
          </cell>
          <cell r="BA36">
            <v>228504</v>
          </cell>
          <cell r="BB36">
            <v>0</v>
          </cell>
          <cell r="BC36">
            <v>0</v>
          </cell>
          <cell r="BD36">
            <v>67244230</v>
          </cell>
          <cell r="BE36">
            <v>0</v>
          </cell>
          <cell r="BF36">
            <v>0</v>
          </cell>
          <cell r="BG36">
            <v>0</v>
          </cell>
          <cell r="BH36">
            <v>0</v>
          </cell>
          <cell r="BI36">
            <v>0</v>
          </cell>
          <cell r="BJ36">
            <v>0</v>
          </cell>
          <cell r="BK36">
            <v>0</v>
          </cell>
          <cell r="BL36">
            <v>18864730</v>
          </cell>
          <cell r="BM36">
            <v>0</v>
          </cell>
          <cell r="BN36">
            <v>0</v>
          </cell>
          <cell r="BO36">
            <v>0</v>
          </cell>
          <cell r="BP36">
            <v>0</v>
          </cell>
          <cell r="BQ36">
            <v>0</v>
          </cell>
          <cell r="BR36">
            <v>0</v>
          </cell>
          <cell r="BS36">
            <v>0</v>
          </cell>
          <cell r="BT36">
            <v>221232695</v>
          </cell>
          <cell r="BU36">
            <v>308287933</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row>
        <row r="38">
          <cell r="D38">
            <v>0</v>
          </cell>
          <cell r="E38">
            <v>0</v>
          </cell>
          <cell r="F38">
            <v>0</v>
          </cell>
          <cell r="G38">
            <v>573719</v>
          </cell>
          <cell r="H38">
            <v>0</v>
          </cell>
          <cell r="I38">
            <v>0</v>
          </cell>
          <cell r="J38">
            <v>0</v>
          </cell>
          <cell r="K38">
            <v>0</v>
          </cell>
          <cell r="L38">
            <v>534215217</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534788936</v>
          </cell>
          <cell r="AW38">
            <v>0</v>
          </cell>
          <cell r="AX38">
            <v>0</v>
          </cell>
          <cell r="AY38">
            <v>0</v>
          </cell>
          <cell r="AZ38">
            <v>0</v>
          </cell>
          <cell r="BA38">
            <v>367759481</v>
          </cell>
          <cell r="BB38">
            <v>579000</v>
          </cell>
          <cell r="BC38">
            <v>0</v>
          </cell>
          <cell r="BD38">
            <v>0</v>
          </cell>
          <cell r="BE38">
            <v>0</v>
          </cell>
          <cell r="BF38">
            <v>0</v>
          </cell>
          <cell r="BG38">
            <v>0</v>
          </cell>
          <cell r="BH38">
            <v>0</v>
          </cell>
          <cell r="BI38">
            <v>0</v>
          </cell>
          <cell r="BJ38">
            <v>926422</v>
          </cell>
          <cell r="BK38">
            <v>0</v>
          </cell>
          <cell r="BL38">
            <v>6863631</v>
          </cell>
          <cell r="BM38">
            <v>0</v>
          </cell>
          <cell r="BN38">
            <v>0</v>
          </cell>
          <cell r="BO38">
            <v>0</v>
          </cell>
          <cell r="BP38">
            <v>0</v>
          </cell>
          <cell r="BQ38">
            <v>0</v>
          </cell>
          <cell r="BR38">
            <v>0</v>
          </cell>
          <cell r="BS38">
            <v>158660402</v>
          </cell>
          <cell r="BT38">
            <v>0</v>
          </cell>
          <cell r="BU38">
            <v>534788936</v>
          </cell>
        </row>
        <row r="39">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row>
        <row r="40">
          <cell r="D40">
            <v>0</v>
          </cell>
          <cell r="E40">
            <v>0</v>
          </cell>
          <cell r="F40">
            <v>0</v>
          </cell>
          <cell r="G40">
            <v>4213704</v>
          </cell>
          <cell r="H40">
            <v>0</v>
          </cell>
          <cell r="I40">
            <v>0</v>
          </cell>
          <cell r="J40">
            <v>0</v>
          </cell>
          <cell r="K40">
            <v>0</v>
          </cell>
          <cell r="L40">
            <v>309634806</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27</v>
          </cell>
          <cell r="AC40">
            <v>0</v>
          </cell>
          <cell r="AD40">
            <v>238607</v>
          </cell>
          <cell r="AE40">
            <v>0</v>
          </cell>
          <cell r="AF40">
            <v>-6192697</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307894447</v>
          </cell>
          <cell r="AW40">
            <v>10832071</v>
          </cell>
          <cell r="AX40">
            <v>0</v>
          </cell>
          <cell r="AY40">
            <v>672700</v>
          </cell>
          <cell r="AZ40">
            <v>221698</v>
          </cell>
          <cell r="BA40">
            <v>7408</v>
          </cell>
          <cell r="BB40">
            <v>0</v>
          </cell>
          <cell r="BC40">
            <v>0</v>
          </cell>
          <cell r="BD40">
            <v>0</v>
          </cell>
          <cell r="BE40">
            <v>0</v>
          </cell>
          <cell r="BF40">
            <v>0</v>
          </cell>
          <cell r="BG40">
            <v>0</v>
          </cell>
          <cell r="BH40">
            <v>0</v>
          </cell>
          <cell r="BI40">
            <v>0</v>
          </cell>
          <cell r="BJ40">
            <v>9261082</v>
          </cell>
          <cell r="BK40">
            <v>171000000</v>
          </cell>
          <cell r="BL40">
            <v>18758593</v>
          </cell>
          <cell r="BM40">
            <v>0</v>
          </cell>
          <cell r="BN40">
            <v>0</v>
          </cell>
          <cell r="BO40">
            <v>0</v>
          </cell>
          <cell r="BP40">
            <v>0</v>
          </cell>
          <cell r="BQ40">
            <v>0</v>
          </cell>
          <cell r="BR40">
            <v>0</v>
          </cell>
          <cell r="BS40">
            <v>8550000</v>
          </cell>
          <cell r="BT40">
            <v>88590895</v>
          </cell>
          <cell r="BU40">
            <v>307894447</v>
          </cell>
        </row>
        <row r="41">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row>
        <row r="42">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row>
        <row r="43">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row>
        <row r="44">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row>
        <row r="45">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row>
        <row r="46">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row>
        <row r="47">
          <cell r="D47">
            <v>0</v>
          </cell>
          <cell r="E47">
            <v>0</v>
          </cell>
          <cell r="F47">
            <v>0</v>
          </cell>
          <cell r="G47">
            <v>1650965</v>
          </cell>
          <cell r="H47">
            <v>0</v>
          </cell>
          <cell r="I47">
            <v>9600000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5548</v>
          </cell>
          <cell r="Y47">
            <v>0</v>
          </cell>
          <cell r="Z47">
            <v>0</v>
          </cell>
          <cell r="AA47">
            <v>0</v>
          </cell>
          <cell r="AB47">
            <v>340</v>
          </cell>
          <cell r="AC47">
            <v>0</v>
          </cell>
          <cell r="AD47">
            <v>483059</v>
          </cell>
          <cell r="AE47">
            <v>0</v>
          </cell>
          <cell r="AF47">
            <v>-6327</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11733585</v>
          </cell>
          <cell r="AW47">
            <v>0</v>
          </cell>
          <cell r="AX47">
            <v>0</v>
          </cell>
          <cell r="AY47">
            <v>0</v>
          </cell>
          <cell r="AZ47">
            <v>354530</v>
          </cell>
          <cell r="BA47">
            <v>0</v>
          </cell>
          <cell r="BB47">
            <v>0</v>
          </cell>
          <cell r="BC47">
            <v>0</v>
          </cell>
          <cell r="BD47">
            <v>0</v>
          </cell>
          <cell r="BE47">
            <v>0</v>
          </cell>
          <cell r="BF47">
            <v>0</v>
          </cell>
          <cell r="BG47">
            <v>0</v>
          </cell>
          <cell r="BH47">
            <v>0</v>
          </cell>
          <cell r="BI47">
            <v>0</v>
          </cell>
          <cell r="BJ47">
            <v>0</v>
          </cell>
          <cell r="BK47">
            <v>0</v>
          </cell>
          <cell r="BL47">
            <v>5612695</v>
          </cell>
          <cell r="BM47">
            <v>0</v>
          </cell>
          <cell r="BN47">
            <v>0</v>
          </cell>
          <cell r="BO47">
            <v>0</v>
          </cell>
          <cell r="BP47">
            <v>0</v>
          </cell>
          <cell r="BQ47">
            <v>0</v>
          </cell>
          <cell r="BR47">
            <v>0</v>
          </cell>
          <cell r="BS47">
            <v>0</v>
          </cell>
          <cell r="BT47">
            <v>5766360</v>
          </cell>
          <cell r="BU47">
            <v>11733585</v>
          </cell>
        </row>
        <row r="48">
          <cell r="D48">
            <v>0</v>
          </cell>
          <cell r="E48">
            <v>0</v>
          </cell>
          <cell r="F48">
            <v>0</v>
          </cell>
          <cell r="G48">
            <v>112539304</v>
          </cell>
          <cell r="H48">
            <v>0</v>
          </cell>
          <cell r="I48">
            <v>120000000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12987</v>
          </cell>
          <cell r="AC48">
            <v>0</v>
          </cell>
          <cell r="AD48">
            <v>2753813</v>
          </cell>
          <cell r="AE48">
            <v>0</v>
          </cell>
          <cell r="AF48">
            <v>-55077</v>
          </cell>
          <cell r="AG48">
            <v>0</v>
          </cell>
          <cell r="AH48">
            <v>0</v>
          </cell>
          <cell r="AI48">
            <v>0</v>
          </cell>
          <cell r="AJ48">
            <v>0</v>
          </cell>
          <cell r="AK48">
            <v>0</v>
          </cell>
          <cell r="AL48">
            <v>101065</v>
          </cell>
          <cell r="AM48">
            <v>0</v>
          </cell>
          <cell r="AN48">
            <v>0</v>
          </cell>
          <cell r="AO48">
            <v>0</v>
          </cell>
          <cell r="AP48">
            <v>0</v>
          </cell>
          <cell r="AQ48">
            <v>0</v>
          </cell>
          <cell r="AR48">
            <v>0</v>
          </cell>
          <cell r="AS48">
            <v>0</v>
          </cell>
          <cell r="AT48">
            <v>0</v>
          </cell>
          <cell r="AU48">
            <v>0</v>
          </cell>
          <cell r="AV48">
            <v>235352092</v>
          </cell>
          <cell r="AW48">
            <v>0</v>
          </cell>
          <cell r="AX48">
            <v>0</v>
          </cell>
          <cell r="AY48">
            <v>1528627</v>
          </cell>
          <cell r="AZ48">
            <v>273129</v>
          </cell>
          <cell r="BA48">
            <v>37398</v>
          </cell>
          <cell r="BB48">
            <v>0</v>
          </cell>
          <cell r="BC48">
            <v>0</v>
          </cell>
          <cell r="BD48">
            <v>55272801</v>
          </cell>
          <cell r="BE48">
            <v>0</v>
          </cell>
          <cell r="BF48">
            <v>0</v>
          </cell>
          <cell r="BG48">
            <v>7363971</v>
          </cell>
          <cell r="BH48">
            <v>0</v>
          </cell>
          <cell r="BI48">
            <v>0</v>
          </cell>
          <cell r="BJ48">
            <v>0</v>
          </cell>
          <cell r="BK48">
            <v>0</v>
          </cell>
          <cell r="BL48">
            <v>448909</v>
          </cell>
          <cell r="BM48">
            <v>0</v>
          </cell>
          <cell r="BN48">
            <v>0</v>
          </cell>
          <cell r="BO48">
            <v>0</v>
          </cell>
          <cell r="BP48">
            <v>0</v>
          </cell>
          <cell r="BQ48">
            <v>0</v>
          </cell>
          <cell r="BR48">
            <v>0</v>
          </cell>
          <cell r="BS48">
            <v>5054</v>
          </cell>
          <cell r="BT48">
            <v>170422203</v>
          </cell>
          <cell r="BU48">
            <v>235352092</v>
          </cell>
        </row>
        <row r="49">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row>
        <row r="50">
          <cell r="D50">
            <v>0</v>
          </cell>
          <cell r="E50">
            <v>0</v>
          </cell>
          <cell r="F50">
            <v>0</v>
          </cell>
          <cell r="G50">
            <v>92294154</v>
          </cell>
          <cell r="H50">
            <v>0</v>
          </cell>
          <cell r="I50">
            <v>212319534</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83291</v>
          </cell>
          <cell r="AC50">
            <v>0</v>
          </cell>
          <cell r="AD50">
            <v>943357</v>
          </cell>
          <cell r="AE50">
            <v>0</v>
          </cell>
          <cell r="AF50">
            <v>-943357</v>
          </cell>
          <cell r="AG50">
            <v>0</v>
          </cell>
          <cell r="AH50">
            <v>0</v>
          </cell>
          <cell r="AI50">
            <v>0</v>
          </cell>
          <cell r="AJ50">
            <v>0</v>
          </cell>
          <cell r="AK50">
            <v>0</v>
          </cell>
          <cell r="AL50">
            <v>0</v>
          </cell>
          <cell r="AM50">
            <v>0</v>
          </cell>
          <cell r="AN50">
            <v>0</v>
          </cell>
          <cell r="AO50">
            <v>0</v>
          </cell>
          <cell r="AP50">
            <v>0</v>
          </cell>
          <cell r="AQ50">
            <v>9685</v>
          </cell>
          <cell r="AR50">
            <v>0</v>
          </cell>
          <cell r="AS50">
            <v>0</v>
          </cell>
          <cell r="AT50">
            <v>0</v>
          </cell>
          <cell r="AU50">
            <v>2307229</v>
          </cell>
          <cell r="AV50">
            <v>307013893</v>
          </cell>
          <cell r="AW50">
            <v>0</v>
          </cell>
          <cell r="AX50">
            <v>0</v>
          </cell>
          <cell r="AY50">
            <v>1694900</v>
          </cell>
          <cell r="AZ50">
            <v>2344317</v>
          </cell>
          <cell r="BA50">
            <v>36003</v>
          </cell>
          <cell r="BB50">
            <v>0</v>
          </cell>
          <cell r="BC50">
            <v>0</v>
          </cell>
          <cell r="BD50">
            <v>69830075</v>
          </cell>
          <cell r="BE50">
            <v>0</v>
          </cell>
          <cell r="BF50">
            <v>210000</v>
          </cell>
          <cell r="BG50">
            <v>0</v>
          </cell>
          <cell r="BH50">
            <v>0</v>
          </cell>
          <cell r="BI50">
            <v>0</v>
          </cell>
          <cell r="BJ50">
            <v>0</v>
          </cell>
          <cell r="BK50">
            <v>0</v>
          </cell>
          <cell r="BL50">
            <v>9906277</v>
          </cell>
          <cell r="BM50">
            <v>0</v>
          </cell>
          <cell r="BN50">
            <v>0</v>
          </cell>
          <cell r="BO50">
            <v>0</v>
          </cell>
          <cell r="BP50">
            <v>0</v>
          </cell>
          <cell r="BQ50">
            <v>0</v>
          </cell>
          <cell r="BR50">
            <v>0</v>
          </cell>
          <cell r="BS50">
            <v>0</v>
          </cell>
          <cell r="BT50">
            <v>222992321</v>
          </cell>
          <cell r="BU50">
            <v>307013893</v>
          </cell>
        </row>
        <row r="51">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row>
        <row r="52">
          <cell r="D52">
            <v>0</v>
          </cell>
          <cell r="E52">
            <v>0</v>
          </cell>
          <cell r="F52">
            <v>0</v>
          </cell>
          <cell r="G52">
            <v>18089091</v>
          </cell>
          <cell r="H52">
            <v>0</v>
          </cell>
          <cell r="I52">
            <v>60000000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144000</v>
          </cell>
          <cell r="Y52">
            <v>0</v>
          </cell>
          <cell r="Z52">
            <v>0</v>
          </cell>
          <cell r="AA52">
            <v>0</v>
          </cell>
          <cell r="AB52">
            <v>413</v>
          </cell>
          <cell r="AC52">
            <v>0</v>
          </cell>
          <cell r="AD52">
            <v>0</v>
          </cell>
          <cell r="AE52">
            <v>0</v>
          </cell>
          <cell r="AF52">
            <v>0</v>
          </cell>
          <cell r="AG52">
            <v>0</v>
          </cell>
          <cell r="AH52">
            <v>0</v>
          </cell>
          <cell r="AI52">
            <v>0</v>
          </cell>
          <cell r="AJ52">
            <v>0</v>
          </cell>
          <cell r="AK52">
            <v>0</v>
          </cell>
          <cell r="AL52">
            <v>960717</v>
          </cell>
          <cell r="AM52">
            <v>0</v>
          </cell>
          <cell r="AN52">
            <v>0</v>
          </cell>
          <cell r="AO52">
            <v>0</v>
          </cell>
          <cell r="AP52">
            <v>0</v>
          </cell>
          <cell r="AQ52">
            <v>7419312</v>
          </cell>
          <cell r="AR52">
            <v>0</v>
          </cell>
          <cell r="AS52">
            <v>0</v>
          </cell>
          <cell r="AT52">
            <v>0</v>
          </cell>
          <cell r="AU52">
            <v>1334089</v>
          </cell>
          <cell r="AV52">
            <v>87947622</v>
          </cell>
          <cell r="AW52">
            <v>0</v>
          </cell>
          <cell r="AX52">
            <v>0</v>
          </cell>
          <cell r="AY52">
            <v>712805</v>
          </cell>
          <cell r="AZ52">
            <v>81455</v>
          </cell>
          <cell r="BA52">
            <v>0</v>
          </cell>
          <cell r="BB52">
            <v>0</v>
          </cell>
          <cell r="BC52">
            <v>0</v>
          </cell>
          <cell r="BD52">
            <v>14532443</v>
          </cell>
          <cell r="BE52">
            <v>0</v>
          </cell>
          <cell r="BF52">
            <v>0</v>
          </cell>
          <cell r="BG52">
            <v>0</v>
          </cell>
          <cell r="BH52">
            <v>0</v>
          </cell>
          <cell r="BI52">
            <v>0</v>
          </cell>
          <cell r="BJ52">
            <v>0</v>
          </cell>
          <cell r="BK52">
            <v>0</v>
          </cell>
          <cell r="BL52">
            <v>3394268</v>
          </cell>
          <cell r="BM52">
            <v>0</v>
          </cell>
          <cell r="BN52">
            <v>0</v>
          </cell>
          <cell r="BO52">
            <v>0</v>
          </cell>
          <cell r="BP52">
            <v>0</v>
          </cell>
          <cell r="BQ52">
            <v>0</v>
          </cell>
          <cell r="BR52">
            <v>0</v>
          </cell>
          <cell r="BS52">
            <v>1000000</v>
          </cell>
          <cell r="BT52">
            <v>68226651</v>
          </cell>
          <cell r="BU52">
            <v>87947622</v>
          </cell>
        </row>
        <row r="54">
          <cell r="D54">
            <v>0</v>
          </cell>
          <cell r="E54">
            <v>0</v>
          </cell>
          <cell r="F54">
            <v>0</v>
          </cell>
          <cell r="G54">
            <v>1274946</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248894992</v>
          </cell>
          <cell r="AE54">
            <v>0</v>
          </cell>
          <cell r="AF54">
            <v>-82000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250087938</v>
          </cell>
          <cell r="AW54">
            <v>0</v>
          </cell>
          <cell r="AX54">
            <v>0</v>
          </cell>
          <cell r="AY54">
            <v>21567</v>
          </cell>
          <cell r="AZ54">
            <v>8199430</v>
          </cell>
          <cell r="BA54">
            <v>0</v>
          </cell>
          <cell r="BB54">
            <v>0</v>
          </cell>
          <cell r="BC54">
            <v>0</v>
          </cell>
          <cell r="BD54">
            <v>0</v>
          </cell>
          <cell r="BE54">
            <v>0</v>
          </cell>
          <cell r="BF54">
            <v>0</v>
          </cell>
          <cell r="BG54">
            <v>0</v>
          </cell>
          <cell r="BH54">
            <v>0</v>
          </cell>
          <cell r="BI54">
            <v>0</v>
          </cell>
          <cell r="BJ54">
            <v>0</v>
          </cell>
          <cell r="BK54">
            <v>182000000</v>
          </cell>
          <cell r="BL54">
            <v>115138</v>
          </cell>
          <cell r="BM54">
            <v>0</v>
          </cell>
          <cell r="BN54">
            <v>0</v>
          </cell>
          <cell r="BO54">
            <v>0</v>
          </cell>
          <cell r="BP54">
            <v>0</v>
          </cell>
          <cell r="BQ54">
            <v>0</v>
          </cell>
          <cell r="BR54">
            <v>0</v>
          </cell>
          <cell r="BS54">
            <v>9100000</v>
          </cell>
          <cell r="BT54">
            <v>50651803</v>
          </cell>
          <cell r="BU54">
            <v>250087938</v>
          </cell>
        </row>
        <row r="55">
          <cell r="D55">
            <v>0</v>
          </cell>
          <cell r="E55">
            <v>0</v>
          </cell>
          <cell r="F55">
            <v>0</v>
          </cell>
          <cell r="G55">
            <v>1301618</v>
          </cell>
          <cell r="H55">
            <v>0</v>
          </cell>
          <cell r="I55">
            <v>0</v>
          </cell>
          <cell r="J55">
            <v>0</v>
          </cell>
          <cell r="K55">
            <v>0</v>
          </cell>
          <cell r="L55">
            <v>104446229</v>
          </cell>
          <cell r="M55">
            <v>0</v>
          </cell>
          <cell r="N55">
            <v>0</v>
          </cell>
          <cell r="O55">
            <v>0</v>
          </cell>
          <cell r="P55">
            <v>0</v>
          </cell>
          <cell r="Q55">
            <v>0</v>
          </cell>
          <cell r="R55">
            <v>0</v>
          </cell>
          <cell r="S55">
            <v>0</v>
          </cell>
          <cell r="T55">
            <v>0</v>
          </cell>
          <cell r="U55">
            <v>0</v>
          </cell>
          <cell r="V55">
            <v>0</v>
          </cell>
          <cell r="W55">
            <v>156650</v>
          </cell>
          <cell r="X55">
            <v>0</v>
          </cell>
          <cell r="Y55">
            <v>0</v>
          </cell>
          <cell r="Z55">
            <v>0</v>
          </cell>
          <cell r="AA55">
            <v>0</v>
          </cell>
          <cell r="AB55">
            <v>125425</v>
          </cell>
          <cell r="AC55">
            <v>0</v>
          </cell>
          <cell r="AD55">
            <v>812385</v>
          </cell>
          <cell r="AE55">
            <v>0</v>
          </cell>
          <cell r="AF55">
            <v>-2105173</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104737134</v>
          </cell>
          <cell r="AW55">
            <v>0</v>
          </cell>
          <cell r="AX55">
            <v>0</v>
          </cell>
          <cell r="AY55">
            <v>0</v>
          </cell>
          <cell r="AZ55">
            <v>399183</v>
          </cell>
          <cell r="BA55">
            <v>58006</v>
          </cell>
          <cell r="BB55">
            <v>160000</v>
          </cell>
          <cell r="BC55">
            <v>0</v>
          </cell>
          <cell r="BD55">
            <v>0</v>
          </cell>
          <cell r="BE55">
            <v>0</v>
          </cell>
          <cell r="BF55">
            <v>0</v>
          </cell>
          <cell r="BG55">
            <v>0</v>
          </cell>
          <cell r="BH55">
            <v>0</v>
          </cell>
          <cell r="BI55">
            <v>0</v>
          </cell>
          <cell r="BJ55">
            <v>630203</v>
          </cell>
          <cell r="BK55">
            <v>58000000</v>
          </cell>
          <cell r="BL55">
            <v>0</v>
          </cell>
          <cell r="BM55">
            <v>0</v>
          </cell>
          <cell r="BN55">
            <v>0</v>
          </cell>
          <cell r="BO55">
            <v>0</v>
          </cell>
          <cell r="BP55">
            <v>0</v>
          </cell>
          <cell r="BQ55">
            <v>0</v>
          </cell>
          <cell r="BR55">
            <v>0</v>
          </cell>
          <cell r="BS55">
            <v>2900000</v>
          </cell>
          <cell r="BT55">
            <v>42589742</v>
          </cell>
          <cell r="BU55">
            <v>104737134</v>
          </cell>
        </row>
        <row r="56">
          <cell r="D56">
            <v>0</v>
          </cell>
          <cell r="E56">
            <v>0</v>
          </cell>
          <cell r="F56">
            <v>0</v>
          </cell>
          <cell r="G56">
            <v>6808209</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852993386</v>
          </cell>
          <cell r="Y56">
            <v>0</v>
          </cell>
          <cell r="Z56">
            <v>0</v>
          </cell>
          <cell r="AA56">
            <v>0</v>
          </cell>
          <cell r="AB56">
            <v>0</v>
          </cell>
          <cell r="AC56">
            <v>0</v>
          </cell>
          <cell r="AD56">
            <v>2236022</v>
          </cell>
          <cell r="AE56">
            <v>0</v>
          </cell>
          <cell r="AF56">
            <v>-2237000</v>
          </cell>
          <cell r="AG56">
            <v>0</v>
          </cell>
          <cell r="AH56">
            <v>0</v>
          </cell>
          <cell r="AI56">
            <v>0</v>
          </cell>
          <cell r="AJ56">
            <v>0</v>
          </cell>
          <cell r="AK56">
            <v>0</v>
          </cell>
          <cell r="AL56">
            <v>0</v>
          </cell>
          <cell r="AM56">
            <v>0</v>
          </cell>
          <cell r="AN56">
            <v>0</v>
          </cell>
          <cell r="AO56">
            <v>0</v>
          </cell>
          <cell r="AP56">
            <v>0</v>
          </cell>
          <cell r="AQ56">
            <v>0</v>
          </cell>
          <cell r="AR56">
            <v>0</v>
          </cell>
          <cell r="AS56">
            <v>0</v>
          </cell>
          <cell r="AT56">
            <v>0</v>
          </cell>
          <cell r="AU56">
            <v>0</v>
          </cell>
          <cell r="AV56">
            <v>859800617</v>
          </cell>
          <cell r="AW56">
            <v>0</v>
          </cell>
          <cell r="AX56">
            <v>0</v>
          </cell>
          <cell r="AY56">
            <v>0</v>
          </cell>
          <cell r="AZ56">
            <v>0</v>
          </cell>
          <cell r="BA56">
            <v>0</v>
          </cell>
          <cell r="BB56">
            <v>0</v>
          </cell>
          <cell r="BC56">
            <v>0</v>
          </cell>
          <cell r="BD56">
            <v>0</v>
          </cell>
          <cell r="BE56">
            <v>0</v>
          </cell>
          <cell r="BF56">
            <v>0</v>
          </cell>
          <cell r="BG56">
            <v>380000</v>
          </cell>
          <cell r="BH56">
            <v>0</v>
          </cell>
          <cell r="BI56">
            <v>0</v>
          </cell>
          <cell r="BJ56">
            <v>56095</v>
          </cell>
          <cell r="BK56">
            <v>720000000</v>
          </cell>
          <cell r="BL56">
            <v>0</v>
          </cell>
          <cell r="BM56">
            <v>0</v>
          </cell>
          <cell r="BN56">
            <v>0</v>
          </cell>
          <cell r="BO56">
            <v>0</v>
          </cell>
          <cell r="BP56">
            <v>0</v>
          </cell>
          <cell r="BQ56">
            <v>0</v>
          </cell>
          <cell r="BR56">
            <v>0</v>
          </cell>
          <cell r="BS56">
            <v>36000000</v>
          </cell>
          <cell r="BT56">
            <v>103364522</v>
          </cell>
          <cell r="BU56">
            <v>859800617</v>
          </cell>
        </row>
        <row r="57">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row>
      </sheetData>
      <sheetData sheetId="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事業報告書集計表(5)"/>
    </sheetNames>
    <definedNames>
      <definedName name="Print_001"/>
      <definedName name="Print_002"/>
      <definedName name="Print_003"/>
      <definedName name="Print_004"/>
      <definedName name="Print_005"/>
      <definedName name="Print_006"/>
      <definedName name="Print_007"/>
      <definedName name="Print_008"/>
      <definedName name="Print_009"/>
      <definedName name="Print_010"/>
      <definedName name="Print_011"/>
      <definedName name="Print_012"/>
      <definedName name="Print_013"/>
      <definedName name="Print_014"/>
      <definedName name="Print_015"/>
      <definedName name="Print_016"/>
      <definedName name="Print_017"/>
      <definedName name="Print_018"/>
      <definedName name="Print_019"/>
      <definedName name="Print_020"/>
      <definedName name="Print_021"/>
      <definedName name="Print_022"/>
      <definedName name="Print_023"/>
      <definedName name="Print_024"/>
      <definedName name="Print_025"/>
      <definedName name="Print_026"/>
      <definedName name="Print_027"/>
      <definedName name="Print_028"/>
      <definedName name="Print_029"/>
      <definedName name="Print_030"/>
      <definedName name="Print_031"/>
      <definedName name="Print_032"/>
      <definedName name="Print_033"/>
      <definedName name="Print_034"/>
      <definedName name="Print_035"/>
      <definedName name="Print_036"/>
      <definedName name="Print_037"/>
      <definedName name="Print_038"/>
      <definedName name="Print_039"/>
      <definedName name="Print_040"/>
      <definedName name="Print_041"/>
      <definedName name="Print_042"/>
      <definedName name="Print_043"/>
      <definedName name="Print_044"/>
      <definedName name="Print_045"/>
      <definedName name="Print_046"/>
      <definedName name="Print_047"/>
      <definedName name="Print_048"/>
      <definedName name="Print_049"/>
      <definedName name="Print_050"/>
      <definedName name="Print_051"/>
      <definedName name="Print_052"/>
      <definedName name="Print_053"/>
      <definedName name="Print_054"/>
      <definedName name="Print_055"/>
      <definedName name="Print_056"/>
      <definedName name="Print_057"/>
      <definedName name="Print_058"/>
      <definedName name="Print_059"/>
      <definedName name="Print_060"/>
      <definedName name="Print_061"/>
      <definedName name="Print_062"/>
      <definedName name="Print_063"/>
      <definedName name="Print_064"/>
      <definedName name="Print_065"/>
      <definedName name="Print_066"/>
      <definedName name="Print_067"/>
      <definedName name="Print_068"/>
      <definedName name="Print_069"/>
      <definedName name="Print_070"/>
      <definedName name="Print_071"/>
      <definedName name="Print_072"/>
      <definedName name="Print_073"/>
      <definedName name="Print_074"/>
      <definedName name="Print_075"/>
      <definedName name="Print_076"/>
      <definedName name="Print_101"/>
      <definedName name="Print_102"/>
      <definedName name="Print_103"/>
      <definedName name="Print_104"/>
      <definedName name="Print_All"/>
    </definedNames>
    <sheetDataSet>
      <sheetData sheetId="0"/>
      <sheetData sheetId="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事業報告書集計表(5)"/>
    </sheetNames>
    <definedNames>
      <definedName name="Print_001"/>
      <definedName name="Print_002"/>
      <definedName name="Print_003"/>
      <definedName name="Print_004"/>
      <definedName name="Print_005"/>
      <definedName name="Print_006"/>
      <definedName name="Print_007"/>
      <definedName name="Print_008"/>
      <definedName name="Print_009"/>
      <definedName name="Print_010"/>
      <definedName name="Print_011"/>
      <definedName name="Print_012"/>
      <definedName name="Print_013"/>
      <definedName name="Print_014"/>
      <definedName name="Print_015"/>
      <definedName name="Print_016"/>
      <definedName name="Print_017"/>
      <definedName name="Print_018"/>
      <definedName name="Print_019"/>
      <definedName name="Print_020"/>
      <definedName name="Print_021"/>
      <definedName name="Print_022"/>
      <definedName name="Print_023"/>
      <definedName name="Print_024"/>
      <definedName name="Print_025"/>
      <definedName name="Print_026"/>
      <definedName name="Print_027"/>
      <definedName name="Print_028"/>
      <definedName name="Print_029"/>
      <definedName name="Print_030"/>
      <definedName name="Print_031"/>
      <definedName name="Print_032"/>
      <definedName name="Print_033"/>
      <definedName name="Print_034"/>
      <definedName name="Print_035"/>
      <definedName name="Print_036"/>
      <definedName name="Print_037"/>
      <definedName name="Print_038"/>
      <definedName name="Print_039"/>
      <definedName name="Print_040"/>
      <definedName name="Print_041"/>
      <definedName name="Print_042"/>
      <definedName name="Print_043"/>
      <definedName name="Print_044"/>
      <definedName name="Print_045"/>
      <definedName name="Print_046"/>
      <definedName name="Print_047"/>
      <definedName name="Print_048"/>
      <definedName name="Print_049"/>
      <definedName name="Print_050"/>
      <definedName name="Print_051"/>
      <definedName name="Print_052"/>
      <definedName name="Print_053"/>
      <definedName name="Print_054"/>
      <definedName name="Print_055"/>
      <definedName name="Print_056"/>
      <definedName name="Print_057"/>
      <definedName name="Print_058"/>
      <definedName name="Print_059"/>
      <definedName name="Print_060"/>
      <definedName name="Print_061"/>
      <definedName name="Print_062"/>
      <definedName name="Print_063"/>
      <definedName name="Print_064"/>
      <definedName name="Print_065"/>
      <definedName name="Print_066"/>
      <definedName name="Print_067"/>
      <definedName name="Print_068"/>
      <definedName name="Print_069"/>
      <definedName name="Print_070"/>
      <definedName name="Print_071"/>
      <definedName name="Print_072"/>
      <definedName name="Print_073"/>
      <definedName name="Print_074"/>
      <definedName name="Print_075"/>
      <definedName name="Print_076"/>
      <definedName name="Print_101"/>
      <definedName name="Print_102"/>
      <definedName name="Print_103"/>
      <definedName name="Print_104"/>
      <definedName name="Print_All"/>
    </definedNames>
    <sheetDataSet>
      <sheetData sheetId="0"/>
      <sheetData sheetId="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事業報告書集計表(5)"/>
    </sheetNames>
    <definedNames>
      <definedName name="Print_001"/>
      <definedName name="Print_002"/>
      <definedName name="Print_003"/>
      <definedName name="Print_004"/>
      <definedName name="Print_005"/>
      <definedName name="Print_006"/>
      <definedName name="Print_007"/>
      <definedName name="Print_008"/>
      <definedName name="Print_009"/>
      <definedName name="Print_010"/>
      <definedName name="Print_011"/>
      <definedName name="Print_012"/>
      <definedName name="Print_013"/>
      <definedName name="Print_014"/>
      <definedName name="Print_015"/>
      <definedName name="Print_016"/>
      <definedName name="Print_017"/>
      <definedName name="Print_018"/>
      <definedName name="Print_019"/>
      <definedName name="Print_020"/>
      <definedName name="Print_021"/>
      <definedName name="Print_022"/>
      <definedName name="Print_023"/>
      <definedName name="Print_024"/>
      <definedName name="Print_025"/>
      <definedName name="Print_026"/>
      <definedName name="Print_027"/>
      <definedName name="Print_028"/>
      <definedName name="Print_029"/>
      <definedName name="Print_030"/>
      <definedName name="Print_031"/>
      <definedName name="Print_032"/>
      <definedName name="Print_033"/>
      <definedName name="Print_034"/>
      <definedName name="Print_035"/>
      <definedName name="Print_036"/>
      <definedName name="Print_037"/>
      <definedName name="Print_038"/>
      <definedName name="Print_039"/>
      <definedName name="Print_040"/>
      <definedName name="Print_041"/>
      <definedName name="Print_042"/>
      <definedName name="Print_043"/>
      <definedName name="Print_044"/>
      <definedName name="Print_045"/>
      <definedName name="Print_046"/>
      <definedName name="Print_047"/>
      <definedName name="Print_048"/>
      <definedName name="Print_049"/>
      <definedName name="Print_050"/>
      <definedName name="Print_051"/>
      <definedName name="Print_052"/>
      <definedName name="Print_053"/>
      <definedName name="Print_054"/>
      <definedName name="Print_055"/>
      <definedName name="Print_056"/>
      <definedName name="Print_057"/>
      <definedName name="Print_058"/>
      <definedName name="Print_059"/>
      <definedName name="Print_060"/>
      <definedName name="Print_061"/>
      <definedName name="Print_062"/>
      <definedName name="Print_063"/>
      <definedName name="Print_064"/>
      <definedName name="Print_065"/>
      <definedName name="Print_066"/>
      <definedName name="Print_067"/>
      <definedName name="Print_068"/>
      <definedName name="Print_069"/>
      <definedName name="Print_070"/>
      <definedName name="Print_071"/>
      <definedName name="Print_072"/>
      <definedName name="Print_073"/>
      <definedName name="Print_074"/>
      <definedName name="Print_075"/>
      <definedName name="Print_076"/>
      <definedName name="Print_101"/>
      <definedName name="Print_102"/>
      <definedName name="Print_103"/>
      <definedName name="Print_104"/>
      <definedName name="Print_All"/>
    </definedNames>
    <sheetDataSet>
      <sheetData sheetId="0"/>
      <sheetData sheetId="1"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13市町村_貸付_貸借"/>
    </sheetNames>
    <sheetDataSet>
      <sheetData sheetId="0" refreshError="1"/>
      <sheetData sheetId="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4厚年_損益"/>
      <sheetName val="Database"/>
      <sheetName val="組合コード"/>
      <sheetName val="SONEKI_2016_130"/>
      <sheetName val="Sheet3"/>
    </sheetNames>
    <sheetDataSet>
      <sheetData sheetId="0"/>
      <sheetData sheetId="1">
        <row r="5">
          <cell r="C5">
            <v>0</v>
          </cell>
        </row>
      </sheetData>
      <sheetData sheetId="2" refreshError="1"/>
      <sheetData sheetId="3" refreshError="1"/>
      <sheetData sheetId="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作業シート"/>
      <sheetName val="データ転記シート"/>
      <sheetName val="estat"/>
    </sheetNames>
    <sheetDataSet>
      <sheetData sheetId="0" refreshError="1"/>
      <sheetData sheetId="1">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0</v>
          </cell>
          <cell r="V5">
            <v>0</v>
          </cell>
          <cell r="W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row>
        <row r="17">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row>
        <row r="18">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row>
        <row r="19">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row>
        <row r="21">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7930</v>
          </cell>
          <cell r="R23">
            <v>0</v>
          </cell>
          <cell r="S23">
            <v>0</v>
          </cell>
          <cell r="T23">
            <v>0</v>
          </cell>
          <cell r="U23">
            <v>0</v>
          </cell>
          <cell r="V23">
            <v>0</v>
          </cell>
          <cell r="W23">
            <v>0</v>
          </cell>
          <cell r="Y23">
            <v>0</v>
          </cell>
          <cell r="Z23">
            <v>0</v>
          </cell>
          <cell r="AA23">
            <v>0</v>
          </cell>
          <cell r="AB23">
            <v>0</v>
          </cell>
          <cell r="AC23">
            <v>0</v>
          </cell>
          <cell r="AD23">
            <v>0</v>
          </cell>
          <cell r="AE23">
            <v>212165</v>
          </cell>
          <cell r="AF23">
            <v>0</v>
          </cell>
          <cell r="AG23">
            <v>0</v>
          </cell>
          <cell r="AH23">
            <v>0</v>
          </cell>
          <cell r="AI23">
            <v>0</v>
          </cell>
          <cell r="AJ23">
            <v>0</v>
          </cell>
          <cell r="AK23">
            <v>0</v>
          </cell>
          <cell r="AL23">
            <v>0</v>
          </cell>
          <cell r="AM23">
            <v>0</v>
          </cell>
          <cell r="AN23">
            <v>0</v>
          </cell>
          <cell r="AO23">
            <v>0</v>
          </cell>
          <cell r="AP23">
            <v>0</v>
          </cell>
          <cell r="AQ23">
            <v>0</v>
          </cell>
          <cell r="AR23">
            <v>0</v>
          </cell>
          <cell r="AS23">
            <v>220095</v>
          </cell>
          <cell r="AT23">
            <v>212165</v>
          </cell>
          <cell r="AU23">
            <v>0</v>
          </cell>
          <cell r="AV23">
            <v>0</v>
          </cell>
          <cell r="AW23">
            <v>0</v>
          </cell>
          <cell r="AX23">
            <v>7930</v>
          </cell>
          <cell r="AY23">
            <v>0</v>
          </cell>
          <cell r="AZ23">
            <v>0</v>
          </cell>
          <cell r="BA23">
            <v>0</v>
          </cell>
          <cell r="BB23">
            <v>0</v>
          </cell>
          <cell r="BC23">
            <v>0</v>
          </cell>
          <cell r="BD23">
            <v>0</v>
          </cell>
          <cell r="BE23">
            <v>0</v>
          </cell>
          <cell r="BF23">
            <v>0</v>
          </cell>
          <cell r="BG23">
            <v>0</v>
          </cell>
          <cell r="BH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14880</v>
          </cell>
          <cell r="R26">
            <v>0</v>
          </cell>
          <cell r="S26">
            <v>0</v>
          </cell>
          <cell r="T26">
            <v>0</v>
          </cell>
          <cell r="U26">
            <v>0</v>
          </cell>
          <cell r="V26">
            <v>0</v>
          </cell>
          <cell r="W26">
            <v>0</v>
          </cell>
          <cell r="Y26">
            <v>0</v>
          </cell>
          <cell r="Z26">
            <v>0</v>
          </cell>
          <cell r="AA26">
            <v>0</v>
          </cell>
          <cell r="AB26">
            <v>0</v>
          </cell>
          <cell r="AC26">
            <v>0</v>
          </cell>
          <cell r="AD26">
            <v>0</v>
          </cell>
          <cell r="AE26">
            <v>294901</v>
          </cell>
          <cell r="AF26">
            <v>0</v>
          </cell>
          <cell r="AG26">
            <v>0</v>
          </cell>
          <cell r="AH26">
            <v>0</v>
          </cell>
          <cell r="AI26">
            <v>0</v>
          </cell>
          <cell r="AJ26">
            <v>0</v>
          </cell>
          <cell r="AK26">
            <v>0</v>
          </cell>
          <cell r="AL26">
            <v>0</v>
          </cell>
          <cell r="AM26">
            <v>0</v>
          </cell>
          <cell r="AN26">
            <v>0</v>
          </cell>
          <cell r="AO26">
            <v>0</v>
          </cell>
          <cell r="AP26">
            <v>0</v>
          </cell>
          <cell r="AQ26">
            <v>0</v>
          </cell>
          <cell r="AR26">
            <v>0</v>
          </cell>
          <cell r="AS26">
            <v>309781</v>
          </cell>
          <cell r="AT26">
            <v>294901</v>
          </cell>
          <cell r="AU26">
            <v>0</v>
          </cell>
          <cell r="AV26">
            <v>0</v>
          </cell>
          <cell r="AW26">
            <v>0</v>
          </cell>
          <cell r="AX26">
            <v>14880</v>
          </cell>
          <cell r="AY26">
            <v>0</v>
          </cell>
          <cell r="AZ26">
            <v>0</v>
          </cell>
          <cell r="BA26">
            <v>0</v>
          </cell>
          <cell r="BB26">
            <v>0</v>
          </cell>
          <cell r="BC26">
            <v>0</v>
          </cell>
          <cell r="BD26">
            <v>0</v>
          </cell>
          <cell r="BE26">
            <v>0</v>
          </cell>
          <cell r="BF26">
            <v>0</v>
          </cell>
          <cell r="BG26">
            <v>0</v>
          </cell>
          <cell r="BH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Y27">
            <v>0</v>
          </cell>
          <cell r="Z27">
            <v>0</v>
          </cell>
          <cell r="AA27">
            <v>0</v>
          </cell>
          <cell r="AB27">
            <v>0</v>
          </cell>
          <cell r="AC27">
            <v>0</v>
          </cell>
          <cell r="AD27">
            <v>0</v>
          </cell>
          <cell r="AE27">
            <v>254854</v>
          </cell>
          <cell r="AF27">
            <v>0</v>
          </cell>
          <cell r="AG27">
            <v>0</v>
          </cell>
          <cell r="AH27">
            <v>0</v>
          </cell>
          <cell r="AI27">
            <v>0</v>
          </cell>
          <cell r="AJ27">
            <v>0</v>
          </cell>
          <cell r="AK27">
            <v>0</v>
          </cell>
          <cell r="AL27">
            <v>0</v>
          </cell>
          <cell r="AM27">
            <v>0</v>
          </cell>
          <cell r="AN27">
            <v>0</v>
          </cell>
          <cell r="AO27">
            <v>0</v>
          </cell>
          <cell r="AP27">
            <v>0</v>
          </cell>
          <cell r="AQ27">
            <v>0</v>
          </cell>
          <cell r="AR27">
            <v>0</v>
          </cell>
          <cell r="AS27">
            <v>254854</v>
          </cell>
          <cell r="AT27">
            <v>254854</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Y29">
            <v>0</v>
          </cell>
          <cell r="Z29">
            <v>0</v>
          </cell>
          <cell r="AA29">
            <v>0</v>
          </cell>
          <cell r="AB29">
            <v>0</v>
          </cell>
          <cell r="AC29">
            <v>0</v>
          </cell>
          <cell r="AD29">
            <v>0</v>
          </cell>
          <cell r="AE29">
            <v>34751</v>
          </cell>
          <cell r="AF29">
            <v>0</v>
          </cell>
          <cell r="AG29">
            <v>0</v>
          </cell>
          <cell r="AH29">
            <v>0</v>
          </cell>
          <cell r="AI29">
            <v>0</v>
          </cell>
          <cell r="AJ29">
            <v>0</v>
          </cell>
          <cell r="AK29">
            <v>0</v>
          </cell>
          <cell r="AL29">
            <v>0</v>
          </cell>
          <cell r="AM29">
            <v>0</v>
          </cell>
          <cell r="AN29">
            <v>0</v>
          </cell>
          <cell r="AO29">
            <v>0</v>
          </cell>
          <cell r="AP29">
            <v>0</v>
          </cell>
          <cell r="AQ29">
            <v>0</v>
          </cell>
          <cell r="AR29">
            <v>0</v>
          </cell>
          <cell r="AS29">
            <v>34751</v>
          </cell>
          <cell r="AT29">
            <v>34751</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Y30">
            <v>0</v>
          </cell>
          <cell r="Z30">
            <v>0</v>
          </cell>
          <cell r="AA30">
            <v>0</v>
          </cell>
          <cell r="AB30">
            <v>0</v>
          </cell>
          <cell r="AC30">
            <v>0</v>
          </cell>
          <cell r="AD30">
            <v>0</v>
          </cell>
          <cell r="AE30">
            <v>118425</v>
          </cell>
          <cell r="AF30">
            <v>0</v>
          </cell>
          <cell r="AG30">
            <v>0</v>
          </cell>
          <cell r="AH30">
            <v>0</v>
          </cell>
          <cell r="AI30">
            <v>0</v>
          </cell>
          <cell r="AJ30">
            <v>0</v>
          </cell>
          <cell r="AK30">
            <v>0</v>
          </cell>
          <cell r="AL30">
            <v>0</v>
          </cell>
          <cell r="AM30">
            <v>0</v>
          </cell>
          <cell r="AN30">
            <v>0</v>
          </cell>
          <cell r="AO30">
            <v>0</v>
          </cell>
          <cell r="AP30">
            <v>0</v>
          </cell>
          <cell r="AQ30">
            <v>0</v>
          </cell>
          <cell r="AR30">
            <v>0</v>
          </cell>
          <cell r="AS30">
            <v>118425</v>
          </cell>
          <cell r="AT30">
            <v>118425</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15870</v>
          </cell>
          <cell r="R31">
            <v>0</v>
          </cell>
          <cell r="S31">
            <v>0</v>
          </cell>
          <cell r="T31">
            <v>0</v>
          </cell>
          <cell r="U31">
            <v>0</v>
          </cell>
          <cell r="V31">
            <v>0</v>
          </cell>
          <cell r="W31">
            <v>0</v>
          </cell>
          <cell r="Y31">
            <v>0</v>
          </cell>
          <cell r="Z31">
            <v>0</v>
          </cell>
          <cell r="AA31">
            <v>0</v>
          </cell>
          <cell r="AB31">
            <v>0</v>
          </cell>
          <cell r="AC31">
            <v>0</v>
          </cell>
          <cell r="AD31">
            <v>0</v>
          </cell>
          <cell r="AE31">
            <v>404866</v>
          </cell>
          <cell r="AF31">
            <v>0</v>
          </cell>
          <cell r="AG31">
            <v>0</v>
          </cell>
          <cell r="AH31">
            <v>0</v>
          </cell>
          <cell r="AI31">
            <v>0</v>
          </cell>
          <cell r="AJ31">
            <v>0</v>
          </cell>
          <cell r="AK31">
            <v>0</v>
          </cell>
          <cell r="AL31">
            <v>0</v>
          </cell>
          <cell r="AM31">
            <v>0</v>
          </cell>
          <cell r="AN31">
            <v>0</v>
          </cell>
          <cell r="AO31">
            <v>0</v>
          </cell>
          <cell r="AP31">
            <v>0</v>
          </cell>
          <cell r="AQ31">
            <v>0</v>
          </cell>
          <cell r="AR31">
            <v>72</v>
          </cell>
          <cell r="AS31">
            <v>420808</v>
          </cell>
          <cell r="AT31">
            <v>404866</v>
          </cell>
          <cell r="AU31">
            <v>0</v>
          </cell>
          <cell r="AV31">
            <v>0</v>
          </cell>
          <cell r="AW31">
            <v>0</v>
          </cell>
          <cell r="AX31">
            <v>15870</v>
          </cell>
          <cell r="AY31">
            <v>0</v>
          </cell>
          <cell r="AZ31">
            <v>0</v>
          </cell>
          <cell r="BA31">
            <v>0</v>
          </cell>
          <cell r="BB31">
            <v>0</v>
          </cell>
          <cell r="BC31">
            <v>72</v>
          </cell>
          <cell r="BD31">
            <v>0</v>
          </cell>
          <cell r="BE31">
            <v>0</v>
          </cell>
          <cell r="BF31">
            <v>0</v>
          </cell>
          <cell r="BG31">
            <v>0</v>
          </cell>
          <cell r="BH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29</v>
          </cell>
          <cell r="AS32">
            <v>29</v>
          </cell>
          <cell r="AT32">
            <v>0</v>
          </cell>
          <cell r="AU32">
            <v>0</v>
          </cell>
          <cell r="AV32">
            <v>0</v>
          </cell>
          <cell r="AW32">
            <v>0</v>
          </cell>
          <cell r="AX32">
            <v>0</v>
          </cell>
          <cell r="AY32">
            <v>0</v>
          </cell>
          <cell r="AZ32">
            <v>0</v>
          </cell>
          <cell r="BA32">
            <v>0</v>
          </cell>
          <cell r="BB32">
            <v>0</v>
          </cell>
          <cell r="BC32">
            <v>29</v>
          </cell>
          <cell r="BD32">
            <v>0</v>
          </cell>
          <cell r="BE32">
            <v>0</v>
          </cell>
          <cell r="BF32">
            <v>0</v>
          </cell>
          <cell r="BG32">
            <v>0</v>
          </cell>
          <cell r="BH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Y35">
            <v>0</v>
          </cell>
          <cell r="Z35">
            <v>0</v>
          </cell>
          <cell r="AA35">
            <v>0</v>
          </cell>
          <cell r="AB35">
            <v>0</v>
          </cell>
          <cell r="AC35">
            <v>0</v>
          </cell>
          <cell r="AD35">
            <v>0</v>
          </cell>
          <cell r="AE35">
            <v>1588</v>
          </cell>
          <cell r="AF35">
            <v>0</v>
          </cell>
          <cell r="AG35">
            <v>0</v>
          </cell>
          <cell r="AH35">
            <v>0</v>
          </cell>
          <cell r="AI35">
            <v>0</v>
          </cell>
          <cell r="AJ35">
            <v>0</v>
          </cell>
          <cell r="AK35">
            <v>0</v>
          </cell>
          <cell r="AL35">
            <v>0</v>
          </cell>
          <cell r="AM35">
            <v>0</v>
          </cell>
          <cell r="AN35">
            <v>0</v>
          </cell>
          <cell r="AO35">
            <v>0</v>
          </cell>
          <cell r="AP35">
            <v>0</v>
          </cell>
          <cell r="AQ35">
            <v>0</v>
          </cell>
          <cell r="AR35">
            <v>0</v>
          </cell>
          <cell r="AS35">
            <v>1588</v>
          </cell>
          <cell r="AT35">
            <v>1588</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row>
        <row r="38">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row>
        <row r="39">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row>
        <row r="40">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8</v>
          </cell>
          <cell r="AS40">
            <v>8</v>
          </cell>
          <cell r="AT40">
            <v>0</v>
          </cell>
          <cell r="AU40">
            <v>0</v>
          </cell>
          <cell r="AV40">
            <v>0</v>
          </cell>
          <cell r="AW40">
            <v>0</v>
          </cell>
          <cell r="AX40">
            <v>0</v>
          </cell>
          <cell r="AY40">
            <v>0</v>
          </cell>
          <cell r="AZ40">
            <v>0</v>
          </cell>
          <cell r="BA40">
            <v>0</v>
          </cell>
          <cell r="BB40">
            <v>0</v>
          </cell>
          <cell r="BC40">
            <v>8</v>
          </cell>
          <cell r="BD40">
            <v>0</v>
          </cell>
          <cell r="BE40">
            <v>0</v>
          </cell>
          <cell r="BF40">
            <v>0</v>
          </cell>
          <cell r="BG40">
            <v>0</v>
          </cell>
          <cell r="BH40">
            <v>0</v>
          </cell>
        </row>
        <row r="41">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Y41">
            <v>0</v>
          </cell>
          <cell r="Z41">
            <v>0</v>
          </cell>
          <cell r="AA41">
            <v>0</v>
          </cell>
          <cell r="AB41">
            <v>0</v>
          </cell>
          <cell r="AC41">
            <v>0</v>
          </cell>
          <cell r="AD41">
            <v>0</v>
          </cell>
          <cell r="AE41">
            <v>84274</v>
          </cell>
          <cell r="AF41">
            <v>0</v>
          </cell>
          <cell r="AG41">
            <v>0</v>
          </cell>
          <cell r="AH41">
            <v>0</v>
          </cell>
          <cell r="AI41">
            <v>0</v>
          </cell>
          <cell r="AJ41">
            <v>0</v>
          </cell>
          <cell r="AK41">
            <v>0</v>
          </cell>
          <cell r="AL41">
            <v>0</v>
          </cell>
          <cell r="AM41">
            <v>0</v>
          </cell>
          <cell r="AN41">
            <v>0</v>
          </cell>
          <cell r="AO41">
            <v>0</v>
          </cell>
          <cell r="AP41">
            <v>0</v>
          </cell>
          <cell r="AQ41">
            <v>0</v>
          </cell>
          <cell r="AR41">
            <v>0</v>
          </cell>
          <cell r="AS41">
            <v>84274</v>
          </cell>
          <cell r="AT41">
            <v>84274</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row>
        <row r="42">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row>
        <row r="43">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row>
        <row r="44">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row>
        <row r="45">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row>
        <row r="46">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row>
        <row r="47">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row>
        <row r="48">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row>
        <row r="49">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row>
        <row r="50">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row>
        <row r="51">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row>
        <row r="53">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row>
        <row r="54">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row>
        <row r="55">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4</v>
          </cell>
          <cell r="AS55">
            <v>4</v>
          </cell>
          <cell r="AT55">
            <v>0</v>
          </cell>
          <cell r="AU55">
            <v>0</v>
          </cell>
          <cell r="AV55">
            <v>0</v>
          </cell>
          <cell r="AW55">
            <v>0</v>
          </cell>
          <cell r="AX55">
            <v>0</v>
          </cell>
          <cell r="AY55">
            <v>0</v>
          </cell>
          <cell r="AZ55">
            <v>0</v>
          </cell>
          <cell r="BA55">
            <v>0</v>
          </cell>
          <cell r="BB55">
            <v>0</v>
          </cell>
          <cell r="BC55">
            <v>4</v>
          </cell>
          <cell r="BD55">
            <v>0</v>
          </cell>
          <cell r="BE55">
            <v>0</v>
          </cell>
          <cell r="BF55">
            <v>0</v>
          </cell>
          <cell r="BG55">
            <v>0</v>
          </cell>
          <cell r="BH55">
            <v>0</v>
          </cell>
        </row>
        <row r="56">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Y56">
            <v>0</v>
          </cell>
          <cell r="Z56">
            <v>0</v>
          </cell>
          <cell r="AA56">
            <v>0</v>
          </cell>
          <cell r="AB56">
            <v>0</v>
          </cell>
          <cell r="AC56">
            <v>0</v>
          </cell>
          <cell r="AD56">
            <v>0</v>
          </cell>
          <cell r="AE56">
            <v>28800</v>
          </cell>
          <cell r="AF56">
            <v>0</v>
          </cell>
          <cell r="AG56">
            <v>0</v>
          </cell>
          <cell r="AH56">
            <v>0</v>
          </cell>
          <cell r="AI56">
            <v>0</v>
          </cell>
          <cell r="AJ56">
            <v>0</v>
          </cell>
          <cell r="AK56">
            <v>0</v>
          </cell>
          <cell r="AL56">
            <v>0</v>
          </cell>
          <cell r="AM56">
            <v>0</v>
          </cell>
          <cell r="AN56">
            <v>0</v>
          </cell>
          <cell r="AO56">
            <v>0</v>
          </cell>
          <cell r="AP56">
            <v>0</v>
          </cell>
          <cell r="AQ56">
            <v>0</v>
          </cell>
          <cell r="AR56">
            <v>0</v>
          </cell>
          <cell r="AS56">
            <v>28800</v>
          </cell>
          <cell r="AT56">
            <v>28800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row>
      </sheetData>
      <sheetData sheetId="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1短期_貸借"/>
      <sheetName val="02短期_損益"/>
      <sheetName val="03厚年_貸借"/>
      <sheetName val="04厚年_損益"/>
      <sheetName val="05退年_貸借"/>
      <sheetName val="06退年_損益"/>
      <sheetName val="07経過的_貸借"/>
      <sheetName val="08経過的_損益"/>
      <sheetName val="09業務_貸借"/>
      <sheetName val="10業務_損益"/>
      <sheetName val="11保健_貸借"/>
      <sheetName val="12保健_損益"/>
      <sheetName val="13宿泊_貸借"/>
      <sheetName val="14宿泊_損益"/>
      <sheetName val="15貯金_貸借"/>
      <sheetName val="16貯金_損益"/>
      <sheetName val="17貸付_貸借"/>
      <sheetName val="18貸付_損益"/>
      <sheetName val="19物資_貸借"/>
      <sheetName val="20物資_損益"/>
      <sheetName val="21財形_貸借"/>
      <sheetName val="22財形_損益"/>
      <sheetName val="23預託金管理_貸借"/>
      <sheetName val="24預託金管理_損益"/>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row>
        <row r="17">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row>
        <row r="18">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row>
        <row r="19">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row>
        <row r="21">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15070</v>
          </cell>
          <cell r="R23">
            <v>0</v>
          </cell>
          <cell r="S23">
            <v>0</v>
          </cell>
          <cell r="T23">
            <v>0</v>
          </cell>
          <cell r="U23">
            <v>0</v>
          </cell>
          <cell r="V23">
            <v>0</v>
          </cell>
          <cell r="W23">
            <v>0</v>
          </cell>
          <cell r="X23">
            <v>0</v>
          </cell>
          <cell r="Y23">
            <v>0</v>
          </cell>
          <cell r="Z23">
            <v>0</v>
          </cell>
          <cell r="AA23">
            <v>0</v>
          </cell>
          <cell r="AB23">
            <v>0</v>
          </cell>
          <cell r="AC23">
            <v>0</v>
          </cell>
          <cell r="AD23">
            <v>0</v>
          </cell>
          <cell r="AE23">
            <v>137963</v>
          </cell>
          <cell r="AF23">
            <v>0</v>
          </cell>
          <cell r="AG23">
            <v>0</v>
          </cell>
          <cell r="AH23">
            <v>0</v>
          </cell>
          <cell r="AI23">
            <v>0</v>
          </cell>
          <cell r="AJ23">
            <v>0</v>
          </cell>
          <cell r="AK23">
            <v>0</v>
          </cell>
          <cell r="AL23">
            <v>0</v>
          </cell>
          <cell r="AM23">
            <v>0</v>
          </cell>
          <cell r="AN23">
            <v>0</v>
          </cell>
          <cell r="AO23">
            <v>0</v>
          </cell>
          <cell r="AP23">
            <v>0</v>
          </cell>
          <cell r="AQ23">
            <v>0</v>
          </cell>
          <cell r="AR23">
            <v>1</v>
          </cell>
          <cell r="AS23">
            <v>153034</v>
          </cell>
          <cell r="AT23">
            <v>137963</v>
          </cell>
          <cell r="AU23">
            <v>0</v>
          </cell>
          <cell r="AV23">
            <v>0</v>
          </cell>
          <cell r="AW23">
            <v>15070</v>
          </cell>
          <cell r="AX23">
            <v>0</v>
          </cell>
          <cell r="AY23">
            <v>0</v>
          </cell>
          <cell r="AZ23">
            <v>0</v>
          </cell>
          <cell r="BA23">
            <v>0</v>
          </cell>
          <cell r="BB23">
            <v>1</v>
          </cell>
          <cell r="BC23">
            <v>0</v>
          </cell>
          <cell r="BD23">
            <v>0</v>
          </cell>
          <cell r="BE23">
            <v>0</v>
          </cell>
          <cell r="BF23">
            <v>0</v>
          </cell>
          <cell r="BG23">
            <v>0</v>
          </cell>
          <cell r="BH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200</v>
          </cell>
          <cell r="AS24">
            <v>200</v>
          </cell>
          <cell r="AT24">
            <v>0</v>
          </cell>
          <cell r="AU24">
            <v>0</v>
          </cell>
          <cell r="AV24">
            <v>0</v>
          </cell>
          <cell r="AW24">
            <v>0</v>
          </cell>
          <cell r="AX24">
            <v>0</v>
          </cell>
          <cell r="AY24">
            <v>0</v>
          </cell>
          <cell r="AZ24">
            <v>0</v>
          </cell>
          <cell r="BA24">
            <v>0</v>
          </cell>
          <cell r="BB24">
            <v>200</v>
          </cell>
          <cell r="BC24">
            <v>0</v>
          </cell>
          <cell r="BD24">
            <v>0</v>
          </cell>
          <cell r="BE24">
            <v>0</v>
          </cell>
          <cell r="BF24">
            <v>0</v>
          </cell>
          <cell r="BG24">
            <v>0</v>
          </cell>
          <cell r="BH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472656</v>
          </cell>
          <cell r="AF26">
            <v>0</v>
          </cell>
          <cell r="AG26">
            <v>0</v>
          </cell>
          <cell r="AH26">
            <v>0</v>
          </cell>
          <cell r="AI26">
            <v>0</v>
          </cell>
          <cell r="AJ26">
            <v>0</v>
          </cell>
          <cell r="AK26">
            <v>0</v>
          </cell>
          <cell r="AL26">
            <v>0</v>
          </cell>
          <cell r="AM26">
            <v>0</v>
          </cell>
          <cell r="AN26">
            <v>0</v>
          </cell>
          <cell r="AO26">
            <v>0</v>
          </cell>
          <cell r="AP26">
            <v>0</v>
          </cell>
          <cell r="AQ26">
            <v>0</v>
          </cell>
          <cell r="AR26">
            <v>0</v>
          </cell>
          <cell r="AS26">
            <v>472656</v>
          </cell>
          <cell r="AT26">
            <v>472656</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10210</v>
          </cell>
          <cell r="R27">
            <v>0</v>
          </cell>
          <cell r="S27">
            <v>0</v>
          </cell>
          <cell r="T27">
            <v>0</v>
          </cell>
          <cell r="U27">
            <v>0</v>
          </cell>
          <cell r="V27">
            <v>0</v>
          </cell>
          <cell r="W27">
            <v>0</v>
          </cell>
          <cell r="X27">
            <v>0</v>
          </cell>
          <cell r="Y27">
            <v>0</v>
          </cell>
          <cell r="Z27">
            <v>0</v>
          </cell>
          <cell r="AA27">
            <v>0</v>
          </cell>
          <cell r="AB27">
            <v>0</v>
          </cell>
          <cell r="AC27">
            <v>0</v>
          </cell>
          <cell r="AD27">
            <v>0</v>
          </cell>
          <cell r="AE27">
            <v>125023</v>
          </cell>
          <cell r="AF27">
            <v>0</v>
          </cell>
          <cell r="AG27">
            <v>0</v>
          </cell>
          <cell r="AH27">
            <v>0</v>
          </cell>
          <cell r="AI27">
            <v>0</v>
          </cell>
          <cell r="AJ27">
            <v>0</v>
          </cell>
          <cell r="AK27">
            <v>0</v>
          </cell>
          <cell r="AL27">
            <v>0</v>
          </cell>
          <cell r="AM27">
            <v>0</v>
          </cell>
          <cell r="AN27">
            <v>0</v>
          </cell>
          <cell r="AO27">
            <v>0</v>
          </cell>
          <cell r="AP27">
            <v>0</v>
          </cell>
          <cell r="AQ27">
            <v>0</v>
          </cell>
          <cell r="AR27">
            <v>0</v>
          </cell>
          <cell r="AS27">
            <v>135233</v>
          </cell>
          <cell r="AT27">
            <v>125023</v>
          </cell>
          <cell r="AU27">
            <v>0</v>
          </cell>
          <cell r="AV27">
            <v>0</v>
          </cell>
          <cell r="AW27">
            <v>10210</v>
          </cell>
          <cell r="AX27">
            <v>0</v>
          </cell>
          <cell r="AY27">
            <v>0</v>
          </cell>
          <cell r="AZ27">
            <v>0</v>
          </cell>
          <cell r="BA27">
            <v>0</v>
          </cell>
          <cell r="BB27">
            <v>0</v>
          </cell>
          <cell r="BC27">
            <v>0</v>
          </cell>
          <cell r="BD27">
            <v>0</v>
          </cell>
          <cell r="BE27">
            <v>0</v>
          </cell>
          <cell r="BF27">
            <v>0</v>
          </cell>
          <cell r="BG27">
            <v>0</v>
          </cell>
          <cell r="BH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43926</v>
          </cell>
          <cell r="AF29">
            <v>0</v>
          </cell>
          <cell r="AG29">
            <v>0</v>
          </cell>
          <cell r="AH29">
            <v>0</v>
          </cell>
          <cell r="AI29">
            <v>0</v>
          </cell>
          <cell r="AJ29">
            <v>0</v>
          </cell>
          <cell r="AK29">
            <v>0</v>
          </cell>
          <cell r="AL29">
            <v>0</v>
          </cell>
          <cell r="AM29">
            <v>0</v>
          </cell>
          <cell r="AN29">
            <v>0</v>
          </cell>
          <cell r="AO29">
            <v>0</v>
          </cell>
          <cell r="AP29">
            <v>0</v>
          </cell>
          <cell r="AQ29">
            <v>0</v>
          </cell>
          <cell r="AR29">
            <v>0</v>
          </cell>
          <cell r="AS29">
            <v>43926</v>
          </cell>
          <cell r="AT29">
            <v>43926</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216710</v>
          </cell>
          <cell r="AF30">
            <v>0</v>
          </cell>
          <cell r="AG30">
            <v>0</v>
          </cell>
          <cell r="AH30">
            <v>0</v>
          </cell>
          <cell r="AI30">
            <v>0</v>
          </cell>
          <cell r="AJ30">
            <v>0</v>
          </cell>
          <cell r="AK30">
            <v>0</v>
          </cell>
          <cell r="AL30">
            <v>0</v>
          </cell>
          <cell r="AM30">
            <v>0</v>
          </cell>
          <cell r="AN30">
            <v>0</v>
          </cell>
          <cell r="AO30">
            <v>0</v>
          </cell>
          <cell r="AP30">
            <v>0</v>
          </cell>
          <cell r="AQ30">
            <v>0</v>
          </cell>
          <cell r="AR30">
            <v>8</v>
          </cell>
          <cell r="AS30">
            <v>216718</v>
          </cell>
          <cell r="AT30">
            <v>216710</v>
          </cell>
          <cell r="AU30">
            <v>0</v>
          </cell>
          <cell r="AV30">
            <v>0</v>
          </cell>
          <cell r="AW30">
            <v>0</v>
          </cell>
          <cell r="AX30">
            <v>0</v>
          </cell>
          <cell r="AY30">
            <v>0</v>
          </cell>
          <cell r="AZ30">
            <v>0</v>
          </cell>
          <cell r="BA30">
            <v>0</v>
          </cell>
          <cell r="BB30">
            <v>8</v>
          </cell>
          <cell r="BC30">
            <v>0</v>
          </cell>
          <cell r="BD30">
            <v>0</v>
          </cell>
          <cell r="BE30">
            <v>0</v>
          </cell>
          <cell r="BF30">
            <v>0</v>
          </cell>
          <cell r="BG30">
            <v>0</v>
          </cell>
          <cell r="BH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22110</v>
          </cell>
          <cell r="R31">
            <v>0</v>
          </cell>
          <cell r="S31">
            <v>0</v>
          </cell>
          <cell r="T31">
            <v>0</v>
          </cell>
          <cell r="U31">
            <v>0</v>
          </cell>
          <cell r="V31">
            <v>0</v>
          </cell>
          <cell r="W31">
            <v>0</v>
          </cell>
          <cell r="X31">
            <v>0</v>
          </cell>
          <cell r="Y31">
            <v>0</v>
          </cell>
          <cell r="Z31">
            <v>0</v>
          </cell>
          <cell r="AA31">
            <v>0</v>
          </cell>
          <cell r="AB31">
            <v>0</v>
          </cell>
          <cell r="AC31">
            <v>0</v>
          </cell>
          <cell r="AD31">
            <v>0</v>
          </cell>
          <cell r="AE31">
            <v>429137</v>
          </cell>
          <cell r="AF31">
            <v>0</v>
          </cell>
          <cell r="AG31">
            <v>0</v>
          </cell>
          <cell r="AH31">
            <v>0</v>
          </cell>
          <cell r="AI31">
            <v>0</v>
          </cell>
          <cell r="AJ31">
            <v>0</v>
          </cell>
          <cell r="AK31">
            <v>0</v>
          </cell>
          <cell r="AL31">
            <v>0</v>
          </cell>
          <cell r="AM31">
            <v>0</v>
          </cell>
          <cell r="AN31">
            <v>0</v>
          </cell>
          <cell r="AO31">
            <v>0</v>
          </cell>
          <cell r="AP31">
            <v>0</v>
          </cell>
          <cell r="AQ31">
            <v>0</v>
          </cell>
          <cell r="AR31">
            <v>76</v>
          </cell>
          <cell r="AS31">
            <v>451323</v>
          </cell>
          <cell r="AT31">
            <v>429137</v>
          </cell>
          <cell r="AU31">
            <v>0</v>
          </cell>
          <cell r="AV31">
            <v>0</v>
          </cell>
          <cell r="AW31">
            <v>22110</v>
          </cell>
          <cell r="AX31">
            <v>0</v>
          </cell>
          <cell r="AY31">
            <v>0</v>
          </cell>
          <cell r="AZ31">
            <v>0</v>
          </cell>
          <cell r="BA31">
            <v>0</v>
          </cell>
          <cell r="BB31">
            <v>76</v>
          </cell>
          <cell r="BC31">
            <v>0</v>
          </cell>
          <cell r="BD31">
            <v>0</v>
          </cell>
          <cell r="BE31">
            <v>0</v>
          </cell>
          <cell r="BF31">
            <v>0</v>
          </cell>
          <cell r="BG31">
            <v>0</v>
          </cell>
          <cell r="BH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62</v>
          </cell>
          <cell r="AS32">
            <v>62</v>
          </cell>
          <cell r="AT32">
            <v>0</v>
          </cell>
          <cell r="AU32">
            <v>0</v>
          </cell>
          <cell r="AV32">
            <v>0</v>
          </cell>
          <cell r="AW32">
            <v>0</v>
          </cell>
          <cell r="AX32">
            <v>0</v>
          </cell>
          <cell r="AY32">
            <v>0</v>
          </cell>
          <cell r="AZ32">
            <v>0</v>
          </cell>
          <cell r="BA32">
            <v>0</v>
          </cell>
          <cell r="BB32">
            <v>62</v>
          </cell>
          <cell r="BC32">
            <v>0</v>
          </cell>
          <cell r="BD32">
            <v>0</v>
          </cell>
          <cell r="BE32">
            <v>0</v>
          </cell>
          <cell r="BF32">
            <v>0</v>
          </cell>
          <cell r="BG32">
            <v>0</v>
          </cell>
          <cell r="BH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15</v>
          </cell>
          <cell r="AS33">
            <v>15</v>
          </cell>
          <cell r="AT33">
            <v>0</v>
          </cell>
          <cell r="AU33">
            <v>0</v>
          </cell>
          <cell r="AV33">
            <v>0</v>
          </cell>
          <cell r="AW33">
            <v>0</v>
          </cell>
          <cell r="AX33">
            <v>0</v>
          </cell>
          <cell r="AY33">
            <v>0</v>
          </cell>
          <cell r="AZ33">
            <v>0</v>
          </cell>
          <cell r="BA33">
            <v>0</v>
          </cell>
          <cell r="BB33">
            <v>15</v>
          </cell>
          <cell r="BC33">
            <v>0</v>
          </cell>
          <cell r="BD33">
            <v>0</v>
          </cell>
          <cell r="BE33">
            <v>0</v>
          </cell>
          <cell r="BF33">
            <v>0</v>
          </cell>
          <cell r="BG33">
            <v>0</v>
          </cell>
          <cell r="BH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32666</v>
          </cell>
          <cell r="AF35">
            <v>0</v>
          </cell>
          <cell r="AG35">
            <v>0</v>
          </cell>
          <cell r="AH35">
            <v>0</v>
          </cell>
          <cell r="AI35">
            <v>0</v>
          </cell>
          <cell r="AJ35">
            <v>0</v>
          </cell>
          <cell r="AK35">
            <v>0</v>
          </cell>
          <cell r="AL35">
            <v>0</v>
          </cell>
          <cell r="AM35">
            <v>0</v>
          </cell>
          <cell r="AN35">
            <v>0</v>
          </cell>
          <cell r="AO35">
            <v>0</v>
          </cell>
          <cell r="AP35">
            <v>0</v>
          </cell>
          <cell r="AQ35">
            <v>0</v>
          </cell>
          <cell r="AR35">
            <v>0</v>
          </cell>
          <cell r="AS35">
            <v>32666</v>
          </cell>
          <cell r="AT35">
            <v>32666</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row>
        <row r="38">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row>
        <row r="39">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row>
        <row r="40">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3738</v>
          </cell>
          <cell r="AF40">
            <v>0</v>
          </cell>
          <cell r="AG40">
            <v>0</v>
          </cell>
          <cell r="AH40">
            <v>0</v>
          </cell>
          <cell r="AI40">
            <v>0</v>
          </cell>
          <cell r="AJ40">
            <v>0</v>
          </cell>
          <cell r="AK40">
            <v>0</v>
          </cell>
          <cell r="AL40">
            <v>0</v>
          </cell>
          <cell r="AM40">
            <v>0</v>
          </cell>
          <cell r="AN40">
            <v>0</v>
          </cell>
          <cell r="AO40">
            <v>0</v>
          </cell>
          <cell r="AP40">
            <v>0</v>
          </cell>
          <cell r="AQ40">
            <v>0</v>
          </cell>
          <cell r="AR40">
            <v>9</v>
          </cell>
          <cell r="AS40">
            <v>3747</v>
          </cell>
          <cell r="AT40">
            <v>3738</v>
          </cell>
          <cell r="AU40">
            <v>0</v>
          </cell>
          <cell r="AV40">
            <v>0</v>
          </cell>
          <cell r="AW40">
            <v>0</v>
          </cell>
          <cell r="AX40">
            <v>0</v>
          </cell>
          <cell r="AY40">
            <v>0</v>
          </cell>
          <cell r="AZ40">
            <v>0</v>
          </cell>
          <cell r="BA40">
            <v>0</v>
          </cell>
          <cell r="BB40">
            <v>9</v>
          </cell>
          <cell r="BC40">
            <v>0</v>
          </cell>
          <cell r="BD40">
            <v>0</v>
          </cell>
          <cell r="BE40">
            <v>0</v>
          </cell>
          <cell r="BF40">
            <v>0</v>
          </cell>
          <cell r="BG40">
            <v>0</v>
          </cell>
          <cell r="BH40">
            <v>0</v>
          </cell>
        </row>
        <row r="41">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115790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115790</v>
          </cell>
          <cell r="AT41">
            <v>115790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row>
        <row r="42">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row>
        <row r="43">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row>
        <row r="44">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row>
        <row r="45">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row>
        <row r="46">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row>
        <row r="47">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row>
        <row r="48">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row>
        <row r="49">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row>
        <row r="50">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row>
        <row r="51">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row>
        <row r="52">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row>
        <row r="53">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row>
        <row r="54">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row>
        <row r="55">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4</v>
          </cell>
          <cell r="AS55">
            <v>4</v>
          </cell>
          <cell r="AT55">
            <v>0</v>
          </cell>
          <cell r="AU55">
            <v>0</v>
          </cell>
          <cell r="AV55">
            <v>0</v>
          </cell>
          <cell r="AW55">
            <v>0</v>
          </cell>
          <cell r="AX55">
            <v>0</v>
          </cell>
          <cell r="AY55">
            <v>0</v>
          </cell>
          <cell r="AZ55">
            <v>0</v>
          </cell>
          <cell r="BA55">
            <v>0</v>
          </cell>
          <cell r="BB55">
            <v>4</v>
          </cell>
          <cell r="BC55">
            <v>0</v>
          </cell>
          <cell r="BD55">
            <v>0</v>
          </cell>
          <cell r="BE55">
            <v>0</v>
          </cell>
          <cell r="BF55">
            <v>0</v>
          </cell>
          <cell r="BG55">
            <v>0</v>
          </cell>
          <cell r="BH55">
            <v>0</v>
          </cell>
        </row>
        <row r="56">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91017</v>
          </cell>
          <cell r="AF56">
            <v>0</v>
          </cell>
          <cell r="AG56">
            <v>0</v>
          </cell>
          <cell r="AH56">
            <v>0</v>
          </cell>
          <cell r="AI56">
            <v>0</v>
          </cell>
          <cell r="AJ56">
            <v>0</v>
          </cell>
          <cell r="AK56">
            <v>0</v>
          </cell>
          <cell r="AL56">
            <v>0</v>
          </cell>
          <cell r="AM56">
            <v>0</v>
          </cell>
          <cell r="AN56">
            <v>0</v>
          </cell>
          <cell r="AO56">
            <v>0</v>
          </cell>
          <cell r="AP56">
            <v>0</v>
          </cell>
          <cell r="AQ56">
            <v>0</v>
          </cell>
          <cell r="AR56">
            <v>0</v>
          </cell>
          <cell r="AS56">
            <v>91017</v>
          </cell>
          <cell r="AT56">
            <v>91017</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row>
        <row r="57">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1</v>
          </cell>
          <cell r="AQ57">
            <v>0</v>
          </cell>
          <cell r="AR57">
            <v>288</v>
          </cell>
          <cell r="AS57">
            <v>289</v>
          </cell>
          <cell r="AT57">
            <v>0</v>
          </cell>
          <cell r="AU57">
            <v>0</v>
          </cell>
          <cell r="AV57">
            <v>0</v>
          </cell>
          <cell r="AW57">
            <v>0</v>
          </cell>
          <cell r="AX57">
            <v>0</v>
          </cell>
          <cell r="AY57">
            <v>0</v>
          </cell>
          <cell r="AZ57">
            <v>0</v>
          </cell>
          <cell r="BA57">
            <v>0</v>
          </cell>
          <cell r="BB57">
            <v>289</v>
          </cell>
          <cell r="BC57">
            <v>0</v>
          </cell>
          <cell r="BD57">
            <v>0</v>
          </cell>
          <cell r="BE57">
            <v>0</v>
          </cell>
          <cell r="BF57">
            <v>0</v>
          </cell>
          <cell r="BG57">
            <v>0</v>
          </cell>
          <cell r="BH57">
            <v>0</v>
          </cell>
        </row>
        <row r="58">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row>
        <row r="59">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row>
        <row r="60">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2</v>
          </cell>
          <cell r="AS60">
            <v>2</v>
          </cell>
          <cell r="AT60">
            <v>0</v>
          </cell>
          <cell r="AU60">
            <v>0</v>
          </cell>
          <cell r="AV60">
            <v>0</v>
          </cell>
          <cell r="AW60">
            <v>0</v>
          </cell>
          <cell r="AX60">
            <v>0</v>
          </cell>
          <cell r="AY60">
            <v>0</v>
          </cell>
          <cell r="AZ60">
            <v>0</v>
          </cell>
          <cell r="BA60">
            <v>0</v>
          </cell>
          <cell r="BB60">
            <v>2</v>
          </cell>
          <cell r="BC60">
            <v>0</v>
          </cell>
          <cell r="BD60">
            <v>0</v>
          </cell>
          <cell r="BE60">
            <v>0</v>
          </cell>
          <cell r="BF60">
            <v>0</v>
          </cell>
          <cell r="BG60">
            <v>0</v>
          </cell>
          <cell r="BH60">
            <v>0</v>
          </cell>
        </row>
        <row r="61">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20</v>
          </cell>
          <cell r="AS61">
            <v>20</v>
          </cell>
          <cell r="AT61">
            <v>0</v>
          </cell>
          <cell r="AU61">
            <v>0</v>
          </cell>
          <cell r="AV61">
            <v>0</v>
          </cell>
          <cell r="AW61">
            <v>0</v>
          </cell>
          <cell r="AX61">
            <v>0</v>
          </cell>
          <cell r="AY61">
            <v>0</v>
          </cell>
          <cell r="AZ61">
            <v>0</v>
          </cell>
          <cell r="BA61">
            <v>0</v>
          </cell>
          <cell r="BB61">
            <v>20</v>
          </cell>
          <cell r="BC61">
            <v>0</v>
          </cell>
          <cell r="BD61">
            <v>0</v>
          </cell>
          <cell r="BE61">
            <v>0</v>
          </cell>
          <cell r="BF61">
            <v>0</v>
          </cell>
          <cell r="BG61">
            <v>0</v>
          </cell>
          <cell r="BH61">
            <v>0</v>
          </cell>
        </row>
        <row r="62">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1</v>
          </cell>
          <cell r="AS62">
            <v>1</v>
          </cell>
          <cell r="AT62">
            <v>0</v>
          </cell>
          <cell r="AU62">
            <v>0</v>
          </cell>
          <cell r="AV62">
            <v>0</v>
          </cell>
          <cell r="AW62">
            <v>0</v>
          </cell>
          <cell r="AX62">
            <v>0</v>
          </cell>
          <cell r="AY62">
            <v>0</v>
          </cell>
          <cell r="AZ62">
            <v>0</v>
          </cell>
          <cell r="BA62">
            <v>0</v>
          </cell>
          <cell r="BB62">
            <v>1</v>
          </cell>
          <cell r="BC62">
            <v>0</v>
          </cell>
          <cell r="BD62">
            <v>0</v>
          </cell>
          <cell r="BE62">
            <v>0</v>
          </cell>
          <cell r="BF62">
            <v>0</v>
          </cell>
          <cell r="BG62">
            <v>0</v>
          </cell>
          <cell r="BH62">
            <v>0</v>
          </cell>
        </row>
        <row r="64">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1431</v>
          </cell>
          <cell r="AS64">
            <v>1431</v>
          </cell>
          <cell r="AT64">
            <v>0</v>
          </cell>
          <cell r="AU64">
            <v>0</v>
          </cell>
          <cell r="AV64">
            <v>0</v>
          </cell>
          <cell r="AW64">
            <v>0</v>
          </cell>
          <cell r="AX64">
            <v>0</v>
          </cell>
          <cell r="AY64">
            <v>0</v>
          </cell>
          <cell r="AZ64">
            <v>0</v>
          </cell>
          <cell r="BA64">
            <v>0</v>
          </cell>
          <cell r="BB64">
            <v>1431</v>
          </cell>
          <cell r="BC64">
            <v>0</v>
          </cell>
          <cell r="BD64">
            <v>0</v>
          </cell>
          <cell r="BE64">
            <v>0</v>
          </cell>
          <cell r="BF64">
            <v>0</v>
          </cell>
          <cell r="BG64">
            <v>0</v>
          </cell>
          <cell r="BH64">
            <v>0</v>
          </cell>
        </row>
        <row r="65">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row>
        <row r="66">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4</v>
          </cell>
          <cell r="AS66">
            <v>4</v>
          </cell>
          <cell r="AT66">
            <v>0</v>
          </cell>
          <cell r="AU66">
            <v>0</v>
          </cell>
          <cell r="AV66">
            <v>0</v>
          </cell>
          <cell r="AW66">
            <v>0</v>
          </cell>
          <cell r="AX66">
            <v>0</v>
          </cell>
          <cell r="AY66">
            <v>0</v>
          </cell>
          <cell r="AZ66">
            <v>0</v>
          </cell>
          <cell r="BA66">
            <v>0</v>
          </cell>
          <cell r="BB66">
            <v>4</v>
          </cell>
          <cell r="BC66">
            <v>0</v>
          </cell>
          <cell r="BD66">
            <v>0</v>
          </cell>
          <cell r="BE66">
            <v>0</v>
          </cell>
          <cell r="BF66">
            <v>0</v>
          </cell>
          <cell r="BG66">
            <v>0</v>
          </cell>
          <cell r="BH66">
            <v>0</v>
          </cell>
        </row>
      </sheetData>
      <sheetData sheetId="22"/>
      <sheetData sheetId="23"/>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印刷原稿"/>
      <sheetName val="作業シート"/>
      <sheetName val="estat"/>
    </sheetNames>
    <sheetDataSet>
      <sheetData sheetId="0" refreshError="1"/>
      <sheetData sheetId="1">
        <row r="50">
          <cell r="E50" t="str">
            <v>-</v>
          </cell>
          <cell r="F50">
            <v>317907086</v>
          </cell>
          <cell r="G50">
            <v>11980235</v>
          </cell>
          <cell r="H50">
            <v>1003119735</v>
          </cell>
          <cell r="I50">
            <v>316107222</v>
          </cell>
          <cell r="J50">
            <v>127298202</v>
          </cell>
          <cell r="K50">
            <v>1042999762</v>
          </cell>
          <cell r="L50">
            <v>2807432008</v>
          </cell>
        </row>
        <row r="51">
          <cell r="E51" t="str">
            <v>-</v>
          </cell>
          <cell r="F51">
            <v>191953999</v>
          </cell>
          <cell r="G51">
            <v>7736183</v>
          </cell>
          <cell r="H51">
            <v>602564313</v>
          </cell>
          <cell r="I51">
            <v>193365285</v>
          </cell>
          <cell r="J51">
            <v>78231743</v>
          </cell>
          <cell r="K51">
            <v>662533394</v>
          </cell>
          <cell r="L51">
            <v>1728648733</v>
          </cell>
        </row>
        <row r="52">
          <cell r="E52" t="str">
            <v>-</v>
          </cell>
          <cell r="F52">
            <v>160957</v>
          </cell>
          <cell r="G52">
            <v>19447</v>
          </cell>
          <cell r="H52">
            <v>357135</v>
          </cell>
          <cell r="I52">
            <v>190106</v>
          </cell>
          <cell r="J52">
            <v>113160</v>
          </cell>
          <cell r="K52">
            <v>775066</v>
          </cell>
          <cell r="L52">
            <v>1596423</v>
          </cell>
        </row>
        <row r="53">
          <cell r="E53" t="str">
            <v>-</v>
          </cell>
          <cell r="F53" t="str">
            <v>-</v>
          </cell>
          <cell r="G53" t="str">
            <v>-</v>
          </cell>
          <cell r="H53" t="str">
            <v>-</v>
          </cell>
          <cell r="I53" t="str">
            <v>-</v>
          </cell>
          <cell r="J53" t="str">
            <v>-</v>
          </cell>
          <cell r="K53" t="str">
            <v>-</v>
          </cell>
          <cell r="L53" t="str">
            <v>-</v>
          </cell>
        </row>
        <row r="54">
          <cell r="E54" t="str">
            <v>-</v>
          </cell>
          <cell r="F54" t="str">
            <v>-</v>
          </cell>
          <cell r="G54" t="str">
            <v>-</v>
          </cell>
          <cell r="H54">
            <v>56</v>
          </cell>
          <cell r="I54" t="str">
            <v>-</v>
          </cell>
          <cell r="J54" t="str">
            <v>-</v>
          </cell>
          <cell r="K54">
            <v>209</v>
          </cell>
          <cell r="L54">
            <v>265</v>
          </cell>
        </row>
        <row r="55">
          <cell r="E55" t="str">
            <v>-</v>
          </cell>
          <cell r="F55">
            <v>393790955</v>
          </cell>
          <cell r="G55">
            <v>13805581</v>
          </cell>
          <cell r="H55">
            <v>1259577319</v>
          </cell>
          <cell r="I55">
            <v>300823964</v>
          </cell>
          <cell r="J55">
            <v>175069054</v>
          </cell>
          <cell r="K55">
            <v>1381319596</v>
          </cell>
          <cell r="L55">
            <v>3510580887</v>
          </cell>
        </row>
        <row r="56">
          <cell r="E56">
            <v>3274208971</v>
          </cell>
          <cell r="F56" t="str">
            <v>-</v>
          </cell>
          <cell r="G56" t="str">
            <v>-</v>
          </cell>
          <cell r="H56" t="str">
            <v>-</v>
          </cell>
          <cell r="I56" t="str">
            <v>-</v>
          </cell>
          <cell r="J56" t="str">
            <v>-</v>
          </cell>
          <cell r="K56" t="str">
            <v>-</v>
          </cell>
          <cell r="L56">
            <v>3274208971</v>
          </cell>
        </row>
        <row r="57">
          <cell r="E57">
            <v>3510580887</v>
          </cell>
          <cell r="F57" t="str">
            <v>-</v>
          </cell>
          <cell r="G57" t="str">
            <v>-</v>
          </cell>
          <cell r="H57" t="str">
            <v>-</v>
          </cell>
          <cell r="I57" t="str">
            <v>-</v>
          </cell>
          <cell r="J57" t="str">
            <v>-</v>
          </cell>
          <cell r="K57" t="str">
            <v>-</v>
          </cell>
          <cell r="L57">
            <v>3510580887</v>
          </cell>
        </row>
        <row r="58">
          <cell r="E58" t="str">
            <v>-</v>
          </cell>
          <cell r="F58">
            <v>6099857</v>
          </cell>
          <cell r="G58">
            <v>260608</v>
          </cell>
          <cell r="H58">
            <v>18340774</v>
          </cell>
          <cell r="I58">
            <v>6358900</v>
          </cell>
          <cell r="J58">
            <v>2623081</v>
          </cell>
          <cell r="K58">
            <v>20949223</v>
          </cell>
          <cell r="L58">
            <v>54371835</v>
          </cell>
        </row>
        <row r="59">
          <cell r="E59">
            <v>1548366644</v>
          </cell>
          <cell r="F59" t="str">
            <v>-</v>
          </cell>
          <cell r="G59" t="str">
            <v>-</v>
          </cell>
          <cell r="H59" t="str">
            <v>-</v>
          </cell>
          <cell r="I59" t="str">
            <v>-</v>
          </cell>
          <cell r="J59" t="str">
            <v>-</v>
          </cell>
          <cell r="K59" t="str">
            <v>-</v>
          </cell>
          <cell r="L59">
            <v>1548366644</v>
          </cell>
        </row>
        <row r="60">
          <cell r="E60">
            <v>54431257</v>
          </cell>
          <cell r="F60" t="str">
            <v>-</v>
          </cell>
          <cell r="G60" t="str">
            <v>-</v>
          </cell>
          <cell r="H60" t="str">
            <v>-</v>
          </cell>
          <cell r="I60" t="str">
            <v>-</v>
          </cell>
          <cell r="J60" t="str">
            <v>-</v>
          </cell>
          <cell r="K60" t="str">
            <v>-</v>
          </cell>
          <cell r="L60">
            <v>54431257</v>
          </cell>
        </row>
        <row r="61">
          <cell r="E61">
            <v>16097273</v>
          </cell>
          <cell r="F61" t="str">
            <v>-</v>
          </cell>
          <cell r="G61" t="str">
            <v>-</v>
          </cell>
          <cell r="H61" t="str">
            <v>-</v>
          </cell>
          <cell r="I61" t="str">
            <v>-</v>
          </cell>
          <cell r="J61" t="str">
            <v>-</v>
          </cell>
          <cell r="K61" t="str">
            <v>-</v>
          </cell>
          <cell r="L61">
            <v>16097273</v>
          </cell>
        </row>
        <row r="62">
          <cell r="E62">
            <v>100219030</v>
          </cell>
          <cell r="F62" t="str">
            <v>-</v>
          </cell>
          <cell r="G62" t="str">
            <v>-</v>
          </cell>
          <cell r="H62" t="str">
            <v>-</v>
          </cell>
          <cell r="I62" t="str">
            <v>-</v>
          </cell>
          <cell r="J62" t="str">
            <v>-</v>
          </cell>
          <cell r="K62" t="str">
            <v>-</v>
          </cell>
          <cell r="L62">
            <v>100219030</v>
          </cell>
        </row>
        <row r="63">
          <cell r="E63" t="str">
            <v>-</v>
          </cell>
          <cell r="F63" t="str">
            <v>-</v>
          </cell>
          <cell r="G63" t="str">
            <v>-</v>
          </cell>
          <cell r="H63" t="str">
            <v>-</v>
          </cell>
          <cell r="I63" t="str">
            <v>-</v>
          </cell>
          <cell r="J63" t="str">
            <v>-</v>
          </cell>
          <cell r="K63" t="str">
            <v>-</v>
          </cell>
          <cell r="L63" t="str">
            <v>-</v>
          </cell>
        </row>
        <row r="64">
          <cell r="E64" t="str">
            <v>-</v>
          </cell>
          <cell r="F64">
            <v>2624</v>
          </cell>
          <cell r="G64" t="str">
            <v>-</v>
          </cell>
          <cell r="H64" t="str">
            <v>-</v>
          </cell>
          <cell r="I64">
            <v>49006</v>
          </cell>
          <cell r="J64" t="str">
            <v>-</v>
          </cell>
          <cell r="K64">
            <v>15371</v>
          </cell>
          <cell r="L64">
            <v>67001</v>
          </cell>
        </row>
        <row r="65">
          <cell r="E65" t="str">
            <v>-</v>
          </cell>
          <cell r="F65">
            <v>34152000</v>
          </cell>
          <cell r="G65" t="str">
            <v>-</v>
          </cell>
          <cell r="H65" t="str">
            <v>-</v>
          </cell>
          <cell r="I65" t="str">
            <v>-</v>
          </cell>
          <cell r="J65" t="str">
            <v>-</v>
          </cell>
          <cell r="K65" t="str">
            <v>-</v>
          </cell>
          <cell r="L65">
            <v>34152000</v>
          </cell>
        </row>
        <row r="66">
          <cell r="E66" t="str">
            <v>-</v>
          </cell>
          <cell r="F66" t="str">
            <v>-</v>
          </cell>
          <cell r="G66" t="str">
            <v>-</v>
          </cell>
          <cell r="H66" t="str">
            <v>-</v>
          </cell>
          <cell r="I66" t="str">
            <v>-</v>
          </cell>
          <cell r="J66" t="str">
            <v>-</v>
          </cell>
          <cell r="K66" t="str">
            <v>-</v>
          </cell>
          <cell r="L66" t="str">
            <v>-</v>
          </cell>
        </row>
        <row r="67">
          <cell r="E67" t="str">
            <v>-</v>
          </cell>
          <cell r="F67">
            <v>3095626</v>
          </cell>
          <cell r="G67">
            <v>3094536</v>
          </cell>
          <cell r="H67">
            <v>3583</v>
          </cell>
          <cell r="I67">
            <v>342</v>
          </cell>
          <cell r="J67" t="str">
            <v>-</v>
          </cell>
          <cell r="K67">
            <v>6396</v>
          </cell>
          <cell r="L67">
            <v>3105946</v>
          </cell>
        </row>
        <row r="68">
          <cell r="E68">
            <v>626678406</v>
          </cell>
          <cell r="F68">
            <v>647</v>
          </cell>
          <cell r="G68">
            <v>647</v>
          </cell>
          <cell r="H68">
            <v>153497026</v>
          </cell>
          <cell r="I68">
            <v>105571988</v>
          </cell>
          <cell r="J68">
            <v>17785340</v>
          </cell>
          <cell r="K68">
            <v>341842455</v>
          </cell>
          <cell r="L68">
            <v>1245375862</v>
          </cell>
        </row>
      </sheetData>
      <sheetData sheetId="2"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C1:V79"/>
  <sheetViews>
    <sheetView showGridLines="0" tabSelected="1" zoomScaleNormal="100" zoomScaleSheetLayoutView="70" workbookViewId="0">
      <selection activeCell="C1" sqref="C1:N2"/>
    </sheetView>
  </sheetViews>
  <sheetFormatPr defaultColWidth="9" defaultRowHeight="13.5"/>
  <cols>
    <col min="1" max="2" width="0.90625" style="2" customWidth="1"/>
    <col min="3" max="3" width="1" style="2" customWidth="1"/>
    <col min="4" max="4" width="13.1796875" style="2" customWidth="1"/>
    <col min="5" max="6" width="1" style="2" customWidth="1"/>
    <col min="7" max="7" width="7.36328125" style="2" customWidth="1"/>
    <col min="8" max="8" width="3.81640625" style="2" customWidth="1"/>
    <col min="9" max="9" width="1" style="2" customWidth="1"/>
    <col min="10" max="10" width="3.36328125" style="49" customWidth="1"/>
    <col min="11" max="14" width="14.54296875" style="2" customWidth="1"/>
    <col min="15" max="15" width="0.90625" style="2" customWidth="1"/>
    <col min="16" max="16" width="0.90625" style="7" customWidth="1"/>
    <col min="17" max="21" width="17.54296875" style="2" customWidth="1"/>
    <col min="22" max="22" width="2.90625" style="2" customWidth="1"/>
    <col min="23" max="23" width="3.1796875" style="2" customWidth="1"/>
    <col min="24" max="16384" width="9" style="2"/>
  </cols>
  <sheetData>
    <row r="1" spans="3:22" ht="12.65" customHeight="1">
      <c r="C1" s="1374" t="s">
        <v>833</v>
      </c>
      <c r="D1" s="1374"/>
      <c r="E1" s="1374"/>
      <c r="F1" s="1374"/>
      <c r="G1" s="1374"/>
      <c r="H1" s="1374"/>
      <c r="I1" s="1374"/>
      <c r="J1" s="1374"/>
      <c r="K1" s="1374"/>
      <c r="L1" s="1374"/>
      <c r="M1" s="1374"/>
      <c r="N1" s="1374"/>
      <c r="O1" s="57"/>
      <c r="P1" s="1"/>
      <c r="T1" s="3"/>
      <c r="U1" s="4" t="s">
        <v>37</v>
      </c>
    </row>
    <row r="2" spans="3:22" ht="12.65" customHeight="1">
      <c r="C2" s="1374"/>
      <c r="D2" s="1374"/>
      <c r="E2" s="1374"/>
      <c r="F2" s="1374"/>
      <c r="G2" s="1374"/>
      <c r="H2" s="1374"/>
      <c r="I2" s="1374"/>
      <c r="J2" s="1374"/>
      <c r="K2" s="1374"/>
      <c r="L2" s="1374"/>
      <c r="M2" s="1374"/>
      <c r="N2" s="1374"/>
      <c r="O2" s="57"/>
      <c r="P2" s="1"/>
      <c r="T2" s="5" t="s">
        <v>14</v>
      </c>
      <c r="U2" s="4" t="s">
        <v>38</v>
      </c>
    </row>
    <row r="3" spans="3:22" ht="12.65" customHeight="1">
      <c r="D3" s="6" t="s">
        <v>15</v>
      </c>
      <c r="E3" s="6"/>
      <c r="F3" s="6"/>
      <c r="G3" s="6"/>
      <c r="H3" s="6"/>
      <c r="I3" s="6"/>
      <c r="J3" s="6"/>
      <c r="K3" s="6"/>
      <c r="L3" s="6"/>
      <c r="M3" s="6"/>
      <c r="N3" s="6"/>
      <c r="O3" s="32"/>
      <c r="T3" s="8"/>
      <c r="U3" s="6" t="s">
        <v>39</v>
      </c>
    </row>
    <row r="4" spans="3:22" s="10" customFormat="1" ht="12.65" customHeight="1">
      <c r="C4" s="1352"/>
      <c r="D4" s="1353"/>
      <c r="E4" s="1353"/>
      <c r="F4" s="1353"/>
      <c r="G4" s="1353"/>
      <c r="H4" s="1353"/>
      <c r="I4" s="1353"/>
      <c r="J4" s="1354"/>
      <c r="K4" s="1368" t="s">
        <v>0</v>
      </c>
      <c r="L4" s="67"/>
      <c r="M4" s="1366" t="s">
        <v>1</v>
      </c>
      <c r="N4" s="1368" t="s">
        <v>2</v>
      </c>
      <c r="O4" s="56"/>
      <c r="P4" s="18"/>
      <c r="Q4" s="1371" t="s">
        <v>32</v>
      </c>
      <c r="R4" s="1370" t="s">
        <v>33</v>
      </c>
      <c r="S4" s="1370" t="s">
        <v>34</v>
      </c>
      <c r="T4" s="1370" t="s">
        <v>35</v>
      </c>
      <c r="U4" s="1364" t="s">
        <v>3</v>
      </c>
      <c r="V4" s="9"/>
    </row>
    <row r="5" spans="3:22" s="10" customFormat="1" ht="12.65" customHeight="1">
      <c r="C5" s="1355"/>
      <c r="D5" s="1356"/>
      <c r="E5" s="1356"/>
      <c r="F5" s="1356"/>
      <c r="G5" s="1356"/>
      <c r="H5" s="1356"/>
      <c r="I5" s="1356"/>
      <c r="J5" s="1357"/>
      <c r="K5" s="1367"/>
      <c r="L5" s="68" t="s">
        <v>16</v>
      </c>
      <c r="M5" s="1367"/>
      <c r="N5" s="1369"/>
      <c r="O5" s="56"/>
      <c r="P5" s="18"/>
      <c r="Q5" s="1372"/>
      <c r="R5" s="1373"/>
      <c r="S5" s="1373"/>
      <c r="T5" s="1367"/>
      <c r="U5" s="1365"/>
      <c r="V5" s="9"/>
    </row>
    <row r="6" spans="3:22" s="10" customFormat="1" ht="10.75" customHeight="1">
      <c r="C6" s="11"/>
      <c r="D6" s="1358" t="s">
        <v>4</v>
      </c>
      <c r="E6" s="12"/>
      <c r="F6" s="1346" t="s">
        <v>17</v>
      </c>
      <c r="G6" s="1347"/>
      <c r="H6" s="69" t="s">
        <v>18</v>
      </c>
      <c r="I6" s="13"/>
      <c r="J6" s="81">
        <v>1</v>
      </c>
      <c r="K6" s="14">
        <v>188583</v>
      </c>
      <c r="L6" s="15" t="s">
        <v>40</v>
      </c>
      <c r="M6" s="15">
        <v>493249</v>
      </c>
      <c r="N6" s="62">
        <v>27004</v>
      </c>
      <c r="O6" s="63"/>
      <c r="P6" s="61"/>
      <c r="Q6" s="14">
        <v>57770</v>
      </c>
      <c r="R6" s="15">
        <v>89021</v>
      </c>
      <c r="S6" s="15">
        <v>471808</v>
      </c>
      <c r="T6" s="15">
        <v>24985</v>
      </c>
      <c r="U6" s="16">
        <v>1352420</v>
      </c>
      <c r="V6" s="9">
        <v>1</v>
      </c>
    </row>
    <row r="7" spans="3:22" s="10" customFormat="1" ht="10.75" customHeight="1">
      <c r="C7" s="17"/>
      <c r="D7" s="1359"/>
      <c r="E7" s="18"/>
      <c r="F7" s="1348"/>
      <c r="G7" s="1349"/>
      <c r="H7" s="69" t="s">
        <v>19</v>
      </c>
      <c r="I7" s="13"/>
      <c r="J7" s="81">
        <v>2</v>
      </c>
      <c r="K7" s="19">
        <v>126670</v>
      </c>
      <c r="L7" s="20" t="s">
        <v>40</v>
      </c>
      <c r="M7" s="20">
        <v>567506</v>
      </c>
      <c r="N7" s="63">
        <v>16471</v>
      </c>
      <c r="O7" s="63"/>
      <c r="P7" s="61"/>
      <c r="Q7" s="19">
        <v>49269</v>
      </c>
      <c r="R7" s="20">
        <v>60940</v>
      </c>
      <c r="S7" s="20">
        <v>415656</v>
      </c>
      <c r="T7" s="22">
        <v>24773</v>
      </c>
      <c r="U7" s="21">
        <v>1261285</v>
      </c>
      <c r="V7" s="9">
        <v>2</v>
      </c>
    </row>
    <row r="8" spans="3:22" s="10" customFormat="1" ht="10.75" customHeight="1">
      <c r="C8" s="17"/>
      <c r="D8" s="1359"/>
      <c r="E8" s="18"/>
      <c r="F8" s="1350"/>
      <c r="G8" s="1351"/>
      <c r="H8" s="70" t="s">
        <v>20</v>
      </c>
      <c r="I8" s="24"/>
      <c r="J8" s="82">
        <v>3</v>
      </c>
      <c r="K8" s="25">
        <v>315253</v>
      </c>
      <c r="L8" s="26" t="s">
        <v>40</v>
      </c>
      <c r="M8" s="26">
        <v>1060755</v>
      </c>
      <c r="N8" s="64">
        <v>43475</v>
      </c>
      <c r="O8" s="63"/>
      <c r="P8" s="61"/>
      <c r="Q8" s="25">
        <v>107039</v>
      </c>
      <c r="R8" s="26">
        <v>149961</v>
      </c>
      <c r="S8" s="26">
        <v>887464</v>
      </c>
      <c r="T8" s="26">
        <v>49758</v>
      </c>
      <c r="U8" s="27">
        <v>2613705</v>
      </c>
      <c r="V8" s="9">
        <v>3</v>
      </c>
    </row>
    <row r="9" spans="3:22" s="10" customFormat="1" ht="10.75" customHeight="1">
      <c r="C9" s="17"/>
      <c r="D9" s="1359"/>
      <c r="E9" s="18"/>
      <c r="F9" s="28"/>
      <c r="G9" s="1342" t="s">
        <v>21</v>
      </c>
      <c r="H9" s="1343"/>
      <c r="I9" s="29"/>
      <c r="J9" s="83">
        <v>4</v>
      </c>
      <c r="K9" s="15">
        <v>268321</v>
      </c>
      <c r="L9" s="15" t="s">
        <v>40</v>
      </c>
      <c r="M9" s="15">
        <v>722910</v>
      </c>
      <c r="N9" s="62">
        <v>35895</v>
      </c>
      <c r="O9" s="63"/>
      <c r="P9" s="61"/>
      <c r="Q9" s="14">
        <v>64901</v>
      </c>
      <c r="R9" s="15">
        <v>123109</v>
      </c>
      <c r="S9" s="22">
        <v>715978</v>
      </c>
      <c r="T9" s="15">
        <v>37245</v>
      </c>
      <c r="U9" s="16">
        <v>1968359</v>
      </c>
      <c r="V9" s="9">
        <v>4</v>
      </c>
    </row>
    <row r="10" spans="3:22" s="10" customFormat="1" ht="10.75" customHeight="1">
      <c r="C10" s="17"/>
      <c r="D10" s="1359"/>
      <c r="E10" s="18"/>
      <c r="F10" s="58"/>
      <c r="G10" s="1335" t="s">
        <v>29</v>
      </c>
      <c r="H10" s="1335"/>
      <c r="I10" s="32"/>
      <c r="J10" s="83">
        <v>5</v>
      </c>
      <c r="K10" s="20">
        <v>136473924</v>
      </c>
      <c r="L10" s="20" t="s">
        <v>40</v>
      </c>
      <c r="M10" s="20">
        <v>430044748</v>
      </c>
      <c r="N10" s="63">
        <v>19671764</v>
      </c>
      <c r="O10" s="63"/>
      <c r="P10" s="61"/>
      <c r="Q10" s="19">
        <v>47559276</v>
      </c>
      <c r="R10" s="20">
        <v>64958016</v>
      </c>
      <c r="S10" s="20">
        <v>339868646</v>
      </c>
      <c r="T10" s="20">
        <v>20327594</v>
      </c>
      <c r="U10" s="21">
        <v>1058903968</v>
      </c>
      <c r="V10" s="9">
        <v>5</v>
      </c>
    </row>
    <row r="11" spans="3:22" s="10" customFormat="1" ht="10.75" customHeight="1">
      <c r="C11" s="30"/>
      <c r="D11" s="1360"/>
      <c r="E11" s="23"/>
      <c r="F11" s="59"/>
      <c r="G11" s="1344" t="s">
        <v>30</v>
      </c>
      <c r="H11" s="1344"/>
      <c r="I11" s="40"/>
      <c r="J11" s="81">
        <v>6</v>
      </c>
      <c r="K11" s="19">
        <v>479632119</v>
      </c>
      <c r="L11" s="20" t="s">
        <v>40</v>
      </c>
      <c r="M11" s="20">
        <v>1678809151</v>
      </c>
      <c r="N11" s="63">
        <v>74527028</v>
      </c>
      <c r="O11" s="63"/>
      <c r="P11" s="61"/>
      <c r="Q11" s="19">
        <v>177449647</v>
      </c>
      <c r="R11" s="20">
        <v>235863222</v>
      </c>
      <c r="S11" s="20">
        <v>1265460408</v>
      </c>
      <c r="T11" s="20">
        <v>70958688</v>
      </c>
      <c r="U11" s="21">
        <v>3982700263</v>
      </c>
      <c r="V11" s="9">
        <v>6</v>
      </c>
    </row>
    <row r="12" spans="3:22" s="10" customFormat="1" ht="10.75" customHeight="1">
      <c r="C12" s="11"/>
      <c r="D12" s="1361" t="s">
        <v>22</v>
      </c>
      <c r="E12" s="33"/>
      <c r="F12" s="1336" t="s">
        <v>17</v>
      </c>
      <c r="G12" s="1337"/>
      <c r="H12" s="71" t="s">
        <v>18</v>
      </c>
      <c r="I12" s="34"/>
      <c r="J12" s="84">
        <v>7</v>
      </c>
      <c r="K12" s="14">
        <v>45</v>
      </c>
      <c r="L12" s="15" t="s">
        <v>40</v>
      </c>
      <c r="M12" s="15" t="s">
        <v>40</v>
      </c>
      <c r="N12" s="62" t="s">
        <v>40</v>
      </c>
      <c r="O12" s="63"/>
      <c r="P12" s="66"/>
      <c r="Q12" s="14">
        <v>22</v>
      </c>
      <c r="R12" s="15">
        <v>10</v>
      </c>
      <c r="S12" s="15">
        <v>1640</v>
      </c>
      <c r="T12" s="15">
        <v>24</v>
      </c>
      <c r="U12" s="16">
        <v>1741</v>
      </c>
      <c r="V12" s="9">
        <v>7</v>
      </c>
    </row>
    <row r="13" spans="3:22" s="10" customFormat="1" ht="10.75" customHeight="1">
      <c r="C13" s="17"/>
      <c r="D13" s="1362"/>
      <c r="E13" s="18"/>
      <c r="F13" s="1338"/>
      <c r="G13" s="1339"/>
      <c r="H13" s="69" t="s">
        <v>19</v>
      </c>
      <c r="I13" s="13"/>
      <c r="J13" s="81">
        <v>8</v>
      </c>
      <c r="K13" s="19">
        <v>1</v>
      </c>
      <c r="L13" s="20" t="s">
        <v>40</v>
      </c>
      <c r="M13" s="20" t="s">
        <v>40</v>
      </c>
      <c r="N13" s="63" t="s">
        <v>40</v>
      </c>
      <c r="O13" s="63"/>
      <c r="P13" s="66"/>
      <c r="Q13" s="19">
        <v>2</v>
      </c>
      <c r="R13" s="20" t="s">
        <v>40</v>
      </c>
      <c r="S13" s="20">
        <v>40</v>
      </c>
      <c r="T13" s="20">
        <v>1</v>
      </c>
      <c r="U13" s="21">
        <v>44</v>
      </c>
      <c r="V13" s="9">
        <v>8</v>
      </c>
    </row>
    <row r="14" spans="3:22" s="10" customFormat="1" ht="10.75" customHeight="1">
      <c r="C14" s="17"/>
      <c r="D14" s="1362"/>
      <c r="E14" s="18"/>
      <c r="F14" s="1340"/>
      <c r="G14" s="1341"/>
      <c r="H14" s="70" t="s">
        <v>20</v>
      </c>
      <c r="I14" s="24"/>
      <c r="J14" s="82">
        <v>9</v>
      </c>
      <c r="K14" s="25">
        <v>46</v>
      </c>
      <c r="L14" s="26" t="s">
        <v>40</v>
      </c>
      <c r="M14" s="26" t="s">
        <v>40</v>
      </c>
      <c r="N14" s="64" t="s">
        <v>40</v>
      </c>
      <c r="O14" s="63"/>
      <c r="P14" s="66"/>
      <c r="Q14" s="25">
        <v>24</v>
      </c>
      <c r="R14" s="26">
        <v>10</v>
      </c>
      <c r="S14" s="26">
        <v>1680</v>
      </c>
      <c r="T14" s="26">
        <v>25</v>
      </c>
      <c r="U14" s="27">
        <v>1785</v>
      </c>
      <c r="V14" s="9">
        <v>9</v>
      </c>
    </row>
    <row r="15" spans="3:22" s="10" customFormat="1" ht="10.75" customHeight="1">
      <c r="C15" s="17"/>
      <c r="D15" s="1362"/>
      <c r="E15" s="18"/>
      <c r="F15" s="28"/>
      <c r="G15" s="1342" t="s">
        <v>21</v>
      </c>
      <c r="H15" s="1343"/>
      <c r="I15" s="29"/>
      <c r="J15" s="81">
        <v>10</v>
      </c>
      <c r="K15" s="14">
        <v>61</v>
      </c>
      <c r="L15" s="15" t="s">
        <v>40</v>
      </c>
      <c r="M15" s="15" t="s">
        <v>40</v>
      </c>
      <c r="N15" s="62" t="s">
        <v>40</v>
      </c>
      <c r="O15" s="63"/>
      <c r="P15" s="66"/>
      <c r="Q15" s="14">
        <v>15</v>
      </c>
      <c r="R15" s="15">
        <v>9</v>
      </c>
      <c r="S15" s="15">
        <v>1558</v>
      </c>
      <c r="T15" s="15">
        <v>31</v>
      </c>
      <c r="U15" s="16">
        <v>1674</v>
      </c>
      <c r="V15" s="9">
        <v>10</v>
      </c>
    </row>
    <row r="16" spans="3:22" s="10" customFormat="1" ht="10.75" customHeight="1">
      <c r="C16" s="17"/>
      <c r="D16" s="1362"/>
      <c r="E16" s="18"/>
      <c r="F16" s="58"/>
      <c r="G16" s="1335" t="s">
        <v>29</v>
      </c>
      <c r="H16" s="1335"/>
      <c r="I16" s="32"/>
      <c r="J16" s="81">
        <v>11</v>
      </c>
      <c r="K16" s="19">
        <v>55880</v>
      </c>
      <c r="L16" s="20" t="s">
        <v>40</v>
      </c>
      <c r="M16" s="20" t="s">
        <v>40</v>
      </c>
      <c r="N16" s="63" t="s">
        <v>40</v>
      </c>
      <c r="O16" s="63"/>
      <c r="P16" s="66"/>
      <c r="Q16" s="19">
        <v>29970</v>
      </c>
      <c r="R16" s="20">
        <v>11880</v>
      </c>
      <c r="S16" s="20">
        <v>1334398</v>
      </c>
      <c r="T16" s="20">
        <v>24830</v>
      </c>
      <c r="U16" s="21">
        <v>1456958</v>
      </c>
      <c r="V16" s="9">
        <v>11</v>
      </c>
    </row>
    <row r="17" spans="3:22" s="10" customFormat="1" ht="10.75" customHeight="1">
      <c r="C17" s="17"/>
      <c r="D17" s="1363"/>
      <c r="E17" s="18"/>
      <c r="F17" s="59"/>
      <c r="G17" s="1344" t="s">
        <v>30</v>
      </c>
      <c r="H17" s="1344"/>
      <c r="I17" s="40"/>
      <c r="J17" s="81">
        <v>12</v>
      </c>
      <c r="K17" s="19">
        <v>220585</v>
      </c>
      <c r="L17" s="20" t="s">
        <v>40</v>
      </c>
      <c r="M17" s="20" t="s">
        <v>40</v>
      </c>
      <c r="N17" s="63" t="s">
        <v>40</v>
      </c>
      <c r="O17" s="63"/>
      <c r="P17" s="66"/>
      <c r="Q17" s="19">
        <v>134298</v>
      </c>
      <c r="R17" s="20">
        <v>47564</v>
      </c>
      <c r="S17" s="20">
        <v>5387672</v>
      </c>
      <c r="T17" s="20">
        <v>113702</v>
      </c>
      <c r="U17" s="21">
        <v>5903821</v>
      </c>
      <c r="V17" s="9">
        <v>12</v>
      </c>
    </row>
    <row r="18" spans="3:22" s="10" customFormat="1" ht="10.75" customHeight="1">
      <c r="C18" s="11"/>
      <c r="D18" s="1361" t="s">
        <v>23</v>
      </c>
      <c r="E18" s="35"/>
      <c r="F18" s="1336" t="s">
        <v>17</v>
      </c>
      <c r="G18" s="1337"/>
      <c r="H18" s="71" t="s">
        <v>18</v>
      </c>
      <c r="I18" s="34"/>
      <c r="J18" s="84">
        <v>13</v>
      </c>
      <c r="K18" s="14" t="s">
        <v>40</v>
      </c>
      <c r="L18" s="15" t="s">
        <v>40</v>
      </c>
      <c r="M18" s="15" t="s">
        <v>40</v>
      </c>
      <c r="N18" s="62" t="s">
        <v>40</v>
      </c>
      <c r="O18" s="63"/>
      <c r="P18" s="66"/>
      <c r="Q18" s="14">
        <v>17034</v>
      </c>
      <c r="R18" s="15">
        <v>17837</v>
      </c>
      <c r="S18" s="15">
        <v>108259</v>
      </c>
      <c r="T18" s="15">
        <v>5303</v>
      </c>
      <c r="U18" s="16">
        <v>148433</v>
      </c>
      <c r="V18" s="9">
        <v>13</v>
      </c>
    </row>
    <row r="19" spans="3:22" s="10" customFormat="1" ht="10.75" customHeight="1">
      <c r="C19" s="17"/>
      <c r="D19" s="1362"/>
      <c r="E19" s="36"/>
      <c r="F19" s="1338"/>
      <c r="G19" s="1339"/>
      <c r="H19" s="69" t="s">
        <v>19</v>
      </c>
      <c r="I19" s="13"/>
      <c r="J19" s="81">
        <v>14</v>
      </c>
      <c r="K19" s="19" t="s">
        <v>40</v>
      </c>
      <c r="L19" s="20" t="s">
        <v>40</v>
      </c>
      <c r="M19" s="20" t="s">
        <v>40</v>
      </c>
      <c r="N19" s="63" t="s">
        <v>40</v>
      </c>
      <c r="O19" s="63"/>
      <c r="P19" s="66"/>
      <c r="Q19" s="19">
        <v>1272</v>
      </c>
      <c r="R19" s="20">
        <v>781</v>
      </c>
      <c r="S19" s="20">
        <v>2994</v>
      </c>
      <c r="T19" s="20">
        <v>149</v>
      </c>
      <c r="U19" s="21">
        <v>5196</v>
      </c>
      <c r="V19" s="9">
        <v>14</v>
      </c>
    </row>
    <row r="20" spans="3:22" s="10" customFormat="1" ht="10.75" customHeight="1">
      <c r="C20" s="17"/>
      <c r="D20" s="1362"/>
      <c r="E20" s="36"/>
      <c r="F20" s="1340"/>
      <c r="G20" s="1341"/>
      <c r="H20" s="70" t="s">
        <v>20</v>
      </c>
      <c r="I20" s="24"/>
      <c r="J20" s="82">
        <v>15</v>
      </c>
      <c r="K20" s="25" t="s">
        <v>40</v>
      </c>
      <c r="L20" s="26" t="s">
        <v>40</v>
      </c>
      <c r="M20" s="26" t="s">
        <v>40</v>
      </c>
      <c r="N20" s="64" t="s">
        <v>40</v>
      </c>
      <c r="O20" s="63"/>
      <c r="P20" s="66"/>
      <c r="Q20" s="25">
        <v>18306</v>
      </c>
      <c r="R20" s="26">
        <v>18618</v>
      </c>
      <c r="S20" s="26">
        <v>111253</v>
      </c>
      <c r="T20" s="26">
        <v>5452</v>
      </c>
      <c r="U20" s="27">
        <v>153629</v>
      </c>
      <c r="V20" s="9">
        <v>15</v>
      </c>
    </row>
    <row r="21" spans="3:22" s="10" customFormat="1" ht="10.75" customHeight="1">
      <c r="C21" s="17"/>
      <c r="D21" s="1362"/>
      <c r="E21" s="36"/>
      <c r="F21" s="28"/>
      <c r="G21" s="1342" t="s">
        <v>21</v>
      </c>
      <c r="H21" s="1343"/>
      <c r="I21" s="29"/>
      <c r="J21" s="81">
        <v>16</v>
      </c>
      <c r="K21" s="14" t="s">
        <v>40</v>
      </c>
      <c r="L21" s="15" t="s">
        <v>40</v>
      </c>
      <c r="M21" s="15" t="s">
        <v>40</v>
      </c>
      <c r="N21" s="62" t="s">
        <v>40</v>
      </c>
      <c r="O21" s="63"/>
      <c r="P21" s="66"/>
      <c r="Q21" s="14">
        <v>25049</v>
      </c>
      <c r="R21" s="15">
        <v>26536</v>
      </c>
      <c r="S21" s="15">
        <v>167422</v>
      </c>
      <c r="T21" s="15">
        <v>8220</v>
      </c>
      <c r="U21" s="16">
        <v>227227</v>
      </c>
      <c r="V21" s="9">
        <v>16</v>
      </c>
    </row>
    <row r="22" spans="3:22" s="10" customFormat="1" ht="10.75" customHeight="1">
      <c r="C22" s="17"/>
      <c r="D22" s="1362"/>
      <c r="E22" s="36"/>
      <c r="F22" s="58"/>
      <c r="G22" s="1335" t="s">
        <v>29</v>
      </c>
      <c r="H22" s="1335"/>
      <c r="I22" s="32"/>
      <c r="J22" s="81">
        <v>17</v>
      </c>
      <c r="K22" s="19" t="s">
        <v>40</v>
      </c>
      <c r="L22" s="20" t="s">
        <v>40</v>
      </c>
      <c r="M22" s="20" t="s">
        <v>40</v>
      </c>
      <c r="N22" s="63" t="s">
        <v>40</v>
      </c>
      <c r="O22" s="63"/>
      <c r="P22" s="66"/>
      <c r="Q22" s="19">
        <v>9105970</v>
      </c>
      <c r="R22" s="20">
        <v>8094750</v>
      </c>
      <c r="S22" s="20">
        <v>43149052</v>
      </c>
      <c r="T22" s="20">
        <v>2180270</v>
      </c>
      <c r="U22" s="21">
        <v>62530042</v>
      </c>
      <c r="V22" s="9">
        <v>17</v>
      </c>
    </row>
    <row r="23" spans="3:22" s="10" customFormat="1" ht="10.75" customHeight="1">
      <c r="C23" s="17"/>
      <c r="D23" s="1363"/>
      <c r="E23" s="36"/>
      <c r="F23" s="59"/>
      <c r="G23" s="1344" t="s">
        <v>30</v>
      </c>
      <c r="H23" s="1344"/>
      <c r="I23" s="40"/>
      <c r="J23" s="81">
        <v>18</v>
      </c>
      <c r="K23" s="19" t="s">
        <v>40</v>
      </c>
      <c r="L23" s="20" t="s">
        <v>40</v>
      </c>
      <c r="M23" s="20" t="s">
        <v>40</v>
      </c>
      <c r="N23" s="63" t="s">
        <v>40</v>
      </c>
      <c r="O23" s="63"/>
      <c r="P23" s="66"/>
      <c r="Q23" s="19">
        <v>31580023</v>
      </c>
      <c r="R23" s="20">
        <v>28591928</v>
      </c>
      <c r="S23" s="20">
        <v>160167441</v>
      </c>
      <c r="T23" s="20">
        <v>7898425</v>
      </c>
      <c r="U23" s="21">
        <v>228237817</v>
      </c>
      <c r="V23" s="9">
        <v>18</v>
      </c>
    </row>
    <row r="24" spans="3:22" s="10" customFormat="1" ht="10.75" customHeight="1">
      <c r="C24" s="11"/>
      <c r="D24" s="1358" t="s">
        <v>24</v>
      </c>
      <c r="E24" s="35"/>
      <c r="F24" s="1336" t="s">
        <v>5</v>
      </c>
      <c r="G24" s="1337"/>
      <c r="H24" s="71" t="s">
        <v>18</v>
      </c>
      <c r="I24" s="72"/>
      <c r="J24" s="84">
        <v>19</v>
      </c>
      <c r="K24" s="14">
        <v>900</v>
      </c>
      <c r="L24" s="15" t="s">
        <v>40</v>
      </c>
      <c r="M24" s="15">
        <v>558</v>
      </c>
      <c r="N24" s="62" t="s">
        <v>40</v>
      </c>
      <c r="O24" s="63"/>
      <c r="P24" s="66"/>
      <c r="Q24" s="14">
        <v>38</v>
      </c>
      <c r="R24" s="15" t="s">
        <v>40</v>
      </c>
      <c r="S24" s="15">
        <v>435</v>
      </c>
      <c r="T24" s="15" t="s">
        <v>40</v>
      </c>
      <c r="U24" s="16">
        <v>1931</v>
      </c>
      <c r="V24" s="9">
        <v>19</v>
      </c>
    </row>
    <row r="25" spans="3:22" s="10" customFormat="1" ht="10.75" customHeight="1">
      <c r="C25" s="17"/>
      <c r="D25" s="1359"/>
      <c r="E25" s="37"/>
      <c r="F25" s="1338"/>
      <c r="G25" s="1339"/>
      <c r="H25" s="69" t="s">
        <v>7</v>
      </c>
      <c r="I25" s="73"/>
      <c r="J25" s="81">
        <v>20</v>
      </c>
      <c r="K25" s="19">
        <v>16</v>
      </c>
      <c r="L25" s="20" t="s">
        <v>40</v>
      </c>
      <c r="M25" s="20">
        <v>1</v>
      </c>
      <c r="N25" s="63" t="s">
        <v>40</v>
      </c>
      <c r="O25" s="63"/>
      <c r="P25" s="66"/>
      <c r="Q25" s="19" t="s">
        <v>40</v>
      </c>
      <c r="R25" s="20" t="s">
        <v>40</v>
      </c>
      <c r="S25" s="20">
        <v>6</v>
      </c>
      <c r="T25" s="20" t="s">
        <v>40</v>
      </c>
      <c r="U25" s="21">
        <v>23</v>
      </c>
      <c r="V25" s="9">
        <v>20</v>
      </c>
    </row>
    <row r="26" spans="3:22" s="10" customFormat="1" ht="10.75" customHeight="1">
      <c r="C26" s="17"/>
      <c r="D26" s="1359"/>
      <c r="E26" s="37"/>
      <c r="F26" s="1340"/>
      <c r="G26" s="1341"/>
      <c r="H26" s="70" t="s">
        <v>8</v>
      </c>
      <c r="I26" s="74"/>
      <c r="J26" s="82">
        <v>21</v>
      </c>
      <c r="K26" s="25">
        <v>916</v>
      </c>
      <c r="L26" s="26" t="s">
        <v>40</v>
      </c>
      <c r="M26" s="26">
        <v>559</v>
      </c>
      <c r="N26" s="64" t="s">
        <v>40</v>
      </c>
      <c r="O26" s="63"/>
      <c r="P26" s="66"/>
      <c r="Q26" s="25">
        <v>38</v>
      </c>
      <c r="R26" s="26" t="s">
        <v>40</v>
      </c>
      <c r="S26" s="26">
        <v>441</v>
      </c>
      <c r="T26" s="26" t="s">
        <v>40</v>
      </c>
      <c r="U26" s="27">
        <v>1954</v>
      </c>
      <c r="V26" s="9">
        <v>21</v>
      </c>
    </row>
    <row r="27" spans="3:22" s="10" customFormat="1" ht="10.75" customHeight="1">
      <c r="C27" s="17"/>
      <c r="D27" s="1359"/>
      <c r="E27" s="37"/>
      <c r="F27" s="28"/>
      <c r="G27" s="1342" t="s">
        <v>21</v>
      </c>
      <c r="H27" s="1343"/>
      <c r="I27" s="29"/>
      <c r="J27" s="81">
        <v>22</v>
      </c>
      <c r="K27" s="14">
        <v>1256</v>
      </c>
      <c r="L27" s="15" t="s">
        <v>40</v>
      </c>
      <c r="M27" s="15">
        <v>604</v>
      </c>
      <c r="N27" s="62" t="s">
        <v>40</v>
      </c>
      <c r="O27" s="63"/>
      <c r="P27" s="66"/>
      <c r="Q27" s="14">
        <v>51</v>
      </c>
      <c r="R27" s="15" t="s">
        <v>40</v>
      </c>
      <c r="S27" s="15">
        <v>661</v>
      </c>
      <c r="T27" s="15" t="s">
        <v>40</v>
      </c>
      <c r="U27" s="16">
        <v>2572</v>
      </c>
      <c r="V27" s="9">
        <v>22</v>
      </c>
    </row>
    <row r="28" spans="3:22" s="10" customFormat="1" ht="10.75" customHeight="1">
      <c r="C28" s="17"/>
      <c r="D28" s="1359"/>
      <c r="E28" s="37"/>
      <c r="F28" s="58"/>
      <c r="G28" s="1335" t="s">
        <v>29</v>
      </c>
      <c r="H28" s="1335"/>
      <c r="I28" s="32"/>
      <c r="J28" s="81">
        <v>23</v>
      </c>
      <c r="K28" s="19">
        <v>370820</v>
      </c>
      <c r="L28" s="20" t="s">
        <v>40</v>
      </c>
      <c r="M28" s="20">
        <v>205470</v>
      </c>
      <c r="N28" s="63" t="s">
        <v>40</v>
      </c>
      <c r="O28" s="63"/>
      <c r="P28" s="66"/>
      <c r="Q28" s="19">
        <v>14470</v>
      </c>
      <c r="R28" s="20" t="s">
        <v>40</v>
      </c>
      <c r="S28" s="20">
        <v>163630</v>
      </c>
      <c r="T28" s="20" t="s">
        <v>40</v>
      </c>
      <c r="U28" s="21">
        <v>754390</v>
      </c>
      <c r="V28" s="9">
        <v>23</v>
      </c>
    </row>
    <row r="29" spans="3:22" s="10" customFormat="1" ht="10.75" customHeight="1">
      <c r="C29" s="17"/>
      <c r="D29" s="1360"/>
      <c r="E29" s="37"/>
      <c r="F29" s="59"/>
      <c r="G29" s="1344" t="s">
        <v>30</v>
      </c>
      <c r="H29" s="1344"/>
      <c r="I29" s="40"/>
      <c r="J29" s="81">
        <v>24</v>
      </c>
      <c r="K29" s="19">
        <v>1419425</v>
      </c>
      <c r="L29" s="20" t="s">
        <v>40</v>
      </c>
      <c r="M29" s="20">
        <v>763141</v>
      </c>
      <c r="N29" s="63" t="s">
        <v>40</v>
      </c>
      <c r="O29" s="63"/>
      <c r="P29" s="66"/>
      <c r="Q29" s="19">
        <v>44587</v>
      </c>
      <c r="R29" s="20" t="s">
        <v>40</v>
      </c>
      <c r="S29" s="20">
        <v>571589</v>
      </c>
      <c r="T29" s="20" t="s">
        <v>40</v>
      </c>
      <c r="U29" s="21">
        <v>2798742</v>
      </c>
      <c r="V29" s="9">
        <v>24</v>
      </c>
    </row>
    <row r="30" spans="3:22" s="10" customFormat="1" ht="10.75" customHeight="1">
      <c r="C30" s="11"/>
      <c r="D30" s="1358" t="s">
        <v>25</v>
      </c>
      <c r="E30" s="35"/>
      <c r="F30" s="1336" t="s">
        <v>17</v>
      </c>
      <c r="G30" s="1337"/>
      <c r="H30" s="75" t="s">
        <v>18</v>
      </c>
      <c r="I30" s="34"/>
      <c r="J30" s="84">
        <v>25</v>
      </c>
      <c r="K30" s="14" t="s">
        <v>40</v>
      </c>
      <c r="L30" s="15" t="s">
        <v>40</v>
      </c>
      <c r="M30" s="15" t="s">
        <v>40</v>
      </c>
      <c r="N30" s="62">
        <v>226187</v>
      </c>
      <c r="O30" s="63"/>
      <c r="P30" s="61"/>
      <c r="Q30" s="14" t="s">
        <v>40</v>
      </c>
      <c r="R30" s="15" t="s">
        <v>40</v>
      </c>
      <c r="S30" s="15" t="s">
        <v>40</v>
      </c>
      <c r="T30" s="15" t="s">
        <v>40</v>
      </c>
      <c r="U30" s="16">
        <v>226187</v>
      </c>
      <c r="V30" s="9">
        <v>25</v>
      </c>
    </row>
    <row r="31" spans="3:22" s="10" customFormat="1" ht="10.75" customHeight="1">
      <c r="C31" s="17"/>
      <c r="D31" s="1359"/>
      <c r="E31" s="37"/>
      <c r="F31" s="1338"/>
      <c r="G31" s="1339"/>
      <c r="H31" s="76" t="s">
        <v>19</v>
      </c>
      <c r="I31" s="13"/>
      <c r="J31" s="81">
        <v>26</v>
      </c>
      <c r="K31" s="19" t="s">
        <v>40</v>
      </c>
      <c r="L31" s="20" t="s">
        <v>40</v>
      </c>
      <c r="M31" s="20" t="s">
        <v>40</v>
      </c>
      <c r="N31" s="63">
        <v>27986</v>
      </c>
      <c r="O31" s="63"/>
      <c r="P31" s="61"/>
      <c r="Q31" s="19" t="s">
        <v>40</v>
      </c>
      <c r="R31" s="20" t="s">
        <v>40</v>
      </c>
      <c r="S31" s="20" t="s">
        <v>40</v>
      </c>
      <c r="T31" s="20" t="s">
        <v>40</v>
      </c>
      <c r="U31" s="21">
        <v>27986</v>
      </c>
      <c r="V31" s="9">
        <v>26</v>
      </c>
    </row>
    <row r="32" spans="3:22" s="10" customFormat="1" ht="10.75" customHeight="1">
      <c r="C32" s="17"/>
      <c r="D32" s="1359"/>
      <c r="E32" s="37"/>
      <c r="F32" s="1340"/>
      <c r="G32" s="1341"/>
      <c r="H32" s="76" t="s">
        <v>20</v>
      </c>
      <c r="I32" s="24"/>
      <c r="J32" s="82">
        <v>27</v>
      </c>
      <c r="K32" s="25" t="s">
        <v>40</v>
      </c>
      <c r="L32" s="26" t="s">
        <v>40</v>
      </c>
      <c r="M32" s="26" t="s">
        <v>40</v>
      </c>
      <c r="N32" s="64">
        <v>254173</v>
      </c>
      <c r="O32" s="63"/>
      <c r="P32" s="61"/>
      <c r="Q32" s="25" t="s">
        <v>40</v>
      </c>
      <c r="R32" s="26" t="s">
        <v>40</v>
      </c>
      <c r="S32" s="26" t="s">
        <v>40</v>
      </c>
      <c r="T32" s="26" t="s">
        <v>40</v>
      </c>
      <c r="U32" s="27">
        <v>254173</v>
      </c>
      <c r="V32" s="9">
        <v>27</v>
      </c>
    </row>
    <row r="33" spans="3:22" s="10" customFormat="1" ht="10.75" customHeight="1">
      <c r="C33" s="17"/>
      <c r="D33" s="1359"/>
      <c r="E33" s="37"/>
      <c r="F33" s="28"/>
      <c r="G33" s="1342" t="s">
        <v>21</v>
      </c>
      <c r="H33" s="1343"/>
      <c r="I33" s="29"/>
      <c r="J33" s="81">
        <v>28</v>
      </c>
      <c r="K33" s="14" t="s">
        <v>40</v>
      </c>
      <c r="L33" s="15" t="s">
        <v>40</v>
      </c>
      <c r="M33" s="15" t="s">
        <v>40</v>
      </c>
      <c r="N33" s="62">
        <v>350420</v>
      </c>
      <c r="O33" s="63"/>
      <c r="P33" s="61"/>
      <c r="Q33" s="14" t="s">
        <v>40</v>
      </c>
      <c r="R33" s="15" t="s">
        <v>40</v>
      </c>
      <c r="S33" s="15" t="s">
        <v>40</v>
      </c>
      <c r="T33" s="15" t="s">
        <v>40</v>
      </c>
      <c r="U33" s="16">
        <v>350420</v>
      </c>
      <c r="V33" s="9">
        <v>28</v>
      </c>
    </row>
    <row r="34" spans="3:22" s="10" customFormat="1" ht="10.75" customHeight="1">
      <c r="C34" s="17"/>
      <c r="D34" s="1359"/>
      <c r="E34" s="37"/>
      <c r="F34" s="58"/>
      <c r="G34" s="1335" t="s">
        <v>29</v>
      </c>
      <c r="H34" s="1335"/>
      <c r="I34" s="32"/>
      <c r="J34" s="81">
        <v>29</v>
      </c>
      <c r="K34" s="19" t="s">
        <v>40</v>
      </c>
      <c r="L34" s="20" t="s">
        <v>40</v>
      </c>
      <c r="M34" s="20" t="s">
        <v>40</v>
      </c>
      <c r="N34" s="63">
        <v>118828704</v>
      </c>
      <c r="O34" s="63"/>
      <c r="P34" s="61"/>
      <c r="Q34" s="19" t="s">
        <v>40</v>
      </c>
      <c r="R34" s="20" t="s">
        <v>40</v>
      </c>
      <c r="S34" s="20" t="s">
        <v>40</v>
      </c>
      <c r="T34" s="20" t="s">
        <v>40</v>
      </c>
      <c r="U34" s="21">
        <v>118828704</v>
      </c>
      <c r="V34" s="9">
        <v>29</v>
      </c>
    </row>
    <row r="35" spans="3:22" s="10" customFormat="1" ht="10.75" customHeight="1">
      <c r="C35" s="30"/>
      <c r="D35" s="1360"/>
      <c r="E35" s="38"/>
      <c r="F35" s="59"/>
      <c r="G35" s="1344" t="s">
        <v>30</v>
      </c>
      <c r="H35" s="1344"/>
      <c r="I35" s="40"/>
      <c r="J35" s="81">
        <v>30</v>
      </c>
      <c r="K35" s="19" t="s">
        <v>40</v>
      </c>
      <c r="L35" s="20" t="s">
        <v>40</v>
      </c>
      <c r="M35" s="20" t="s">
        <v>40</v>
      </c>
      <c r="N35" s="63">
        <v>405210028</v>
      </c>
      <c r="O35" s="63"/>
      <c r="P35" s="61"/>
      <c r="Q35" s="19" t="s">
        <v>40</v>
      </c>
      <c r="R35" s="20" t="s">
        <v>40</v>
      </c>
      <c r="S35" s="20" t="s">
        <v>40</v>
      </c>
      <c r="T35" s="20" t="s">
        <v>40</v>
      </c>
      <c r="U35" s="21">
        <v>405210028</v>
      </c>
      <c r="V35" s="9">
        <v>30</v>
      </c>
    </row>
    <row r="36" spans="3:22" s="10" customFormat="1" ht="9.65" hidden="1" customHeight="1">
      <c r="C36" s="17"/>
      <c r="D36" s="1358" t="s">
        <v>26</v>
      </c>
      <c r="E36" s="37"/>
      <c r="F36" s="1348" t="s">
        <v>17</v>
      </c>
      <c r="G36" s="1349"/>
      <c r="H36" s="77" t="s">
        <v>18</v>
      </c>
      <c r="I36" s="41"/>
      <c r="J36" s="84">
        <v>31</v>
      </c>
      <c r="K36" s="14" t="s">
        <v>40</v>
      </c>
      <c r="L36" s="15" t="s">
        <v>40</v>
      </c>
      <c r="M36" s="15" t="s">
        <v>40</v>
      </c>
      <c r="N36" s="62" t="s">
        <v>40</v>
      </c>
      <c r="O36" s="63"/>
      <c r="P36" s="66"/>
      <c r="Q36" s="14" t="s">
        <v>40</v>
      </c>
      <c r="R36" s="15" t="s">
        <v>40</v>
      </c>
      <c r="S36" s="15" t="s">
        <v>40</v>
      </c>
      <c r="T36" s="15" t="s">
        <v>40</v>
      </c>
      <c r="U36" s="16" t="s">
        <v>40</v>
      </c>
      <c r="V36" s="9">
        <v>31</v>
      </c>
    </row>
    <row r="37" spans="3:22" s="10" customFormat="1" ht="9.65" hidden="1" customHeight="1">
      <c r="C37" s="17"/>
      <c r="D37" s="1359"/>
      <c r="E37" s="37"/>
      <c r="F37" s="1348"/>
      <c r="G37" s="1349"/>
      <c r="H37" s="77" t="s">
        <v>19</v>
      </c>
      <c r="I37" s="41"/>
      <c r="J37" s="81">
        <v>32</v>
      </c>
      <c r="K37" s="19" t="s">
        <v>40</v>
      </c>
      <c r="L37" s="20" t="s">
        <v>40</v>
      </c>
      <c r="M37" s="20" t="s">
        <v>40</v>
      </c>
      <c r="N37" s="63" t="s">
        <v>40</v>
      </c>
      <c r="O37" s="63"/>
      <c r="P37" s="66"/>
      <c r="Q37" s="19" t="s">
        <v>40</v>
      </c>
      <c r="R37" s="20" t="s">
        <v>40</v>
      </c>
      <c r="S37" s="20" t="s">
        <v>40</v>
      </c>
      <c r="T37" s="20" t="s">
        <v>40</v>
      </c>
      <c r="U37" s="21" t="s">
        <v>40</v>
      </c>
      <c r="V37" s="9">
        <v>32</v>
      </c>
    </row>
    <row r="38" spans="3:22" s="10" customFormat="1" ht="9.65" hidden="1" customHeight="1">
      <c r="C38" s="17"/>
      <c r="D38" s="1359"/>
      <c r="E38" s="37"/>
      <c r="F38" s="1350"/>
      <c r="G38" s="1351"/>
      <c r="H38" s="77" t="s">
        <v>20</v>
      </c>
      <c r="I38" s="60"/>
      <c r="J38" s="82">
        <v>33</v>
      </c>
      <c r="K38" s="25" t="s">
        <v>40</v>
      </c>
      <c r="L38" s="26" t="s">
        <v>40</v>
      </c>
      <c r="M38" s="26" t="s">
        <v>40</v>
      </c>
      <c r="N38" s="64" t="s">
        <v>40</v>
      </c>
      <c r="O38" s="63"/>
      <c r="P38" s="66"/>
      <c r="Q38" s="25" t="s">
        <v>40</v>
      </c>
      <c r="R38" s="26" t="s">
        <v>40</v>
      </c>
      <c r="S38" s="26" t="s">
        <v>40</v>
      </c>
      <c r="T38" s="26" t="s">
        <v>40</v>
      </c>
      <c r="U38" s="27" t="s">
        <v>40</v>
      </c>
      <c r="V38" s="9">
        <v>33</v>
      </c>
    </row>
    <row r="39" spans="3:22" s="10" customFormat="1" ht="9.65" hidden="1" customHeight="1">
      <c r="C39" s="17"/>
      <c r="D39" s="1359"/>
      <c r="E39" s="37"/>
      <c r="F39" s="28"/>
      <c r="G39" s="1342" t="s">
        <v>21</v>
      </c>
      <c r="H39" s="1343"/>
      <c r="I39" s="29"/>
      <c r="J39" s="81">
        <v>34</v>
      </c>
      <c r="K39" s="14" t="s">
        <v>40</v>
      </c>
      <c r="L39" s="15" t="s">
        <v>40</v>
      </c>
      <c r="M39" s="15" t="s">
        <v>40</v>
      </c>
      <c r="N39" s="62" t="s">
        <v>40</v>
      </c>
      <c r="O39" s="63"/>
      <c r="P39" s="66"/>
      <c r="Q39" s="14" t="s">
        <v>40</v>
      </c>
      <c r="R39" s="15" t="s">
        <v>40</v>
      </c>
      <c r="S39" s="15" t="s">
        <v>40</v>
      </c>
      <c r="T39" s="15" t="s">
        <v>40</v>
      </c>
      <c r="U39" s="16" t="s">
        <v>40</v>
      </c>
      <c r="V39" s="9">
        <v>34</v>
      </c>
    </row>
    <row r="40" spans="3:22" s="10" customFormat="1" ht="9.65" hidden="1" customHeight="1">
      <c r="C40" s="17"/>
      <c r="D40" s="1359"/>
      <c r="E40" s="37"/>
      <c r="F40" s="58"/>
      <c r="G40" s="1335" t="s">
        <v>29</v>
      </c>
      <c r="H40" s="1335"/>
      <c r="I40" s="32"/>
      <c r="J40" s="81">
        <v>35</v>
      </c>
      <c r="K40" s="19" t="s">
        <v>40</v>
      </c>
      <c r="L40" s="20" t="s">
        <v>40</v>
      </c>
      <c r="M40" s="20" t="s">
        <v>40</v>
      </c>
      <c r="N40" s="63" t="s">
        <v>40</v>
      </c>
      <c r="O40" s="63"/>
      <c r="P40" s="66"/>
      <c r="Q40" s="19" t="s">
        <v>40</v>
      </c>
      <c r="R40" s="20" t="s">
        <v>40</v>
      </c>
      <c r="S40" s="20" t="s">
        <v>40</v>
      </c>
      <c r="T40" s="20" t="s">
        <v>40</v>
      </c>
      <c r="U40" s="21" t="s">
        <v>40</v>
      </c>
      <c r="V40" s="9">
        <v>35</v>
      </c>
    </row>
    <row r="41" spans="3:22" s="10" customFormat="1" ht="9.65" hidden="1" customHeight="1">
      <c r="C41" s="30"/>
      <c r="D41" s="1360"/>
      <c r="E41" s="38"/>
      <c r="F41" s="59"/>
      <c r="G41" s="1344" t="s">
        <v>30</v>
      </c>
      <c r="H41" s="1344"/>
      <c r="I41" s="40"/>
      <c r="J41" s="81">
        <v>36</v>
      </c>
      <c r="K41" s="19" t="s">
        <v>40</v>
      </c>
      <c r="L41" s="20" t="s">
        <v>40</v>
      </c>
      <c r="M41" s="20" t="s">
        <v>40</v>
      </c>
      <c r="N41" s="63" t="s">
        <v>40</v>
      </c>
      <c r="O41" s="63"/>
      <c r="P41" s="66"/>
      <c r="Q41" s="19" t="s">
        <v>40</v>
      </c>
      <c r="R41" s="20" t="s">
        <v>40</v>
      </c>
      <c r="S41" s="20" t="s">
        <v>40</v>
      </c>
      <c r="T41" s="20" t="s">
        <v>40</v>
      </c>
      <c r="U41" s="21" t="s">
        <v>40</v>
      </c>
      <c r="V41" s="9">
        <v>36</v>
      </c>
    </row>
    <row r="42" spans="3:22" s="10" customFormat="1" ht="10.75" customHeight="1">
      <c r="C42" s="17"/>
      <c r="D42" s="1358" t="s">
        <v>27</v>
      </c>
      <c r="E42" s="37"/>
      <c r="F42" s="1348" t="s">
        <v>5</v>
      </c>
      <c r="G42" s="1349"/>
      <c r="H42" s="77" t="s">
        <v>18</v>
      </c>
      <c r="I42" s="41"/>
      <c r="J42" s="84">
        <v>31</v>
      </c>
      <c r="K42" s="14">
        <v>2036</v>
      </c>
      <c r="L42" s="15" t="s">
        <v>40</v>
      </c>
      <c r="M42" s="15">
        <v>10246</v>
      </c>
      <c r="N42" s="62">
        <v>1561</v>
      </c>
      <c r="O42" s="63"/>
      <c r="P42" s="61"/>
      <c r="Q42" s="14">
        <v>730</v>
      </c>
      <c r="R42" s="15">
        <v>1124</v>
      </c>
      <c r="S42" s="15">
        <v>6980</v>
      </c>
      <c r="T42" s="15">
        <v>311</v>
      </c>
      <c r="U42" s="16">
        <v>22988</v>
      </c>
      <c r="V42" s="80">
        <v>31</v>
      </c>
    </row>
    <row r="43" spans="3:22" s="10" customFormat="1" ht="10.75" customHeight="1">
      <c r="C43" s="17"/>
      <c r="D43" s="1359"/>
      <c r="E43" s="37"/>
      <c r="F43" s="1348"/>
      <c r="G43" s="1349"/>
      <c r="H43" s="77" t="s">
        <v>19</v>
      </c>
      <c r="I43" s="41"/>
      <c r="J43" s="81">
        <v>32</v>
      </c>
      <c r="K43" s="19">
        <v>777</v>
      </c>
      <c r="L43" s="20" t="s">
        <v>40</v>
      </c>
      <c r="M43" s="20">
        <v>8168</v>
      </c>
      <c r="N43" s="63">
        <v>204</v>
      </c>
      <c r="O43" s="63"/>
      <c r="P43" s="61"/>
      <c r="Q43" s="19">
        <v>487</v>
      </c>
      <c r="R43" s="20">
        <v>465</v>
      </c>
      <c r="S43" s="20">
        <v>3229</v>
      </c>
      <c r="T43" s="20">
        <v>157</v>
      </c>
      <c r="U43" s="21">
        <v>13487</v>
      </c>
      <c r="V43" s="9">
        <v>32</v>
      </c>
    </row>
    <row r="44" spans="3:22" s="10" customFormat="1" ht="10.75" customHeight="1">
      <c r="C44" s="17"/>
      <c r="D44" s="1359"/>
      <c r="E44" s="37"/>
      <c r="F44" s="1350"/>
      <c r="G44" s="1351"/>
      <c r="H44" s="77" t="s">
        <v>20</v>
      </c>
      <c r="I44" s="60"/>
      <c r="J44" s="82">
        <v>33</v>
      </c>
      <c r="K44" s="25">
        <v>2813</v>
      </c>
      <c r="L44" s="26" t="s">
        <v>40</v>
      </c>
      <c r="M44" s="26">
        <v>18414</v>
      </c>
      <c r="N44" s="64">
        <v>1765</v>
      </c>
      <c r="O44" s="63"/>
      <c r="P44" s="61"/>
      <c r="Q44" s="25">
        <v>1217</v>
      </c>
      <c r="R44" s="26">
        <v>1589</v>
      </c>
      <c r="S44" s="26">
        <v>10209</v>
      </c>
      <c r="T44" s="26">
        <v>468</v>
      </c>
      <c r="U44" s="27">
        <v>36475</v>
      </c>
      <c r="V44" s="9">
        <v>33</v>
      </c>
    </row>
    <row r="45" spans="3:22" s="10" customFormat="1" ht="10.75" customHeight="1">
      <c r="C45" s="17"/>
      <c r="D45" s="1359"/>
      <c r="E45" s="37"/>
      <c r="F45" s="28"/>
      <c r="G45" s="1342" t="s">
        <v>21</v>
      </c>
      <c r="H45" s="1343"/>
      <c r="I45" s="29"/>
      <c r="J45" s="81">
        <v>34</v>
      </c>
      <c r="K45" s="14">
        <v>1763</v>
      </c>
      <c r="L45" s="15" t="s">
        <v>40</v>
      </c>
      <c r="M45" s="15">
        <v>8964</v>
      </c>
      <c r="N45" s="62">
        <v>1168</v>
      </c>
      <c r="O45" s="63"/>
      <c r="P45" s="61"/>
      <c r="Q45" s="14">
        <v>469</v>
      </c>
      <c r="R45" s="15">
        <v>911</v>
      </c>
      <c r="S45" s="15">
        <v>5732</v>
      </c>
      <c r="T45" s="15">
        <v>281</v>
      </c>
      <c r="U45" s="16">
        <v>19288</v>
      </c>
      <c r="V45" s="9">
        <v>34</v>
      </c>
    </row>
    <row r="46" spans="3:22" s="10" customFormat="1" ht="10.75" customHeight="1">
      <c r="C46" s="17"/>
      <c r="D46" s="1359"/>
      <c r="E46" s="37"/>
      <c r="F46" s="58"/>
      <c r="G46" s="1335" t="s">
        <v>29</v>
      </c>
      <c r="H46" s="1335"/>
      <c r="I46" s="32"/>
      <c r="J46" s="81">
        <v>35</v>
      </c>
      <c r="K46" s="19">
        <v>1073250</v>
      </c>
      <c r="L46" s="20" t="s">
        <v>40</v>
      </c>
      <c r="M46" s="20">
        <v>6882040</v>
      </c>
      <c r="N46" s="63">
        <v>631534</v>
      </c>
      <c r="O46" s="63"/>
      <c r="P46" s="61"/>
      <c r="Q46" s="19">
        <v>477600</v>
      </c>
      <c r="R46" s="20">
        <v>596430</v>
      </c>
      <c r="S46" s="20">
        <v>3624018</v>
      </c>
      <c r="T46" s="20">
        <v>163050</v>
      </c>
      <c r="U46" s="21">
        <v>13447922</v>
      </c>
      <c r="V46" s="9">
        <v>35</v>
      </c>
    </row>
    <row r="47" spans="3:22" s="10" customFormat="1" ht="10.75" customHeight="1">
      <c r="C47" s="30"/>
      <c r="D47" s="1360"/>
      <c r="E47" s="38"/>
      <c r="F47" s="59"/>
      <c r="G47" s="1344" t="s">
        <v>30</v>
      </c>
      <c r="H47" s="1344"/>
      <c r="I47" s="40"/>
      <c r="J47" s="81">
        <v>36</v>
      </c>
      <c r="K47" s="19" t="s">
        <v>40</v>
      </c>
      <c r="L47" s="20" t="s">
        <v>40</v>
      </c>
      <c r="M47" s="20" t="s">
        <v>40</v>
      </c>
      <c r="N47" s="63" t="s">
        <v>40</v>
      </c>
      <c r="O47" s="63"/>
      <c r="P47" s="61"/>
      <c r="Q47" s="19" t="s">
        <v>40</v>
      </c>
      <c r="R47" s="20" t="s">
        <v>40</v>
      </c>
      <c r="S47" s="20" t="s">
        <v>40</v>
      </c>
      <c r="T47" s="20" t="s">
        <v>40</v>
      </c>
      <c r="U47" s="21" t="s">
        <v>40</v>
      </c>
      <c r="V47" s="9">
        <v>36</v>
      </c>
    </row>
    <row r="48" spans="3:22" s="10" customFormat="1" ht="10.75" customHeight="1">
      <c r="C48" s="17"/>
      <c r="D48" s="1358" t="s">
        <v>28</v>
      </c>
      <c r="E48" s="37"/>
      <c r="F48" s="1348" t="s">
        <v>5</v>
      </c>
      <c r="G48" s="1349"/>
      <c r="H48" s="77" t="s">
        <v>18</v>
      </c>
      <c r="I48" s="41"/>
      <c r="J48" s="84">
        <v>37</v>
      </c>
      <c r="K48" s="14">
        <v>191564</v>
      </c>
      <c r="L48" s="15" t="s">
        <v>40</v>
      </c>
      <c r="M48" s="15">
        <v>504053</v>
      </c>
      <c r="N48" s="62">
        <v>254752</v>
      </c>
      <c r="O48" s="63"/>
      <c r="P48" s="61"/>
      <c r="Q48" s="14">
        <v>75594</v>
      </c>
      <c r="R48" s="15">
        <v>107992</v>
      </c>
      <c r="S48" s="15">
        <v>589122</v>
      </c>
      <c r="T48" s="15">
        <v>30623</v>
      </c>
      <c r="U48" s="16">
        <v>1753700</v>
      </c>
      <c r="V48" s="9">
        <v>37</v>
      </c>
    </row>
    <row r="49" spans="3:22" s="10" customFormat="1" ht="10.75" customHeight="1">
      <c r="C49" s="17"/>
      <c r="D49" s="1359"/>
      <c r="E49" s="37"/>
      <c r="F49" s="1348"/>
      <c r="G49" s="1349"/>
      <c r="H49" s="77" t="s">
        <v>19</v>
      </c>
      <c r="I49" s="41"/>
      <c r="J49" s="81">
        <v>38</v>
      </c>
      <c r="K49" s="19">
        <v>127464</v>
      </c>
      <c r="L49" s="20" t="s">
        <v>40</v>
      </c>
      <c r="M49" s="20">
        <v>575675</v>
      </c>
      <c r="N49" s="63">
        <v>44661</v>
      </c>
      <c r="O49" s="63"/>
      <c r="P49" s="61"/>
      <c r="Q49" s="19">
        <v>51030</v>
      </c>
      <c r="R49" s="20">
        <v>62186</v>
      </c>
      <c r="S49" s="20">
        <v>421925</v>
      </c>
      <c r="T49" s="20">
        <v>25080</v>
      </c>
      <c r="U49" s="21">
        <v>1308021</v>
      </c>
      <c r="V49" s="9">
        <v>38</v>
      </c>
    </row>
    <row r="50" spans="3:22" s="10" customFormat="1" ht="10.75" customHeight="1">
      <c r="C50" s="17"/>
      <c r="D50" s="1359"/>
      <c r="E50" s="37"/>
      <c r="F50" s="1350"/>
      <c r="G50" s="1351"/>
      <c r="H50" s="77" t="s">
        <v>20</v>
      </c>
      <c r="I50" s="60"/>
      <c r="J50" s="82">
        <v>39</v>
      </c>
      <c r="K50" s="25">
        <v>319028</v>
      </c>
      <c r="L50" s="26" t="s">
        <v>40</v>
      </c>
      <c r="M50" s="26">
        <v>1079728</v>
      </c>
      <c r="N50" s="64">
        <v>299413</v>
      </c>
      <c r="O50" s="63"/>
      <c r="P50" s="61"/>
      <c r="Q50" s="25">
        <v>126624</v>
      </c>
      <c r="R50" s="26">
        <v>170178</v>
      </c>
      <c r="S50" s="26">
        <v>1011047</v>
      </c>
      <c r="T50" s="26">
        <v>55703</v>
      </c>
      <c r="U50" s="27">
        <v>3061721</v>
      </c>
      <c r="V50" s="9">
        <v>39</v>
      </c>
    </row>
    <row r="51" spans="3:22" s="10" customFormat="1" ht="10.75" customHeight="1">
      <c r="C51" s="17"/>
      <c r="D51" s="1359"/>
      <c r="E51" s="37"/>
      <c r="F51" s="28"/>
      <c r="G51" s="1342" t="s">
        <v>21</v>
      </c>
      <c r="H51" s="1343"/>
      <c r="I51" s="29"/>
      <c r="J51" s="81">
        <v>40</v>
      </c>
      <c r="K51" s="14">
        <v>271401</v>
      </c>
      <c r="L51" s="15" t="s">
        <v>40</v>
      </c>
      <c r="M51" s="15">
        <v>732478</v>
      </c>
      <c r="N51" s="62">
        <v>387483</v>
      </c>
      <c r="O51" s="63"/>
      <c r="P51" s="61"/>
      <c r="Q51" s="14">
        <v>90485</v>
      </c>
      <c r="R51" s="15">
        <v>150565</v>
      </c>
      <c r="S51" s="15">
        <v>891351</v>
      </c>
      <c r="T51" s="15">
        <v>45777</v>
      </c>
      <c r="U51" s="16">
        <v>2569540</v>
      </c>
      <c r="V51" s="9">
        <v>40</v>
      </c>
    </row>
    <row r="52" spans="3:22" s="10" customFormat="1" ht="10.75" customHeight="1">
      <c r="C52" s="17"/>
      <c r="D52" s="1359"/>
      <c r="E52" s="37"/>
      <c r="F52" s="58"/>
      <c r="G52" s="1335" t="s">
        <v>29</v>
      </c>
      <c r="H52" s="1335"/>
      <c r="I52" s="32"/>
      <c r="J52" s="81">
        <v>41</v>
      </c>
      <c r="K52" s="19">
        <v>137973874</v>
      </c>
      <c r="L52" s="20" t="s">
        <v>40</v>
      </c>
      <c r="M52" s="20">
        <v>437132258</v>
      </c>
      <c r="N52" s="63">
        <v>139132002</v>
      </c>
      <c r="O52" s="63"/>
      <c r="P52" s="61"/>
      <c r="Q52" s="19">
        <v>57187286</v>
      </c>
      <c r="R52" s="20">
        <v>73661076</v>
      </c>
      <c r="S52" s="20">
        <v>388139744</v>
      </c>
      <c r="T52" s="20">
        <v>22695744</v>
      </c>
      <c r="U52" s="21">
        <v>1255921984</v>
      </c>
      <c r="V52" s="9">
        <v>41</v>
      </c>
    </row>
    <row r="53" spans="3:22" s="10" customFormat="1" ht="10.75" customHeight="1">
      <c r="C53" s="30"/>
      <c r="D53" s="1360"/>
      <c r="E53" s="38"/>
      <c r="F53" s="59"/>
      <c r="G53" s="1344" t="s">
        <v>30</v>
      </c>
      <c r="H53" s="1344"/>
      <c r="I53" s="40"/>
      <c r="J53" s="81">
        <v>42</v>
      </c>
      <c r="K53" s="19">
        <v>481272129</v>
      </c>
      <c r="L53" s="20" t="s">
        <v>40</v>
      </c>
      <c r="M53" s="20">
        <v>1679572292</v>
      </c>
      <c r="N53" s="63">
        <v>479737056</v>
      </c>
      <c r="O53" s="63"/>
      <c r="P53" s="61"/>
      <c r="Q53" s="19">
        <v>209208555</v>
      </c>
      <c r="R53" s="20">
        <v>264502714</v>
      </c>
      <c r="S53" s="20">
        <v>1431587110</v>
      </c>
      <c r="T53" s="20">
        <v>78970815</v>
      </c>
      <c r="U53" s="21">
        <v>4624850671</v>
      </c>
      <c r="V53" s="9">
        <v>42</v>
      </c>
    </row>
    <row r="54" spans="3:22" s="10" customFormat="1" ht="10.75" customHeight="1">
      <c r="C54" s="17"/>
      <c r="D54" s="1382" t="s">
        <v>31</v>
      </c>
      <c r="E54" s="50"/>
      <c r="F54" s="1346" t="s">
        <v>17</v>
      </c>
      <c r="G54" s="1347"/>
      <c r="H54" s="78" t="s">
        <v>18</v>
      </c>
      <c r="I54" s="52"/>
      <c r="J54" s="84">
        <v>43</v>
      </c>
      <c r="K54" s="14">
        <v>430</v>
      </c>
      <c r="L54" s="15" t="s">
        <v>40</v>
      </c>
      <c r="M54" s="15">
        <v>1106</v>
      </c>
      <c r="N54" s="62">
        <v>194</v>
      </c>
      <c r="O54" s="63"/>
      <c r="P54" s="66"/>
      <c r="Q54" s="14">
        <v>919</v>
      </c>
      <c r="R54" s="15">
        <v>339</v>
      </c>
      <c r="S54" s="15">
        <v>953</v>
      </c>
      <c r="T54" s="15">
        <v>60</v>
      </c>
      <c r="U54" s="16">
        <v>4001</v>
      </c>
      <c r="V54" s="9">
        <v>43</v>
      </c>
    </row>
    <row r="55" spans="3:22" s="10" customFormat="1" ht="10.75" customHeight="1">
      <c r="C55" s="17"/>
      <c r="D55" s="1383"/>
      <c r="E55" s="42"/>
      <c r="F55" s="1348"/>
      <c r="G55" s="1349"/>
      <c r="H55" s="77" t="s">
        <v>19</v>
      </c>
      <c r="I55" s="41"/>
      <c r="J55" s="81">
        <v>44</v>
      </c>
      <c r="K55" s="19">
        <v>8381</v>
      </c>
      <c r="L55" s="20" t="s">
        <v>40</v>
      </c>
      <c r="M55" s="20">
        <v>46197</v>
      </c>
      <c r="N55" s="63">
        <v>4851</v>
      </c>
      <c r="O55" s="63"/>
      <c r="P55" s="61"/>
      <c r="Q55" s="19">
        <v>2294</v>
      </c>
      <c r="R55" s="20">
        <v>4592</v>
      </c>
      <c r="S55" s="20">
        <v>30385</v>
      </c>
      <c r="T55" s="20">
        <v>2209</v>
      </c>
      <c r="U55" s="21">
        <v>98909</v>
      </c>
      <c r="V55" s="9">
        <v>44</v>
      </c>
    </row>
    <row r="56" spans="3:22" s="10" customFormat="1" ht="10.75" customHeight="1">
      <c r="C56" s="17"/>
      <c r="D56" s="1383"/>
      <c r="E56" s="42"/>
      <c r="F56" s="1350"/>
      <c r="G56" s="1351"/>
      <c r="H56" s="79" t="s">
        <v>20</v>
      </c>
      <c r="I56" s="60"/>
      <c r="J56" s="82">
        <v>45</v>
      </c>
      <c r="K56" s="25">
        <v>8811</v>
      </c>
      <c r="L56" s="26" t="s">
        <v>40</v>
      </c>
      <c r="M56" s="26">
        <v>47303</v>
      </c>
      <c r="N56" s="64">
        <v>5045</v>
      </c>
      <c r="O56" s="63"/>
      <c r="P56" s="61"/>
      <c r="Q56" s="25">
        <v>3213</v>
      </c>
      <c r="R56" s="26">
        <v>4931</v>
      </c>
      <c r="S56" s="26">
        <v>31338</v>
      </c>
      <c r="T56" s="26">
        <v>2269</v>
      </c>
      <c r="U56" s="27">
        <v>102910</v>
      </c>
      <c r="V56" s="9">
        <v>45</v>
      </c>
    </row>
    <row r="57" spans="3:22" s="10" customFormat="1" ht="10.75" customHeight="1">
      <c r="C57" s="17"/>
      <c r="D57" s="1383"/>
      <c r="E57" s="42"/>
      <c r="F57" s="58"/>
      <c r="G57" s="1335" t="s">
        <v>29</v>
      </c>
      <c r="H57" s="1335"/>
      <c r="I57" s="32"/>
      <c r="J57" s="81">
        <v>46</v>
      </c>
      <c r="K57" s="14">
        <v>2822824</v>
      </c>
      <c r="L57" s="15" t="s">
        <v>40</v>
      </c>
      <c r="M57" s="15">
        <v>16254674</v>
      </c>
      <c r="N57" s="62">
        <v>1571700</v>
      </c>
      <c r="O57" s="63"/>
      <c r="P57" s="61"/>
      <c r="Q57" s="14">
        <v>1108300</v>
      </c>
      <c r="R57" s="15">
        <v>1587620</v>
      </c>
      <c r="S57" s="15">
        <v>8976798</v>
      </c>
      <c r="T57" s="15">
        <v>695190</v>
      </c>
      <c r="U57" s="16">
        <v>33017106</v>
      </c>
      <c r="V57" s="9">
        <v>46</v>
      </c>
    </row>
    <row r="58" spans="3:22" s="10" customFormat="1" ht="10.75" customHeight="1">
      <c r="C58" s="30"/>
      <c r="D58" s="1384"/>
      <c r="E58" s="43"/>
      <c r="F58" s="59"/>
      <c r="G58" s="1344" t="s">
        <v>30</v>
      </c>
      <c r="H58" s="1344"/>
      <c r="I58" s="40"/>
      <c r="J58" s="82">
        <v>47</v>
      </c>
      <c r="K58" s="19">
        <v>3423049</v>
      </c>
      <c r="L58" s="20" t="s">
        <v>40</v>
      </c>
      <c r="M58" s="20">
        <v>15787456</v>
      </c>
      <c r="N58" s="63">
        <v>1296396</v>
      </c>
      <c r="O58" s="63"/>
      <c r="P58" s="61"/>
      <c r="Q58" s="19">
        <v>1868783</v>
      </c>
      <c r="R58" s="20">
        <v>3159205</v>
      </c>
      <c r="S58" s="20">
        <v>19049962</v>
      </c>
      <c r="T58" s="20">
        <v>1255604</v>
      </c>
      <c r="U58" s="21">
        <v>45840455</v>
      </c>
      <c r="V58" s="9">
        <v>47</v>
      </c>
    </row>
    <row r="59" spans="3:22" s="10" customFormat="1" ht="10.75" customHeight="1">
      <c r="C59" s="17"/>
      <c r="D59" s="1377" t="s">
        <v>36</v>
      </c>
      <c r="E59" s="42"/>
      <c r="F59" s="1348" t="s">
        <v>5</v>
      </c>
      <c r="G59" s="1349"/>
      <c r="H59" s="77" t="s">
        <v>18</v>
      </c>
      <c r="I59" s="41"/>
      <c r="J59" s="81">
        <v>48</v>
      </c>
      <c r="K59" s="14">
        <v>123749</v>
      </c>
      <c r="L59" s="15" t="s">
        <v>40</v>
      </c>
      <c r="M59" s="15">
        <v>292351</v>
      </c>
      <c r="N59" s="62">
        <v>128161</v>
      </c>
      <c r="O59" s="63"/>
      <c r="P59" s="61"/>
      <c r="Q59" s="14">
        <v>41137</v>
      </c>
      <c r="R59" s="15">
        <v>69438</v>
      </c>
      <c r="S59" s="15">
        <v>349165</v>
      </c>
      <c r="T59" s="15">
        <v>17657</v>
      </c>
      <c r="U59" s="16">
        <v>1021658</v>
      </c>
      <c r="V59" s="9">
        <v>48</v>
      </c>
    </row>
    <row r="60" spans="3:22" s="10" customFormat="1" ht="10.75" customHeight="1">
      <c r="C60" s="17"/>
      <c r="D60" s="1378"/>
      <c r="E60" s="42"/>
      <c r="F60" s="1348"/>
      <c r="G60" s="1349"/>
      <c r="H60" s="77" t="s">
        <v>19</v>
      </c>
      <c r="I60" s="41"/>
      <c r="J60" s="81">
        <v>49</v>
      </c>
      <c r="K60" s="19">
        <v>64477</v>
      </c>
      <c r="L60" s="20" t="s">
        <v>40</v>
      </c>
      <c r="M60" s="20">
        <v>323820</v>
      </c>
      <c r="N60" s="63">
        <v>15443</v>
      </c>
      <c r="O60" s="63"/>
      <c r="P60" s="61"/>
      <c r="Q60" s="19">
        <v>27520</v>
      </c>
      <c r="R60" s="20">
        <v>32053</v>
      </c>
      <c r="S60" s="20">
        <v>226130</v>
      </c>
      <c r="T60" s="20">
        <v>11691</v>
      </c>
      <c r="U60" s="21">
        <v>701134</v>
      </c>
      <c r="V60" s="9">
        <v>49</v>
      </c>
    </row>
    <row r="61" spans="3:22" s="10" customFormat="1" ht="10.75" customHeight="1">
      <c r="C61" s="17"/>
      <c r="D61" s="1378"/>
      <c r="E61" s="42"/>
      <c r="F61" s="1350"/>
      <c r="G61" s="1351"/>
      <c r="H61" s="77" t="s">
        <v>20</v>
      </c>
      <c r="I61" s="41"/>
      <c r="J61" s="82">
        <v>50</v>
      </c>
      <c r="K61" s="19">
        <v>188226</v>
      </c>
      <c r="L61" s="20" t="s">
        <v>40</v>
      </c>
      <c r="M61" s="20">
        <v>616171</v>
      </c>
      <c r="N61" s="63">
        <v>143604</v>
      </c>
      <c r="O61" s="63"/>
      <c r="P61" s="61"/>
      <c r="Q61" s="19">
        <v>68657</v>
      </c>
      <c r="R61" s="20">
        <v>101491</v>
      </c>
      <c r="S61" s="20">
        <v>575295</v>
      </c>
      <c r="T61" s="20">
        <v>29348</v>
      </c>
      <c r="U61" s="21">
        <v>1722792</v>
      </c>
      <c r="V61" s="9">
        <v>50</v>
      </c>
    </row>
    <row r="62" spans="3:22" s="10" customFormat="1" ht="10.75" customHeight="1">
      <c r="C62" s="17"/>
      <c r="D62" s="1378"/>
      <c r="E62" s="42"/>
      <c r="F62" s="28"/>
      <c r="G62" s="1345" t="s">
        <v>21</v>
      </c>
      <c r="H62" s="1345"/>
      <c r="I62" s="39"/>
      <c r="J62" s="81">
        <v>51</v>
      </c>
      <c r="K62" s="14">
        <v>54431</v>
      </c>
      <c r="L62" s="15" t="s">
        <v>40</v>
      </c>
      <c r="M62" s="15">
        <v>112826</v>
      </c>
      <c r="N62" s="62">
        <v>68477</v>
      </c>
      <c r="O62" s="63"/>
      <c r="P62" s="61"/>
      <c r="Q62" s="14">
        <v>63362</v>
      </c>
      <c r="R62" s="15">
        <v>32523</v>
      </c>
      <c r="S62" s="15">
        <v>140594</v>
      </c>
      <c r="T62" s="15">
        <v>8512</v>
      </c>
      <c r="U62" s="16">
        <v>480725</v>
      </c>
      <c r="V62" s="9">
        <v>51</v>
      </c>
    </row>
    <row r="63" spans="3:22" s="10" customFormat="1" ht="10.75" customHeight="1">
      <c r="C63" s="17"/>
      <c r="D63" s="1379"/>
      <c r="E63" s="42"/>
      <c r="F63" s="31"/>
      <c r="G63" s="1335" t="s">
        <v>29</v>
      </c>
      <c r="H63" s="1335"/>
      <c r="I63" s="40"/>
      <c r="J63" s="81">
        <v>52</v>
      </c>
      <c r="K63" s="19">
        <v>92682606</v>
      </c>
      <c r="L63" s="20" t="s">
        <v>40</v>
      </c>
      <c r="M63" s="20">
        <v>282164322</v>
      </c>
      <c r="N63" s="63">
        <v>79149152</v>
      </c>
      <c r="O63" s="63"/>
      <c r="P63" s="61"/>
      <c r="Q63" s="19">
        <v>35442272</v>
      </c>
      <c r="R63" s="20">
        <v>49873732</v>
      </c>
      <c r="S63" s="20">
        <v>252975456</v>
      </c>
      <c r="T63" s="20">
        <v>13779960</v>
      </c>
      <c r="U63" s="21">
        <v>806067500</v>
      </c>
      <c r="V63" s="9">
        <v>52</v>
      </c>
    </row>
    <row r="64" spans="3:22" s="10" customFormat="1" ht="10.75" customHeight="1">
      <c r="C64" s="11"/>
      <c r="D64" s="1380" t="s">
        <v>834</v>
      </c>
      <c r="E64" s="44"/>
      <c r="F64" s="1346" t="s">
        <v>5</v>
      </c>
      <c r="G64" s="1347"/>
      <c r="H64" s="78" t="s">
        <v>18</v>
      </c>
      <c r="I64" s="52"/>
      <c r="J64" s="84">
        <v>53</v>
      </c>
      <c r="K64" s="14">
        <v>191632</v>
      </c>
      <c r="L64" s="15" t="s">
        <v>40</v>
      </c>
      <c r="M64" s="15">
        <v>505587</v>
      </c>
      <c r="N64" s="62">
        <v>256316</v>
      </c>
      <c r="O64" s="63"/>
      <c r="P64" s="61"/>
      <c r="Q64" s="14">
        <v>75551</v>
      </c>
      <c r="R64" s="15">
        <v>108441</v>
      </c>
      <c r="S64" s="15">
        <v>587963</v>
      </c>
      <c r="T64" s="15">
        <v>30513</v>
      </c>
      <c r="U64" s="16">
        <v>1756003</v>
      </c>
      <c r="V64" s="9">
        <v>53</v>
      </c>
    </row>
    <row r="65" spans="3:22" s="10" customFormat="1" ht="10.75" customHeight="1">
      <c r="C65" s="17"/>
      <c r="D65" s="1362"/>
      <c r="E65" s="37"/>
      <c r="F65" s="1348"/>
      <c r="G65" s="1349"/>
      <c r="H65" s="77" t="s">
        <v>19</v>
      </c>
      <c r="I65" s="41"/>
      <c r="J65" s="81">
        <v>54</v>
      </c>
      <c r="K65" s="19">
        <v>122491</v>
      </c>
      <c r="L65" s="20" t="s">
        <v>40</v>
      </c>
      <c r="M65" s="20">
        <v>570136</v>
      </c>
      <c r="N65" s="63">
        <v>43280</v>
      </c>
      <c r="O65" s="63"/>
      <c r="P65" s="61"/>
      <c r="Q65" s="19">
        <v>50989</v>
      </c>
      <c r="R65" s="20">
        <v>59893</v>
      </c>
      <c r="S65" s="20">
        <v>395369</v>
      </c>
      <c r="T65" s="20">
        <v>23536</v>
      </c>
      <c r="U65" s="21">
        <v>1265694</v>
      </c>
      <c r="V65" s="9">
        <v>54</v>
      </c>
    </row>
    <row r="66" spans="3:22" s="10" customFormat="1" ht="10.75" customHeight="1">
      <c r="C66" s="17"/>
      <c r="D66" s="1362"/>
      <c r="E66" s="37"/>
      <c r="F66" s="1350"/>
      <c r="G66" s="1351"/>
      <c r="H66" s="77" t="s">
        <v>20</v>
      </c>
      <c r="I66" s="60"/>
      <c r="J66" s="82">
        <v>55</v>
      </c>
      <c r="K66" s="25">
        <v>314123</v>
      </c>
      <c r="L66" s="26" t="s">
        <v>40</v>
      </c>
      <c r="M66" s="26">
        <v>1075723</v>
      </c>
      <c r="N66" s="64">
        <v>299596</v>
      </c>
      <c r="O66" s="63"/>
      <c r="P66" s="61"/>
      <c r="Q66" s="25">
        <v>126540</v>
      </c>
      <c r="R66" s="26">
        <v>168334</v>
      </c>
      <c r="S66" s="26">
        <v>983332</v>
      </c>
      <c r="T66" s="26">
        <v>54049</v>
      </c>
      <c r="U66" s="27">
        <v>3021697</v>
      </c>
      <c r="V66" s="9">
        <v>55</v>
      </c>
    </row>
    <row r="67" spans="3:22" s="10" customFormat="1" ht="10.75" customHeight="1">
      <c r="C67" s="17"/>
      <c r="D67" s="1362"/>
      <c r="E67" s="37"/>
      <c r="F67" s="28"/>
      <c r="G67" s="1342" t="s">
        <v>21</v>
      </c>
      <c r="H67" s="1343"/>
      <c r="I67" s="29"/>
      <c r="J67" s="81">
        <v>56</v>
      </c>
      <c r="K67" s="14">
        <v>276782</v>
      </c>
      <c r="L67" s="15" t="s">
        <v>40</v>
      </c>
      <c r="M67" s="15">
        <v>738026</v>
      </c>
      <c r="N67" s="62">
        <v>385298</v>
      </c>
      <c r="O67" s="63"/>
      <c r="P67" s="61"/>
      <c r="Q67" s="14">
        <v>91142</v>
      </c>
      <c r="R67" s="15">
        <v>152923</v>
      </c>
      <c r="S67" s="15">
        <v>894023</v>
      </c>
      <c r="T67" s="15">
        <v>45742</v>
      </c>
      <c r="U67" s="16">
        <v>2583936</v>
      </c>
      <c r="V67" s="9">
        <v>56</v>
      </c>
    </row>
    <row r="68" spans="3:22" s="10" customFormat="1" ht="10.75" customHeight="1">
      <c r="C68" s="17"/>
      <c r="D68" s="1362"/>
      <c r="E68" s="37"/>
      <c r="F68" s="58"/>
      <c r="G68" s="1335" t="s">
        <v>29</v>
      </c>
      <c r="H68" s="1335"/>
      <c r="I68" s="32"/>
      <c r="J68" s="81">
        <v>57</v>
      </c>
      <c r="K68" s="19">
        <v>135444804</v>
      </c>
      <c r="L68" s="20" t="s">
        <v>40</v>
      </c>
      <c r="M68" s="20">
        <v>434557284</v>
      </c>
      <c r="N68" s="63">
        <v>138508538</v>
      </c>
      <c r="O68" s="63"/>
      <c r="P68" s="61"/>
      <c r="Q68" s="19">
        <v>56516254</v>
      </c>
      <c r="R68" s="20">
        <v>72715090</v>
      </c>
      <c r="S68" s="20">
        <v>379590238</v>
      </c>
      <c r="T68" s="20">
        <v>21978826</v>
      </c>
      <c r="U68" s="21">
        <v>1239311034</v>
      </c>
      <c r="V68" s="9">
        <v>57</v>
      </c>
    </row>
    <row r="69" spans="3:22" s="10" customFormat="1" ht="10.75" customHeight="1">
      <c r="C69" s="30"/>
      <c r="D69" s="1363"/>
      <c r="E69" s="38"/>
      <c r="F69" s="59"/>
      <c r="G69" s="1344" t="s">
        <v>30</v>
      </c>
      <c r="H69" s="1344"/>
      <c r="I69" s="40"/>
      <c r="J69" s="81">
        <v>58</v>
      </c>
      <c r="K69" s="19">
        <v>492535826</v>
      </c>
      <c r="L69" s="20" t="s">
        <v>40</v>
      </c>
      <c r="M69" s="20">
        <v>1729932542</v>
      </c>
      <c r="N69" s="63">
        <v>491962729</v>
      </c>
      <c r="O69" s="63"/>
      <c r="P69" s="61"/>
      <c r="Q69" s="19">
        <v>215858881</v>
      </c>
      <c r="R69" s="20">
        <v>273293474</v>
      </c>
      <c r="S69" s="20">
        <v>1437109515</v>
      </c>
      <c r="T69" s="20">
        <v>78486771</v>
      </c>
      <c r="U69" s="21">
        <v>4719179738</v>
      </c>
      <c r="V69" s="9">
        <v>58</v>
      </c>
    </row>
    <row r="70" spans="3:22" s="10" customFormat="1" ht="10.75" customHeight="1">
      <c r="C70" s="11"/>
      <c r="D70" s="1380" t="s">
        <v>828</v>
      </c>
      <c r="E70" s="44"/>
      <c r="F70" s="1346" t="s">
        <v>17</v>
      </c>
      <c r="G70" s="1347"/>
      <c r="H70" s="78" t="s">
        <v>18</v>
      </c>
      <c r="I70" s="52"/>
      <c r="J70" s="84">
        <v>59</v>
      </c>
      <c r="K70" s="14">
        <v>190437</v>
      </c>
      <c r="L70" s="15" t="s">
        <v>40</v>
      </c>
      <c r="M70" s="15">
        <v>466807</v>
      </c>
      <c r="N70" s="62">
        <v>257804</v>
      </c>
      <c r="O70" s="63"/>
      <c r="P70" s="61"/>
      <c r="Q70" s="14">
        <v>75065</v>
      </c>
      <c r="R70" s="15">
        <v>107443</v>
      </c>
      <c r="S70" s="15">
        <v>586622</v>
      </c>
      <c r="T70" s="15">
        <v>30179</v>
      </c>
      <c r="U70" s="16">
        <v>1714357</v>
      </c>
      <c r="V70" s="9">
        <v>59</v>
      </c>
    </row>
    <row r="71" spans="3:22" s="10" customFormat="1" ht="10.75" customHeight="1">
      <c r="C71" s="17"/>
      <c r="D71" s="1362"/>
      <c r="E71" s="37"/>
      <c r="F71" s="1348"/>
      <c r="G71" s="1349"/>
      <c r="H71" s="77" t="s">
        <v>19</v>
      </c>
      <c r="I71" s="41"/>
      <c r="J71" s="81">
        <v>60</v>
      </c>
      <c r="K71" s="19">
        <v>114597</v>
      </c>
      <c r="L71" s="20" t="s">
        <v>40</v>
      </c>
      <c r="M71" s="20">
        <v>502171</v>
      </c>
      <c r="N71" s="63">
        <v>41606</v>
      </c>
      <c r="O71" s="63"/>
      <c r="P71" s="61"/>
      <c r="Q71" s="19">
        <v>50228</v>
      </c>
      <c r="R71" s="20">
        <v>57616</v>
      </c>
      <c r="S71" s="20">
        <v>378147</v>
      </c>
      <c r="T71" s="20">
        <v>22826</v>
      </c>
      <c r="U71" s="21">
        <v>1167191</v>
      </c>
      <c r="V71" s="9">
        <v>60</v>
      </c>
    </row>
    <row r="72" spans="3:22" s="10" customFormat="1" ht="10.75" customHeight="1">
      <c r="C72" s="17"/>
      <c r="D72" s="1362"/>
      <c r="E72" s="37"/>
      <c r="F72" s="1350"/>
      <c r="G72" s="1351"/>
      <c r="H72" s="77" t="s">
        <v>20</v>
      </c>
      <c r="I72" s="41"/>
      <c r="J72" s="82">
        <v>61</v>
      </c>
      <c r="K72" s="25">
        <v>305034</v>
      </c>
      <c r="L72" s="26" t="s">
        <v>40</v>
      </c>
      <c r="M72" s="26">
        <v>968978</v>
      </c>
      <c r="N72" s="64">
        <v>299410</v>
      </c>
      <c r="O72" s="63"/>
      <c r="P72" s="61"/>
      <c r="Q72" s="25">
        <v>125293</v>
      </c>
      <c r="R72" s="26">
        <v>165059</v>
      </c>
      <c r="S72" s="26">
        <v>964769</v>
      </c>
      <c r="T72" s="26">
        <v>53005</v>
      </c>
      <c r="U72" s="27">
        <v>2881548</v>
      </c>
      <c r="V72" s="9">
        <v>61</v>
      </c>
    </row>
    <row r="73" spans="3:22" s="10" customFormat="1" ht="10.75" customHeight="1">
      <c r="C73" s="17"/>
      <c r="D73" s="1362"/>
      <c r="E73" s="37"/>
      <c r="F73" s="28"/>
      <c r="G73" s="1345" t="s">
        <v>21</v>
      </c>
      <c r="H73" s="1345"/>
      <c r="I73" s="39"/>
      <c r="J73" s="81">
        <v>62</v>
      </c>
      <c r="K73" s="14">
        <v>281825</v>
      </c>
      <c r="L73" s="15" t="s">
        <v>40</v>
      </c>
      <c r="M73" s="15">
        <v>724440</v>
      </c>
      <c r="N73" s="62">
        <v>385599</v>
      </c>
      <c r="O73" s="63"/>
      <c r="P73" s="61"/>
      <c r="Q73" s="14">
        <v>91158</v>
      </c>
      <c r="R73" s="15">
        <v>153867</v>
      </c>
      <c r="S73" s="15">
        <v>900580</v>
      </c>
      <c r="T73" s="15">
        <v>45698</v>
      </c>
      <c r="U73" s="16">
        <v>2583167</v>
      </c>
      <c r="V73" s="9">
        <v>62</v>
      </c>
    </row>
    <row r="74" spans="3:22" s="10" customFormat="1" ht="10.75" customHeight="1">
      <c r="C74" s="17"/>
      <c r="D74" s="1362"/>
      <c r="E74" s="53"/>
      <c r="F74" s="55"/>
      <c r="G74" s="1335" t="s">
        <v>29</v>
      </c>
      <c r="H74" s="1335"/>
      <c r="I74" s="32"/>
      <c r="J74" s="81">
        <v>63</v>
      </c>
      <c r="K74" s="19">
        <v>134651052</v>
      </c>
      <c r="L74" s="20" t="s">
        <v>40</v>
      </c>
      <c r="M74" s="20">
        <v>407796364</v>
      </c>
      <c r="N74" s="63">
        <v>141662034</v>
      </c>
      <c r="O74" s="63"/>
      <c r="P74" s="61"/>
      <c r="Q74" s="19">
        <v>57952802</v>
      </c>
      <c r="R74" s="20">
        <v>73555722</v>
      </c>
      <c r="S74" s="20">
        <v>381312030</v>
      </c>
      <c r="T74" s="20">
        <v>22101226</v>
      </c>
      <c r="U74" s="21">
        <v>1219031230</v>
      </c>
      <c r="V74" s="9">
        <v>63</v>
      </c>
    </row>
    <row r="75" spans="3:22" s="10" customFormat="1" ht="10.75" customHeight="1">
      <c r="C75" s="45"/>
      <c r="D75" s="1381"/>
      <c r="E75" s="54"/>
      <c r="F75" s="31"/>
      <c r="G75" s="1344" t="s">
        <v>30</v>
      </c>
      <c r="H75" s="1344"/>
      <c r="I75" s="40"/>
      <c r="J75" s="85">
        <v>64</v>
      </c>
      <c r="K75" s="51">
        <v>494768017</v>
      </c>
      <c r="L75" s="46" t="s">
        <v>40</v>
      </c>
      <c r="M75" s="46">
        <v>1648964181</v>
      </c>
      <c r="N75" s="65">
        <v>492950046</v>
      </c>
      <c r="O75" s="63"/>
      <c r="P75" s="61"/>
      <c r="Q75" s="51">
        <v>219912505</v>
      </c>
      <c r="R75" s="46">
        <v>276269905</v>
      </c>
      <c r="S75" s="46">
        <v>1448513059</v>
      </c>
      <c r="T75" s="46">
        <v>78919559</v>
      </c>
      <c r="U75" s="47">
        <v>4660297272</v>
      </c>
      <c r="V75" s="9">
        <v>64</v>
      </c>
    </row>
    <row r="76" spans="3:22" s="10" customFormat="1" ht="11.25" customHeight="1">
      <c r="D76" s="1375"/>
      <c r="E76" s="1375"/>
      <c r="F76" s="1376"/>
      <c r="G76" s="1376"/>
      <c r="H76" s="1376"/>
      <c r="I76" s="1376"/>
      <c r="J76" s="1376"/>
      <c r="K76" s="1376"/>
      <c r="L76" s="1376"/>
      <c r="M76" s="1376"/>
      <c r="N76" s="1376"/>
      <c r="O76" s="48"/>
      <c r="P76" s="7"/>
      <c r="Q76" s="7"/>
      <c r="R76" s="7"/>
      <c r="S76" s="7"/>
      <c r="T76" s="7"/>
      <c r="U76" s="7"/>
    </row>
    <row r="77" spans="3:22" ht="11.25" customHeight="1">
      <c r="D77" s="1375"/>
      <c r="E77" s="1375"/>
      <c r="F77" s="1375"/>
      <c r="G77" s="1375"/>
      <c r="H77" s="1375"/>
      <c r="I77" s="1375"/>
      <c r="J77" s="1375"/>
      <c r="K77" s="1375"/>
      <c r="L77" s="1375"/>
      <c r="M77" s="1375"/>
      <c r="N77" s="1375"/>
      <c r="O77" s="48"/>
      <c r="Q77" s="10"/>
      <c r="R77" s="7"/>
      <c r="S77" s="7"/>
      <c r="T77" s="7"/>
      <c r="U77" s="7"/>
    </row>
    <row r="78" spans="3:22" ht="11.25" customHeight="1">
      <c r="D78" s="1375"/>
      <c r="E78" s="1375"/>
      <c r="F78" s="1375"/>
      <c r="G78" s="1375"/>
      <c r="H78" s="1375"/>
      <c r="I78" s="1375"/>
      <c r="J78" s="1375"/>
      <c r="K78" s="1375"/>
      <c r="L78" s="1375"/>
      <c r="M78" s="1375"/>
      <c r="N78" s="1375"/>
      <c r="O78" s="48"/>
      <c r="Q78" s="9"/>
    </row>
    <row r="79" spans="3:22" ht="16.75" customHeight="1">
      <c r="D79" s="32"/>
      <c r="E79" s="48"/>
      <c r="F79" s="48"/>
      <c r="G79" s="48"/>
      <c r="H79" s="48"/>
      <c r="I79" s="48"/>
      <c r="J79" s="48"/>
      <c r="K79" s="48"/>
      <c r="L79" s="48"/>
      <c r="M79" s="48"/>
      <c r="N79" s="48"/>
      <c r="O79" s="48"/>
      <c r="T79" s="3"/>
      <c r="U79" s="4"/>
    </row>
  </sheetData>
  <mergeCells count="69">
    <mergeCell ref="D64:D69"/>
    <mergeCell ref="G45:H45"/>
    <mergeCell ref="D54:D58"/>
    <mergeCell ref="D42:D47"/>
    <mergeCell ref="F42:G44"/>
    <mergeCell ref="G68:H68"/>
    <mergeCell ref="G53:H53"/>
    <mergeCell ref="D48:D53"/>
    <mergeCell ref="G46:H46"/>
    <mergeCell ref="G52:H52"/>
    <mergeCell ref="G57:H57"/>
    <mergeCell ref="G58:H58"/>
    <mergeCell ref="C1:N2"/>
    <mergeCell ref="D76:N78"/>
    <mergeCell ref="G67:H67"/>
    <mergeCell ref="F48:G50"/>
    <mergeCell ref="G51:H51"/>
    <mergeCell ref="D59:D63"/>
    <mergeCell ref="F59:G61"/>
    <mergeCell ref="G47:H47"/>
    <mergeCell ref="G73:H73"/>
    <mergeCell ref="G21:H21"/>
    <mergeCell ref="F70:G72"/>
    <mergeCell ref="G63:H63"/>
    <mergeCell ref="F64:G66"/>
    <mergeCell ref="G28:H28"/>
    <mergeCell ref="G75:H75"/>
    <mergeCell ref="D70:D75"/>
    <mergeCell ref="G29:H29"/>
    <mergeCell ref="U4:U5"/>
    <mergeCell ref="M4:M5"/>
    <mergeCell ref="N4:N5"/>
    <mergeCell ref="K4:K5"/>
    <mergeCell ref="T4:T5"/>
    <mergeCell ref="Q4:Q5"/>
    <mergeCell ref="R4:R5"/>
    <mergeCell ref="S4:S5"/>
    <mergeCell ref="F36:G38"/>
    <mergeCell ref="G17:H17"/>
    <mergeCell ref="C4:J5"/>
    <mergeCell ref="G27:H27"/>
    <mergeCell ref="F24:G26"/>
    <mergeCell ref="F30:G32"/>
    <mergeCell ref="G33:H33"/>
    <mergeCell ref="D6:D11"/>
    <mergeCell ref="G9:H9"/>
    <mergeCell ref="D30:D35"/>
    <mergeCell ref="D36:D41"/>
    <mergeCell ref="D12:D17"/>
    <mergeCell ref="D18:D23"/>
    <mergeCell ref="G10:H10"/>
    <mergeCell ref="F6:G8"/>
    <mergeCell ref="D24:D29"/>
    <mergeCell ref="G74:H74"/>
    <mergeCell ref="F12:G14"/>
    <mergeCell ref="G15:H15"/>
    <mergeCell ref="G11:H11"/>
    <mergeCell ref="G16:H16"/>
    <mergeCell ref="G22:H22"/>
    <mergeCell ref="G62:H62"/>
    <mergeCell ref="F54:G56"/>
    <mergeCell ref="G39:H39"/>
    <mergeCell ref="G35:H35"/>
    <mergeCell ref="G40:H40"/>
    <mergeCell ref="G41:H41"/>
    <mergeCell ref="G34:H34"/>
    <mergeCell ref="G23:H23"/>
    <mergeCell ref="F18:G20"/>
    <mergeCell ref="G69:H69"/>
  </mergeCells>
  <phoneticPr fontId="2"/>
  <printOptions gridLinesSet="0"/>
  <pageMargins left="0.62992125984251968" right="0.59055118110236227" top="0.62992125984251968" bottom="0.6692913385826772" header="0.31496062992125984" footer="0.19685039370078741"/>
  <pageSetup paperSize="9" scale="99" orientation="portrait" r:id="rId1"/>
  <headerFooter alignWithMargins="0"/>
  <rowBreaks count="1" manualBreakCount="1">
    <brk id="80" min="1" max="21" man="1"/>
  </rowBreaks>
  <colBreaks count="1" manualBreakCount="1">
    <brk id="15"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1:T72"/>
  <sheetViews>
    <sheetView showGridLines="0" topLeftCell="A34" zoomScaleNormal="100" zoomScaleSheetLayoutView="100" workbookViewId="0">
      <selection activeCell="M80" sqref="M80"/>
    </sheetView>
  </sheetViews>
  <sheetFormatPr defaultColWidth="9" defaultRowHeight="13.5"/>
  <cols>
    <col min="1" max="2" width="0.90625" style="99" customWidth="1"/>
    <col min="3" max="3" width="1" style="99" customWidth="1"/>
    <col min="4" max="4" width="13.1796875" style="99" customWidth="1"/>
    <col min="5" max="6" width="1" style="99" customWidth="1"/>
    <col min="7" max="7" width="7.36328125" style="99" customWidth="1"/>
    <col min="8" max="8" width="3.81640625" style="99" customWidth="1"/>
    <col min="9" max="9" width="1" style="99" customWidth="1"/>
    <col min="10" max="10" width="3.36328125" style="100" customWidth="1"/>
    <col min="11" max="13" width="19.1796875" style="99" customWidth="1"/>
    <col min="14" max="15" width="0.90625" style="99" customWidth="1"/>
    <col min="16" max="19" width="19.81640625" style="99" customWidth="1"/>
    <col min="20" max="21" width="3.1796875" style="99" customWidth="1"/>
    <col min="22" max="22" width="9" style="99" customWidth="1"/>
    <col min="23" max="16384" width="9" style="99"/>
  </cols>
  <sheetData>
    <row r="1" spans="3:20" ht="12.65" customHeight="1">
      <c r="D1" s="176"/>
      <c r="E1" s="176"/>
      <c r="F1" s="176"/>
      <c r="G1" s="176"/>
      <c r="H1" s="176"/>
      <c r="I1" s="176"/>
      <c r="J1" s="176"/>
      <c r="K1" s="176"/>
      <c r="L1" s="176"/>
      <c r="M1" s="176"/>
      <c r="N1" s="176"/>
      <c r="O1" s="176"/>
      <c r="P1" s="176"/>
      <c r="R1" s="177"/>
      <c r="S1" s="175"/>
    </row>
    <row r="2" spans="3:20" ht="12.65" customHeight="1">
      <c r="D2" s="176"/>
      <c r="E2" s="176"/>
      <c r="F2" s="176"/>
      <c r="G2" s="176"/>
      <c r="H2" s="176"/>
      <c r="I2" s="176"/>
      <c r="J2" s="176"/>
      <c r="K2" s="176"/>
      <c r="L2" s="176"/>
      <c r="M2" s="176"/>
      <c r="N2" s="176"/>
      <c r="O2" s="176"/>
      <c r="P2" s="176"/>
      <c r="R2" s="1389" t="s">
        <v>14</v>
      </c>
      <c r="S2" s="175" t="s">
        <v>51</v>
      </c>
      <c r="T2" s="102"/>
    </row>
    <row r="3" spans="3:20" ht="12.65" customHeight="1">
      <c r="D3" s="105" t="s">
        <v>50</v>
      </c>
      <c r="E3" s="105"/>
      <c r="F3" s="105"/>
      <c r="G3" s="105"/>
      <c r="H3" s="105"/>
      <c r="I3" s="105"/>
      <c r="J3" s="174"/>
      <c r="K3" s="105"/>
      <c r="L3" s="105"/>
      <c r="M3" s="105"/>
      <c r="N3" s="105"/>
      <c r="O3" s="105"/>
      <c r="P3" s="105"/>
      <c r="Q3" s="113"/>
      <c r="R3" s="1390"/>
      <c r="S3" s="173" t="s">
        <v>49</v>
      </c>
      <c r="T3" s="102"/>
    </row>
    <row r="4" spans="3:20" ht="12.65" customHeight="1">
      <c r="C4" s="1405"/>
      <c r="D4" s="1406"/>
      <c r="E4" s="1406"/>
      <c r="F4" s="1406"/>
      <c r="G4" s="1406"/>
      <c r="H4" s="1406"/>
      <c r="I4" s="1406"/>
      <c r="J4" s="1407"/>
      <c r="K4" s="1394" t="s">
        <v>0</v>
      </c>
      <c r="L4" s="172"/>
      <c r="M4" s="1402" t="s">
        <v>1</v>
      </c>
      <c r="N4" s="170"/>
      <c r="O4" s="169"/>
      <c r="P4" s="1402" t="s">
        <v>2</v>
      </c>
      <c r="Q4" s="1411" t="s">
        <v>32</v>
      </c>
      <c r="R4" s="1391" t="s">
        <v>48</v>
      </c>
      <c r="S4" s="1403" t="s">
        <v>3</v>
      </c>
      <c r="T4" s="105"/>
    </row>
    <row r="5" spans="3:20" ht="12.65" customHeight="1">
      <c r="C5" s="1408"/>
      <c r="D5" s="1409"/>
      <c r="E5" s="1409"/>
      <c r="F5" s="1409"/>
      <c r="G5" s="1409"/>
      <c r="H5" s="1409"/>
      <c r="I5" s="1409"/>
      <c r="J5" s="1410"/>
      <c r="K5" s="1395"/>
      <c r="L5" s="171" t="s">
        <v>16</v>
      </c>
      <c r="M5" s="1395"/>
      <c r="N5" s="170"/>
      <c r="O5" s="169"/>
      <c r="P5" s="1395"/>
      <c r="Q5" s="1412"/>
      <c r="R5" s="1392"/>
      <c r="S5" s="1404"/>
      <c r="T5" s="105"/>
    </row>
    <row r="6" spans="3:20" ht="12" customHeight="1">
      <c r="C6" s="150"/>
      <c r="D6" s="1386" t="s">
        <v>4</v>
      </c>
      <c r="E6" s="158"/>
      <c r="F6" s="1396" t="s">
        <v>5</v>
      </c>
      <c r="G6" s="1397"/>
      <c r="H6" s="134" t="s">
        <v>6</v>
      </c>
      <c r="I6" s="133"/>
      <c r="J6" s="121">
        <v>1</v>
      </c>
      <c r="K6" s="153">
        <v>188609</v>
      </c>
      <c r="L6" s="118" t="s">
        <v>40</v>
      </c>
      <c r="M6" s="118">
        <v>493249</v>
      </c>
      <c r="N6" s="110"/>
      <c r="O6" s="109"/>
      <c r="P6" s="118">
        <v>27004</v>
      </c>
      <c r="Q6" s="119">
        <v>57770</v>
      </c>
      <c r="R6" s="118">
        <v>585814</v>
      </c>
      <c r="S6" s="117">
        <v>1352446</v>
      </c>
      <c r="T6" s="105">
        <v>1</v>
      </c>
    </row>
    <row r="7" spans="3:20" ht="12" customHeight="1">
      <c r="C7" s="125"/>
      <c r="D7" s="1387"/>
      <c r="E7" s="124"/>
      <c r="F7" s="1398"/>
      <c r="G7" s="1399"/>
      <c r="H7" s="134" t="s">
        <v>7</v>
      </c>
      <c r="I7" s="133"/>
      <c r="J7" s="121">
        <v>2</v>
      </c>
      <c r="K7" s="154">
        <v>126674</v>
      </c>
      <c r="L7" s="127" t="s">
        <v>40</v>
      </c>
      <c r="M7" s="127">
        <v>567506</v>
      </c>
      <c r="N7" s="110"/>
      <c r="O7" s="109"/>
      <c r="P7" s="127">
        <v>16471</v>
      </c>
      <c r="Q7" s="109">
        <v>49269</v>
      </c>
      <c r="R7" s="127">
        <v>501369</v>
      </c>
      <c r="S7" s="126">
        <v>1261289</v>
      </c>
      <c r="T7" s="105">
        <v>2</v>
      </c>
    </row>
    <row r="8" spans="3:20" ht="12" customHeight="1">
      <c r="C8" s="125"/>
      <c r="D8" s="1387"/>
      <c r="E8" s="124"/>
      <c r="F8" s="1400"/>
      <c r="G8" s="1401"/>
      <c r="H8" s="132" t="s">
        <v>8</v>
      </c>
      <c r="I8" s="131"/>
      <c r="J8" s="130">
        <v>3</v>
      </c>
      <c r="K8" s="151">
        <v>315283</v>
      </c>
      <c r="L8" s="128" t="s">
        <v>40</v>
      </c>
      <c r="M8" s="128">
        <v>1060755</v>
      </c>
      <c r="N8" s="110"/>
      <c r="O8" s="109"/>
      <c r="P8" s="128">
        <v>43475</v>
      </c>
      <c r="Q8" s="109">
        <v>107039</v>
      </c>
      <c r="R8" s="127">
        <v>1087183</v>
      </c>
      <c r="S8" s="126">
        <v>2613735</v>
      </c>
      <c r="T8" s="105">
        <v>3</v>
      </c>
    </row>
    <row r="9" spans="3:20" ht="12" customHeight="1">
      <c r="C9" s="125"/>
      <c r="D9" s="1387"/>
      <c r="E9" s="124"/>
      <c r="F9" s="142"/>
      <c r="G9" s="1385" t="s">
        <v>29</v>
      </c>
      <c r="H9" s="1385"/>
      <c r="I9" s="141"/>
      <c r="J9" s="121">
        <v>4</v>
      </c>
      <c r="K9" s="153">
        <v>130950874</v>
      </c>
      <c r="L9" s="118" t="s">
        <v>40</v>
      </c>
      <c r="M9" s="118">
        <v>429088948</v>
      </c>
      <c r="N9" s="110"/>
      <c r="O9" s="109"/>
      <c r="P9" s="118">
        <v>19339604</v>
      </c>
      <c r="Q9" s="119">
        <v>46570556</v>
      </c>
      <c r="R9" s="118">
        <v>414570756</v>
      </c>
      <c r="S9" s="117">
        <v>1040520738</v>
      </c>
      <c r="T9" s="105">
        <v>4</v>
      </c>
    </row>
    <row r="10" spans="3:20" ht="12" customHeight="1">
      <c r="C10" s="140"/>
      <c r="D10" s="1388"/>
      <c r="E10" s="152"/>
      <c r="F10" s="139"/>
      <c r="G10" s="1393" t="s">
        <v>30</v>
      </c>
      <c r="H10" s="1393"/>
      <c r="I10" s="138"/>
      <c r="J10" s="130">
        <v>5</v>
      </c>
      <c r="K10" s="151">
        <v>476584838</v>
      </c>
      <c r="L10" s="128" t="s">
        <v>40</v>
      </c>
      <c r="M10" s="128">
        <v>1677690433</v>
      </c>
      <c r="N10" s="110"/>
      <c r="O10" s="109"/>
      <c r="P10" s="128">
        <v>73717205</v>
      </c>
      <c r="Q10" s="109">
        <v>175747933</v>
      </c>
      <c r="R10" s="127">
        <v>1566240404</v>
      </c>
      <c r="S10" s="126">
        <v>3969980813</v>
      </c>
      <c r="T10" s="105">
        <v>5</v>
      </c>
    </row>
    <row r="11" spans="3:20" ht="12" customHeight="1">
      <c r="C11" s="125"/>
      <c r="D11" s="1413" t="s">
        <v>47</v>
      </c>
      <c r="E11" s="168"/>
      <c r="F11" s="1396" t="s">
        <v>46</v>
      </c>
      <c r="G11" s="1397"/>
      <c r="H11" s="136" t="s">
        <v>6</v>
      </c>
      <c r="I11" s="135"/>
      <c r="J11" s="121">
        <v>6</v>
      </c>
      <c r="K11" s="153">
        <v>45</v>
      </c>
      <c r="L11" s="118" t="s">
        <v>40</v>
      </c>
      <c r="M11" s="118" t="s">
        <v>40</v>
      </c>
      <c r="N11" s="110"/>
      <c r="O11" s="109"/>
      <c r="P11" s="118" t="s">
        <v>40</v>
      </c>
      <c r="Q11" s="119">
        <v>22</v>
      </c>
      <c r="R11" s="118">
        <v>1674</v>
      </c>
      <c r="S11" s="117">
        <v>1741</v>
      </c>
      <c r="T11" s="105">
        <v>6</v>
      </c>
    </row>
    <row r="12" spans="3:20" ht="12" customHeight="1">
      <c r="C12" s="125"/>
      <c r="D12" s="1413"/>
      <c r="E12" s="124"/>
      <c r="F12" s="1398"/>
      <c r="G12" s="1399"/>
      <c r="H12" s="134" t="s">
        <v>7</v>
      </c>
      <c r="I12" s="133"/>
      <c r="J12" s="121">
        <v>7</v>
      </c>
      <c r="K12" s="154">
        <v>1</v>
      </c>
      <c r="L12" s="127" t="s">
        <v>40</v>
      </c>
      <c r="M12" s="127" t="s">
        <v>40</v>
      </c>
      <c r="N12" s="110"/>
      <c r="O12" s="109"/>
      <c r="P12" s="127" t="s">
        <v>40</v>
      </c>
      <c r="Q12" s="109">
        <v>2</v>
      </c>
      <c r="R12" s="127">
        <v>41</v>
      </c>
      <c r="S12" s="126">
        <v>44</v>
      </c>
      <c r="T12" s="105">
        <v>7</v>
      </c>
    </row>
    <row r="13" spans="3:20" ht="12" customHeight="1">
      <c r="C13" s="125"/>
      <c r="D13" s="1413"/>
      <c r="E13" s="124"/>
      <c r="F13" s="1400"/>
      <c r="G13" s="1401"/>
      <c r="H13" s="132" t="s">
        <v>8</v>
      </c>
      <c r="I13" s="131"/>
      <c r="J13" s="130">
        <v>8</v>
      </c>
      <c r="K13" s="151">
        <v>46</v>
      </c>
      <c r="L13" s="128" t="s">
        <v>40</v>
      </c>
      <c r="M13" s="128" t="s">
        <v>40</v>
      </c>
      <c r="N13" s="110"/>
      <c r="O13" s="109"/>
      <c r="P13" s="128" t="s">
        <v>40</v>
      </c>
      <c r="Q13" s="109">
        <v>24</v>
      </c>
      <c r="R13" s="127">
        <v>1715</v>
      </c>
      <c r="S13" s="126">
        <v>1785</v>
      </c>
      <c r="T13" s="105">
        <v>8</v>
      </c>
    </row>
    <row r="14" spans="3:20" ht="12" customHeight="1">
      <c r="C14" s="125"/>
      <c r="D14" s="1413"/>
      <c r="E14" s="124"/>
      <c r="F14" s="142"/>
      <c r="G14" s="1385" t="s">
        <v>29</v>
      </c>
      <c r="H14" s="1385"/>
      <c r="I14" s="141"/>
      <c r="J14" s="121">
        <v>9</v>
      </c>
      <c r="K14" s="153">
        <v>29900</v>
      </c>
      <c r="L14" s="118" t="s">
        <v>40</v>
      </c>
      <c r="M14" s="118" t="s">
        <v>40</v>
      </c>
      <c r="N14" s="110"/>
      <c r="O14" s="109"/>
      <c r="P14" s="118" t="s">
        <v>40</v>
      </c>
      <c r="Q14" s="119">
        <v>15600</v>
      </c>
      <c r="R14" s="118">
        <v>1102408</v>
      </c>
      <c r="S14" s="117">
        <v>1147908</v>
      </c>
      <c r="T14" s="105">
        <v>9</v>
      </c>
    </row>
    <row r="15" spans="3:20" ht="12" customHeight="1">
      <c r="C15" s="125"/>
      <c r="D15" s="1413"/>
      <c r="E15" s="124"/>
      <c r="F15" s="139"/>
      <c r="G15" s="1393" t="s">
        <v>30</v>
      </c>
      <c r="H15" s="1393"/>
      <c r="I15" s="138"/>
      <c r="J15" s="130">
        <v>10</v>
      </c>
      <c r="K15" s="151">
        <v>119483</v>
      </c>
      <c r="L15" s="128" t="s">
        <v>40</v>
      </c>
      <c r="M15" s="128" t="s">
        <v>40</v>
      </c>
      <c r="N15" s="110"/>
      <c r="O15" s="109"/>
      <c r="P15" s="128" t="s">
        <v>40</v>
      </c>
      <c r="Q15" s="109">
        <v>78267</v>
      </c>
      <c r="R15" s="127">
        <v>4546755</v>
      </c>
      <c r="S15" s="126">
        <v>4744505</v>
      </c>
      <c r="T15" s="105">
        <v>10</v>
      </c>
    </row>
    <row r="16" spans="3:20" ht="12" customHeight="1">
      <c r="C16" s="150"/>
      <c r="D16" s="1415" t="s">
        <v>9</v>
      </c>
      <c r="E16" s="167"/>
      <c r="F16" s="1396" t="s">
        <v>5</v>
      </c>
      <c r="G16" s="1397"/>
      <c r="H16" s="136" t="s">
        <v>6</v>
      </c>
      <c r="I16" s="135"/>
      <c r="J16" s="121">
        <v>11</v>
      </c>
      <c r="K16" s="153" t="s">
        <v>40</v>
      </c>
      <c r="L16" s="118" t="s">
        <v>40</v>
      </c>
      <c r="M16" s="118" t="s">
        <v>40</v>
      </c>
      <c r="N16" s="110"/>
      <c r="O16" s="109"/>
      <c r="P16" s="118" t="s">
        <v>40</v>
      </c>
      <c r="Q16" s="119">
        <v>17034</v>
      </c>
      <c r="R16" s="118">
        <v>131399</v>
      </c>
      <c r="S16" s="117">
        <v>148433</v>
      </c>
      <c r="T16" s="105">
        <v>11</v>
      </c>
    </row>
    <row r="17" spans="3:20" ht="12" customHeight="1">
      <c r="C17" s="125"/>
      <c r="D17" s="1413"/>
      <c r="E17" s="166"/>
      <c r="F17" s="1398"/>
      <c r="G17" s="1399"/>
      <c r="H17" s="134" t="s">
        <v>7</v>
      </c>
      <c r="I17" s="133"/>
      <c r="J17" s="121">
        <v>12</v>
      </c>
      <c r="K17" s="154" t="s">
        <v>40</v>
      </c>
      <c r="L17" s="127" t="s">
        <v>40</v>
      </c>
      <c r="M17" s="127" t="s">
        <v>40</v>
      </c>
      <c r="N17" s="110"/>
      <c r="O17" s="109"/>
      <c r="P17" s="127" t="s">
        <v>40</v>
      </c>
      <c r="Q17" s="109">
        <v>1272</v>
      </c>
      <c r="R17" s="127">
        <v>3924</v>
      </c>
      <c r="S17" s="126">
        <v>5196</v>
      </c>
      <c r="T17" s="105">
        <v>12</v>
      </c>
    </row>
    <row r="18" spans="3:20" ht="12" customHeight="1">
      <c r="C18" s="125"/>
      <c r="D18" s="1413"/>
      <c r="E18" s="166"/>
      <c r="F18" s="1400"/>
      <c r="G18" s="1401"/>
      <c r="H18" s="132" t="s">
        <v>8</v>
      </c>
      <c r="I18" s="131"/>
      <c r="J18" s="130">
        <v>13</v>
      </c>
      <c r="K18" s="151" t="s">
        <v>40</v>
      </c>
      <c r="L18" s="128" t="s">
        <v>40</v>
      </c>
      <c r="M18" s="128" t="s">
        <v>40</v>
      </c>
      <c r="N18" s="110"/>
      <c r="O18" s="109"/>
      <c r="P18" s="128" t="s">
        <v>40</v>
      </c>
      <c r="Q18" s="109">
        <v>18306</v>
      </c>
      <c r="R18" s="127">
        <v>135323</v>
      </c>
      <c r="S18" s="126">
        <v>153629</v>
      </c>
      <c r="T18" s="105">
        <v>13</v>
      </c>
    </row>
    <row r="19" spans="3:20" ht="12" customHeight="1">
      <c r="C19" s="125"/>
      <c r="D19" s="1413"/>
      <c r="E19" s="166"/>
      <c r="F19" s="142"/>
      <c r="G19" s="1385" t="s">
        <v>29</v>
      </c>
      <c r="H19" s="1385"/>
      <c r="I19" s="141"/>
      <c r="J19" s="121">
        <v>14</v>
      </c>
      <c r="K19" s="153" t="s">
        <v>40</v>
      </c>
      <c r="L19" s="118" t="s">
        <v>40</v>
      </c>
      <c r="M19" s="118" t="s">
        <v>40</v>
      </c>
      <c r="N19" s="110"/>
      <c r="O19" s="109"/>
      <c r="P19" s="118" t="s">
        <v>40</v>
      </c>
      <c r="Q19" s="119">
        <v>9030570</v>
      </c>
      <c r="R19" s="118">
        <v>53414822</v>
      </c>
      <c r="S19" s="117">
        <v>62445392</v>
      </c>
      <c r="T19" s="105">
        <v>14</v>
      </c>
    </row>
    <row r="20" spans="3:20" ht="12" customHeight="1">
      <c r="C20" s="140"/>
      <c r="D20" s="1416"/>
      <c r="E20" s="165"/>
      <c r="F20" s="139"/>
      <c r="G20" s="1393" t="s">
        <v>30</v>
      </c>
      <c r="H20" s="1393"/>
      <c r="I20" s="138"/>
      <c r="J20" s="130">
        <v>15</v>
      </c>
      <c r="K20" s="151" t="s">
        <v>40</v>
      </c>
      <c r="L20" s="128" t="s">
        <v>40</v>
      </c>
      <c r="M20" s="128" t="s">
        <v>40</v>
      </c>
      <c r="N20" s="110"/>
      <c r="O20" s="109"/>
      <c r="P20" s="128" t="s">
        <v>40</v>
      </c>
      <c r="Q20" s="109">
        <v>31573741</v>
      </c>
      <c r="R20" s="127">
        <v>196657241</v>
      </c>
      <c r="S20" s="126">
        <v>228230982</v>
      </c>
      <c r="T20" s="105">
        <v>15</v>
      </c>
    </row>
    <row r="21" spans="3:20" ht="12" customHeight="1">
      <c r="C21" s="150"/>
      <c r="D21" s="1386" t="s">
        <v>12</v>
      </c>
      <c r="E21" s="164"/>
      <c r="F21" s="1396" t="s">
        <v>5</v>
      </c>
      <c r="G21" s="1397"/>
      <c r="H21" s="136" t="s">
        <v>6</v>
      </c>
      <c r="I21" s="135"/>
      <c r="J21" s="121">
        <v>16</v>
      </c>
      <c r="K21" s="153">
        <v>7093</v>
      </c>
      <c r="L21" s="118">
        <v>7093</v>
      </c>
      <c r="M21" s="118" t="s">
        <v>40</v>
      </c>
      <c r="N21" s="110"/>
      <c r="O21" s="109"/>
      <c r="P21" s="118" t="s">
        <v>40</v>
      </c>
      <c r="Q21" s="119" t="s">
        <v>40</v>
      </c>
      <c r="R21" s="118">
        <v>132</v>
      </c>
      <c r="S21" s="117">
        <v>7225</v>
      </c>
      <c r="T21" s="105">
        <v>16</v>
      </c>
    </row>
    <row r="22" spans="3:20" ht="12" customHeight="1">
      <c r="C22" s="125"/>
      <c r="D22" s="1387"/>
      <c r="E22" s="163"/>
      <c r="F22" s="1398"/>
      <c r="G22" s="1399"/>
      <c r="H22" s="134" t="s">
        <v>7</v>
      </c>
      <c r="I22" s="133"/>
      <c r="J22" s="121">
        <v>17</v>
      </c>
      <c r="K22" s="154">
        <v>6715</v>
      </c>
      <c r="L22" s="127">
        <v>6715</v>
      </c>
      <c r="M22" s="127" t="s">
        <v>40</v>
      </c>
      <c r="N22" s="110"/>
      <c r="O22" s="109"/>
      <c r="P22" s="127" t="s">
        <v>40</v>
      </c>
      <c r="Q22" s="109" t="s">
        <v>40</v>
      </c>
      <c r="R22" s="127">
        <v>17</v>
      </c>
      <c r="S22" s="126">
        <v>6732</v>
      </c>
      <c r="T22" s="105">
        <v>17</v>
      </c>
    </row>
    <row r="23" spans="3:20" ht="12" customHeight="1">
      <c r="C23" s="125"/>
      <c r="D23" s="1387"/>
      <c r="E23" s="163"/>
      <c r="F23" s="1400"/>
      <c r="G23" s="1401"/>
      <c r="H23" s="132" t="s">
        <v>8</v>
      </c>
      <c r="I23" s="131"/>
      <c r="J23" s="130">
        <v>18</v>
      </c>
      <c r="K23" s="151">
        <v>13808</v>
      </c>
      <c r="L23" s="128">
        <v>13808</v>
      </c>
      <c r="M23" s="128" t="s">
        <v>40</v>
      </c>
      <c r="N23" s="110"/>
      <c r="O23" s="109"/>
      <c r="P23" s="128" t="s">
        <v>40</v>
      </c>
      <c r="Q23" s="109" t="s">
        <v>40</v>
      </c>
      <c r="R23" s="127">
        <v>149</v>
      </c>
      <c r="S23" s="126">
        <v>13957</v>
      </c>
      <c r="T23" s="105">
        <v>18</v>
      </c>
    </row>
    <row r="24" spans="3:20" ht="12" customHeight="1">
      <c r="C24" s="125"/>
      <c r="D24" s="1387"/>
      <c r="E24" s="163"/>
      <c r="F24" s="142"/>
      <c r="G24" s="1385" t="s">
        <v>29</v>
      </c>
      <c r="H24" s="1385"/>
      <c r="I24" s="141"/>
      <c r="J24" s="121">
        <v>19</v>
      </c>
      <c r="K24" s="153">
        <v>5504350</v>
      </c>
      <c r="L24" s="118">
        <v>5504350</v>
      </c>
      <c r="M24" s="118" t="s">
        <v>40</v>
      </c>
      <c r="N24" s="110"/>
      <c r="O24" s="109"/>
      <c r="P24" s="118" t="s">
        <v>40</v>
      </c>
      <c r="Q24" s="119" t="s">
        <v>40</v>
      </c>
      <c r="R24" s="118">
        <v>66140</v>
      </c>
      <c r="S24" s="117">
        <v>5570490</v>
      </c>
      <c r="T24" s="105">
        <v>19</v>
      </c>
    </row>
    <row r="25" spans="3:20" ht="12" customHeight="1">
      <c r="C25" s="140"/>
      <c r="D25" s="1388"/>
      <c r="E25" s="162"/>
      <c r="F25" s="139"/>
      <c r="G25" s="1393" t="s">
        <v>30</v>
      </c>
      <c r="H25" s="1393"/>
      <c r="I25" s="138"/>
      <c r="J25" s="130">
        <v>20</v>
      </c>
      <c r="K25" s="151">
        <v>19875505</v>
      </c>
      <c r="L25" s="128">
        <v>19875505</v>
      </c>
      <c r="M25" s="128" t="s">
        <v>40</v>
      </c>
      <c r="N25" s="110"/>
      <c r="O25" s="109"/>
      <c r="P25" s="128" t="s">
        <v>40</v>
      </c>
      <c r="Q25" s="109" t="s">
        <v>40</v>
      </c>
      <c r="R25" s="127">
        <v>240938</v>
      </c>
      <c r="S25" s="126">
        <v>20116443</v>
      </c>
      <c r="T25" s="105">
        <v>20</v>
      </c>
    </row>
    <row r="26" spans="3:20" ht="12" hidden="1" customHeight="1">
      <c r="C26" s="150"/>
      <c r="D26" s="1415" t="s">
        <v>45</v>
      </c>
      <c r="E26" s="161"/>
      <c r="F26" s="1396" t="s">
        <v>5</v>
      </c>
      <c r="G26" s="1397"/>
      <c r="H26" s="136" t="s">
        <v>6</v>
      </c>
      <c r="I26" s="135"/>
      <c r="J26" s="121">
        <v>21</v>
      </c>
      <c r="K26" s="153" t="s">
        <v>40</v>
      </c>
      <c r="L26" s="118" t="s">
        <v>40</v>
      </c>
      <c r="M26" s="118" t="s">
        <v>40</v>
      </c>
      <c r="N26" s="110"/>
      <c r="O26" s="109"/>
      <c r="P26" s="118" t="s">
        <v>40</v>
      </c>
      <c r="Q26" s="119" t="s">
        <v>40</v>
      </c>
      <c r="R26" s="118" t="s">
        <v>40</v>
      </c>
      <c r="S26" s="117" t="s">
        <v>40</v>
      </c>
      <c r="T26" s="105">
        <v>21</v>
      </c>
    </row>
    <row r="27" spans="3:20" ht="12" hidden="1" customHeight="1">
      <c r="C27" s="125"/>
      <c r="D27" s="1413"/>
      <c r="E27" s="124"/>
      <c r="F27" s="1398"/>
      <c r="G27" s="1399"/>
      <c r="H27" s="134" t="s">
        <v>7</v>
      </c>
      <c r="I27" s="133"/>
      <c r="J27" s="121">
        <v>22</v>
      </c>
      <c r="K27" s="154" t="s">
        <v>40</v>
      </c>
      <c r="L27" s="127" t="s">
        <v>40</v>
      </c>
      <c r="M27" s="127" t="s">
        <v>40</v>
      </c>
      <c r="N27" s="110"/>
      <c r="O27" s="109"/>
      <c r="P27" s="127" t="s">
        <v>40</v>
      </c>
      <c r="Q27" s="109" t="s">
        <v>40</v>
      </c>
      <c r="R27" s="127" t="s">
        <v>40</v>
      </c>
      <c r="S27" s="126" t="s">
        <v>40</v>
      </c>
      <c r="T27" s="105">
        <v>22</v>
      </c>
    </row>
    <row r="28" spans="3:20" ht="12" hidden="1" customHeight="1">
      <c r="C28" s="125"/>
      <c r="D28" s="1413"/>
      <c r="E28" s="124"/>
      <c r="F28" s="1400"/>
      <c r="G28" s="1401"/>
      <c r="H28" s="132" t="s">
        <v>8</v>
      </c>
      <c r="I28" s="131"/>
      <c r="J28" s="130">
        <v>23</v>
      </c>
      <c r="K28" s="151" t="s">
        <v>40</v>
      </c>
      <c r="L28" s="128" t="s">
        <v>40</v>
      </c>
      <c r="M28" s="128" t="s">
        <v>40</v>
      </c>
      <c r="N28" s="110"/>
      <c r="O28" s="109"/>
      <c r="P28" s="128" t="s">
        <v>40</v>
      </c>
      <c r="Q28" s="148" t="s">
        <v>40</v>
      </c>
      <c r="R28" s="128" t="s">
        <v>40</v>
      </c>
      <c r="S28" s="147" t="s">
        <v>40</v>
      </c>
      <c r="T28" s="105">
        <v>23</v>
      </c>
    </row>
    <row r="29" spans="3:20" ht="12" hidden="1" customHeight="1">
      <c r="C29" s="125"/>
      <c r="D29" s="1413"/>
      <c r="E29" s="105"/>
      <c r="F29" s="142"/>
      <c r="G29" s="1385" t="s">
        <v>29</v>
      </c>
      <c r="H29" s="1385"/>
      <c r="I29" s="141"/>
      <c r="J29" s="121">
        <v>24</v>
      </c>
      <c r="K29" s="153" t="s">
        <v>40</v>
      </c>
      <c r="L29" s="118" t="s">
        <v>40</v>
      </c>
      <c r="M29" s="118" t="s">
        <v>40</v>
      </c>
      <c r="N29" s="110"/>
      <c r="O29" s="109"/>
      <c r="P29" s="118" t="s">
        <v>40</v>
      </c>
      <c r="Q29" s="109" t="s">
        <v>40</v>
      </c>
      <c r="R29" s="127" t="s">
        <v>40</v>
      </c>
      <c r="S29" s="126" t="s">
        <v>40</v>
      </c>
      <c r="T29" s="105">
        <v>24</v>
      </c>
    </row>
    <row r="30" spans="3:20" ht="12" hidden="1" customHeight="1">
      <c r="C30" s="140"/>
      <c r="D30" s="1416"/>
      <c r="E30" s="160"/>
      <c r="F30" s="139"/>
      <c r="G30" s="1393" t="s">
        <v>30</v>
      </c>
      <c r="H30" s="1393"/>
      <c r="I30" s="138"/>
      <c r="J30" s="130">
        <v>25</v>
      </c>
      <c r="K30" s="151" t="s">
        <v>40</v>
      </c>
      <c r="L30" s="128" t="s">
        <v>40</v>
      </c>
      <c r="M30" s="128" t="s">
        <v>40</v>
      </c>
      <c r="N30" s="110"/>
      <c r="O30" s="109"/>
      <c r="P30" s="128" t="s">
        <v>40</v>
      </c>
      <c r="Q30" s="109" t="s">
        <v>40</v>
      </c>
      <c r="R30" s="127" t="s">
        <v>40</v>
      </c>
      <c r="S30" s="126" t="s">
        <v>40</v>
      </c>
      <c r="T30" s="105">
        <v>25</v>
      </c>
    </row>
    <row r="31" spans="3:20" ht="12" customHeight="1">
      <c r="C31" s="125"/>
      <c r="D31" s="1387" t="s">
        <v>10</v>
      </c>
      <c r="E31" s="159"/>
      <c r="F31" s="1396" t="s">
        <v>5</v>
      </c>
      <c r="G31" s="1397"/>
      <c r="H31" s="136" t="s">
        <v>6</v>
      </c>
      <c r="I31" s="135"/>
      <c r="J31" s="121">
        <v>21</v>
      </c>
      <c r="K31" s="154">
        <v>900</v>
      </c>
      <c r="L31" s="127" t="s">
        <v>40</v>
      </c>
      <c r="M31" s="127">
        <v>558</v>
      </c>
      <c r="N31" s="110"/>
      <c r="O31" s="109"/>
      <c r="P31" s="127" t="s">
        <v>40</v>
      </c>
      <c r="Q31" s="119">
        <v>38</v>
      </c>
      <c r="R31" s="118">
        <v>435</v>
      </c>
      <c r="S31" s="117">
        <v>1931</v>
      </c>
      <c r="T31" s="105">
        <v>21</v>
      </c>
    </row>
    <row r="32" spans="3:20" ht="12" customHeight="1">
      <c r="C32" s="125"/>
      <c r="D32" s="1387"/>
      <c r="E32" s="124"/>
      <c r="F32" s="1398"/>
      <c r="G32" s="1399"/>
      <c r="H32" s="134" t="s">
        <v>7</v>
      </c>
      <c r="I32" s="133"/>
      <c r="J32" s="121">
        <v>22</v>
      </c>
      <c r="K32" s="154">
        <v>16</v>
      </c>
      <c r="L32" s="127" t="s">
        <v>40</v>
      </c>
      <c r="M32" s="127">
        <v>1</v>
      </c>
      <c r="N32" s="110"/>
      <c r="O32" s="109"/>
      <c r="P32" s="127" t="s">
        <v>40</v>
      </c>
      <c r="Q32" s="109" t="s">
        <v>40</v>
      </c>
      <c r="R32" s="127">
        <v>6</v>
      </c>
      <c r="S32" s="126">
        <v>23</v>
      </c>
      <c r="T32" s="105">
        <v>22</v>
      </c>
    </row>
    <row r="33" spans="3:20" ht="12" customHeight="1">
      <c r="C33" s="125"/>
      <c r="D33" s="1387"/>
      <c r="E33" s="124"/>
      <c r="F33" s="1400"/>
      <c r="G33" s="1401"/>
      <c r="H33" s="132" t="s">
        <v>8</v>
      </c>
      <c r="I33" s="131"/>
      <c r="J33" s="130">
        <v>23</v>
      </c>
      <c r="K33" s="154">
        <v>916</v>
      </c>
      <c r="L33" s="127" t="s">
        <v>40</v>
      </c>
      <c r="M33" s="127">
        <v>559</v>
      </c>
      <c r="N33" s="110"/>
      <c r="O33" s="109"/>
      <c r="P33" s="127" t="s">
        <v>40</v>
      </c>
      <c r="Q33" s="148">
        <v>38</v>
      </c>
      <c r="R33" s="128">
        <v>441</v>
      </c>
      <c r="S33" s="147">
        <v>1954</v>
      </c>
      <c r="T33" s="105">
        <v>23</v>
      </c>
    </row>
    <row r="34" spans="3:20" ht="12" customHeight="1">
      <c r="C34" s="125"/>
      <c r="D34" s="1387"/>
      <c r="E34" s="124"/>
      <c r="F34" s="142"/>
      <c r="G34" s="1385" t="s">
        <v>29</v>
      </c>
      <c r="H34" s="1385"/>
      <c r="I34" s="141"/>
      <c r="J34" s="121">
        <v>24</v>
      </c>
      <c r="K34" s="153">
        <v>370790</v>
      </c>
      <c r="L34" s="118" t="s">
        <v>40</v>
      </c>
      <c r="M34" s="118">
        <v>205370</v>
      </c>
      <c r="N34" s="110"/>
      <c r="O34" s="109"/>
      <c r="P34" s="118" t="s">
        <v>40</v>
      </c>
      <c r="Q34" s="109">
        <v>14470</v>
      </c>
      <c r="R34" s="127">
        <v>163630</v>
      </c>
      <c r="S34" s="126">
        <v>754260</v>
      </c>
      <c r="T34" s="105">
        <v>24</v>
      </c>
    </row>
    <row r="35" spans="3:20" ht="12" customHeight="1">
      <c r="C35" s="125"/>
      <c r="D35" s="1387"/>
      <c r="E35" s="152"/>
      <c r="F35" s="139"/>
      <c r="G35" s="1393" t="s">
        <v>30</v>
      </c>
      <c r="H35" s="1393"/>
      <c r="I35" s="138"/>
      <c r="J35" s="130">
        <v>25</v>
      </c>
      <c r="K35" s="151">
        <v>1419425</v>
      </c>
      <c r="L35" s="128" t="s">
        <v>40</v>
      </c>
      <c r="M35" s="128">
        <v>763141</v>
      </c>
      <c r="N35" s="110"/>
      <c r="O35" s="109"/>
      <c r="P35" s="128" t="s">
        <v>40</v>
      </c>
      <c r="Q35" s="109">
        <v>44587</v>
      </c>
      <c r="R35" s="127">
        <v>571589</v>
      </c>
      <c r="S35" s="126">
        <v>2798742</v>
      </c>
      <c r="T35" s="105">
        <v>25</v>
      </c>
    </row>
    <row r="36" spans="3:20" ht="12" customHeight="1">
      <c r="C36" s="150"/>
      <c r="D36" s="1386" t="s">
        <v>44</v>
      </c>
      <c r="E36" s="158"/>
      <c r="F36" s="1396" t="s">
        <v>5</v>
      </c>
      <c r="G36" s="1397"/>
      <c r="H36" s="136" t="s">
        <v>6</v>
      </c>
      <c r="I36" s="135"/>
      <c r="J36" s="121">
        <v>26</v>
      </c>
      <c r="K36" s="153">
        <v>187</v>
      </c>
      <c r="L36" s="118" t="s">
        <v>40</v>
      </c>
      <c r="M36" s="118">
        <v>3</v>
      </c>
      <c r="N36" s="110"/>
      <c r="O36" s="109"/>
      <c r="P36" s="118">
        <v>89</v>
      </c>
      <c r="Q36" s="119">
        <v>433</v>
      </c>
      <c r="R36" s="118">
        <v>303</v>
      </c>
      <c r="S36" s="117">
        <v>1015</v>
      </c>
      <c r="T36" s="105">
        <v>26</v>
      </c>
    </row>
    <row r="37" spans="3:20" ht="12" customHeight="1">
      <c r="C37" s="125"/>
      <c r="D37" s="1387"/>
      <c r="E37" s="124"/>
      <c r="F37" s="1398"/>
      <c r="G37" s="1399"/>
      <c r="H37" s="134" t="s">
        <v>7</v>
      </c>
      <c r="I37" s="133"/>
      <c r="J37" s="121">
        <v>27</v>
      </c>
      <c r="K37" s="154">
        <v>7</v>
      </c>
      <c r="L37" s="127" t="s">
        <v>40</v>
      </c>
      <c r="M37" s="127">
        <v>1</v>
      </c>
      <c r="N37" s="110"/>
      <c r="O37" s="109"/>
      <c r="P37" s="127">
        <v>2</v>
      </c>
      <c r="Q37" s="109">
        <v>47</v>
      </c>
      <c r="R37" s="127">
        <v>21</v>
      </c>
      <c r="S37" s="126">
        <v>78</v>
      </c>
      <c r="T37" s="105">
        <v>27</v>
      </c>
    </row>
    <row r="38" spans="3:20" ht="12" customHeight="1">
      <c r="C38" s="125"/>
      <c r="D38" s="1387"/>
      <c r="E38" s="124"/>
      <c r="F38" s="1400"/>
      <c r="G38" s="1401"/>
      <c r="H38" s="132" t="s">
        <v>8</v>
      </c>
      <c r="I38" s="131"/>
      <c r="J38" s="130">
        <v>28</v>
      </c>
      <c r="K38" s="151">
        <v>194</v>
      </c>
      <c r="L38" s="128" t="s">
        <v>40</v>
      </c>
      <c r="M38" s="128">
        <v>4</v>
      </c>
      <c r="N38" s="110"/>
      <c r="O38" s="109"/>
      <c r="P38" s="128">
        <v>91</v>
      </c>
      <c r="Q38" s="148">
        <v>480</v>
      </c>
      <c r="R38" s="128">
        <v>324</v>
      </c>
      <c r="S38" s="147">
        <v>1093</v>
      </c>
      <c r="T38" s="105">
        <v>28</v>
      </c>
    </row>
    <row r="39" spans="3:20" ht="12" customHeight="1">
      <c r="C39" s="125"/>
      <c r="D39" s="1387"/>
      <c r="E39" s="124"/>
      <c r="F39" s="142"/>
      <c r="G39" s="1385" t="s">
        <v>29</v>
      </c>
      <c r="H39" s="1385"/>
      <c r="I39" s="141"/>
      <c r="J39" s="121">
        <v>29</v>
      </c>
      <c r="K39" s="153">
        <v>89740</v>
      </c>
      <c r="L39" s="118" t="s">
        <v>40</v>
      </c>
      <c r="M39" s="118">
        <v>1660</v>
      </c>
      <c r="N39" s="110"/>
      <c r="O39" s="109"/>
      <c r="P39" s="118">
        <v>50190</v>
      </c>
      <c r="Q39" s="109">
        <v>233650</v>
      </c>
      <c r="R39" s="127">
        <v>164360</v>
      </c>
      <c r="S39" s="126">
        <v>539600</v>
      </c>
      <c r="T39" s="105">
        <v>29</v>
      </c>
    </row>
    <row r="40" spans="3:20" ht="12" customHeight="1">
      <c r="C40" s="140"/>
      <c r="D40" s="1388"/>
      <c r="E40" s="152"/>
      <c r="F40" s="139"/>
      <c r="G40" s="1393" t="s">
        <v>30</v>
      </c>
      <c r="H40" s="1393"/>
      <c r="I40" s="138"/>
      <c r="J40" s="130">
        <v>30</v>
      </c>
      <c r="K40" s="151">
        <v>314611</v>
      </c>
      <c r="L40" s="128" t="s">
        <v>40</v>
      </c>
      <c r="M40" s="128">
        <v>7014</v>
      </c>
      <c r="N40" s="110"/>
      <c r="O40" s="109"/>
      <c r="P40" s="128">
        <v>206371</v>
      </c>
      <c r="Q40" s="109">
        <v>932196</v>
      </c>
      <c r="R40" s="127">
        <v>653741</v>
      </c>
      <c r="S40" s="126">
        <v>2113933</v>
      </c>
      <c r="T40" s="105">
        <v>30</v>
      </c>
    </row>
    <row r="41" spans="3:20" ht="12" customHeight="1">
      <c r="C41" s="125"/>
      <c r="D41" s="1387" t="s">
        <v>11</v>
      </c>
      <c r="E41" s="158"/>
      <c r="F41" s="1396" t="s">
        <v>5</v>
      </c>
      <c r="G41" s="1397"/>
      <c r="H41" s="136" t="s">
        <v>6</v>
      </c>
      <c r="I41" s="135"/>
      <c r="J41" s="121">
        <v>31</v>
      </c>
      <c r="K41" s="153" t="s">
        <v>40</v>
      </c>
      <c r="L41" s="118" t="s">
        <v>40</v>
      </c>
      <c r="M41" s="118" t="s">
        <v>40</v>
      </c>
      <c r="N41" s="110"/>
      <c r="O41" s="109"/>
      <c r="P41" s="118">
        <v>226187</v>
      </c>
      <c r="Q41" s="119" t="s">
        <v>40</v>
      </c>
      <c r="R41" s="118" t="s">
        <v>40</v>
      </c>
      <c r="S41" s="117">
        <v>226187</v>
      </c>
      <c r="T41" s="105">
        <v>31</v>
      </c>
    </row>
    <row r="42" spans="3:20" ht="12" customHeight="1">
      <c r="C42" s="125"/>
      <c r="D42" s="1387"/>
      <c r="E42" s="124"/>
      <c r="F42" s="1398"/>
      <c r="G42" s="1399"/>
      <c r="H42" s="134" t="s">
        <v>7</v>
      </c>
      <c r="I42" s="133"/>
      <c r="J42" s="121">
        <v>32</v>
      </c>
      <c r="K42" s="154" t="s">
        <v>40</v>
      </c>
      <c r="L42" s="127" t="s">
        <v>40</v>
      </c>
      <c r="M42" s="127" t="s">
        <v>40</v>
      </c>
      <c r="N42" s="110"/>
      <c r="O42" s="109"/>
      <c r="P42" s="127">
        <v>27986</v>
      </c>
      <c r="Q42" s="109" t="s">
        <v>40</v>
      </c>
      <c r="R42" s="127" t="s">
        <v>40</v>
      </c>
      <c r="S42" s="126">
        <v>27986</v>
      </c>
      <c r="T42" s="105">
        <v>32</v>
      </c>
    </row>
    <row r="43" spans="3:20" ht="12" customHeight="1">
      <c r="C43" s="125"/>
      <c r="D43" s="1387"/>
      <c r="E43" s="124"/>
      <c r="F43" s="1400"/>
      <c r="G43" s="1401"/>
      <c r="H43" s="132" t="s">
        <v>8</v>
      </c>
      <c r="I43" s="131"/>
      <c r="J43" s="130">
        <v>33</v>
      </c>
      <c r="K43" s="154" t="s">
        <v>40</v>
      </c>
      <c r="L43" s="127" t="s">
        <v>40</v>
      </c>
      <c r="M43" s="127" t="s">
        <v>40</v>
      </c>
      <c r="N43" s="110"/>
      <c r="O43" s="109"/>
      <c r="P43" s="127">
        <v>254173</v>
      </c>
      <c r="Q43" s="148" t="s">
        <v>40</v>
      </c>
      <c r="R43" s="128" t="s">
        <v>40</v>
      </c>
      <c r="S43" s="147">
        <v>254173</v>
      </c>
      <c r="T43" s="105">
        <v>33</v>
      </c>
    </row>
    <row r="44" spans="3:20" ht="12" customHeight="1">
      <c r="C44" s="125"/>
      <c r="D44" s="1387"/>
      <c r="E44" s="124"/>
      <c r="F44" s="142"/>
      <c r="G44" s="1385" t="s">
        <v>29</v>
      </c>
      <c r="H44" s="1385"/>
      <c r="I44" s="141"/>
      <c r="J44" s="121">
        <v>34</v>
      </c>
      <c r="K44" s="153" t="s">
        <v>40</v>
      </c>
      <c r="L44" s="118" t="s">
        <v>40</v>
      </c>
      <c r="M44" s="118" t="s">
        <v>40</v>
      </c>
      <c r="N44" s="110"/>
      <c r="O44" s="109"/>
      <c r="P44" s="118">
        <v>117976674</v>
      </c>
      <c r="Q44" s="119" t="s">
        <v>40</v>
      </c>
      <c r="R44" s="118" t="s">
        <v>40</v>
      </c>
      <c r="S44" s="117">
        <v>117976674</v>
      </c>
      <c r="T44" s="105">
        <v>34</v>
      </c>
    </row>
    <row r="45" spans="3:20" ht="12" customHeight="1">
      <c r="C45" s="140"/>
      <c r="D45" s="1388"/>
      <c r="E45" s="152"/>
      <c r="F45" s="139"/>
      <c r="G45" s="1393" t="s">
        <v>30</v>
      </c>
      <c r="H45" s="1393"/>
      <c r="I45" s="138"/>
      <c r="J45" s="130">
        <v>35</v>
      </c>
      <c r="K45" s="151" t="s">
        <v>40</v>
      </c>
      <c r="L45" s="128" t="s">
        <v>40</v>
      </c>
      <c r="M45" s="128" t="s">
        <v>40</v>
      </c>
      <c r="N45" s="110"/>
      <c r="O45" s="109"/>
      <c r="P45" s="128">
        <v>405192351</v>
      </c>
      <c r="Q45" s="148" t="s">
        <v>40</v>
      </c>
      <c r="R45" s="128" t="s">
        <v>40</v>
      </c>
      <c r="S45" s="147">
        <v>405192351</v>
      </c>
      <c r="T45" s="105">
        <v>35</v>
      </c>
    </row>
    <row r="46" spans="3:20" ht="11.4" hidden="1" customHeight="1">
      <c r="C46" s="150"/>
      <c r="D46" s="1387" t="s">
        <v>43</v>
      </c>
      <c r="E46" s="124"/>
      <c r="F46" s="1396" t="s">
        <v>5</v>
      </c>
      <c r="G46" s="1397"/>
      <c r="H46" s="136" t="s">
        <v>6</v>
      </c>
      <c r="I46" s="135"/>
      <c r="J46" s="121">
        <v>36</v>
      </c>
      <c r="K46" s="153" t="s">
        <v>40</v>
      </c>
      <c r="L46" s="118" t="s">
        <v>40</v>
      </c>
      <c r="M46" s="118" t="s">
        <v>40</v>
      </c>
      <c r="N46" s="110"/>
      <c r="O46" s="109"/>
      <c r="P46" s="118" t="s">
        <v>40</v>
      </c>
      <c r="Q46" s="119" t="s">
        <v>40</v>
      </c>
      <c r="R46" s="118" t="s">
        <v>40</v>
      </c>
      <c r="S46" s="117" t="s">
        <v>40</v>
      </c>
      <c r="T46" s="105">
        <v>36</v>
      </c>
    </row>
    <row r="47" spans="3:20" ht="11.4" hidden="1" customHeight="1">
      <c r="C47" s="125"/>
      <c r="D47" s="1387"/>
      <c r="E47" s="124"/>
      <c r="F47" s="1398"/>
      <c r="G47" s="1399"/>
      <c r="H47" s="134" t="s">
        <v>7</v>
      </c>
      <c r="I47" s="133"/>
      <c r="J47" s="121">
        <v>37</v>
      </c>
      <c r="K47" s="154" t="s">
        <v>40</v>
      </c>
      <c r="L47" s="127" t="s">
        <v>40</v>
      </c>
      <c r="M47" s="127" t="s">
        <v>40</v>
      </c>
      <c r="N47" s="110"/>
      <c r="O47" s="109"/>
      <c r="P47" s="127" t="s">
        <v>40</v>
      </c>
      <c r="Q47" s="109" t="s">
        <v>40</v>
      </c>
      <c r="R47" s="127" t="s">
        <v>40</v>
      </c>
      <c r="S47" s="126" t="s">
        <v>40</v>
      </c>
      <c r="T47" s="105">
        <v>37</v>
      </c>
    </row>
    <row r="48" spans="3:20" ht="11.4" hidden="1" customHeight="1">
      <c r="C48" s="125"/>
      <c r="D48" s="1387"/>
      <c r="E48" s="124"/>
      <c r="F48" s="1400"/>
      <c r="G48" s="1401"/>
      <c r="H48" s="132" t="s">
        <v>8</v>
      </c>
      <c r="I48" s="131"/>
      <c r="J48" s="130">
        <v>38</v>
      </c>
      <c r="K48" s="151" t="s">
        <v>40</v>
      </c>
      <c r="L48" s="128" t="s">
        <v>40</v>
      </c>
      <c r="M48" s="128" t="s">
        <v>40</v>
      </c>
      <c r="N48" s="110"/>
      <c r="O48" s="109"/>
      <c r="P48" s="128" t="s">
        <v>40</v>
      </c>
      <c r="Q48" s="148" t="s">
        <v>40</v>
      </c>
      <c r="R48" s="128" t="s">
        <v>40</v>
      </c>
      <c r="S48" s="147" t="s">
        <v>40</v>
      </c>
      <c r="T48" s="105">
        <v>38</v>
      </c>
    </row>
    <row r="49" spans="3:20" ht="11.4" hidden="1" customHeight="1">
      <c r="C49" s="140"/>
      <c r="D49" s="1388"/>
      <c r="E49" s="152"/>
      <c r="F49" s="142"/>
      <c r="G49" s="1385" t="s">
        <v>29</v>
      </c>
      <c r="H49" s="1385"/>
      <c r="I49" s="157"/>
      <c r="J49" s="146">
        <v>39</v>
      </c>
      <c r="K49" s="156" t="s">
        <v>40</v>
      </c>
      <c r="L49" s="144" t="s">
        <v>40</v>
      </c>
      <c r="M49" s="144" t="s">
        <v>40</v>
      </c>
      <c r="N49" s="110"/>
      <c r="O49" s="109"/>
      <c r="P49" s="144" t="s">
        <v>40</v>
      </c>
      <c r="Q49" s="145" t="s">
        <v>40</v>
      </c>
      <c r="R49" s="144" t="s">
        <v>40</v>
      </c>
      <c r="S49" s="143" t="s">
        <v>40</v>
      </c>
      <c r="T49" s="105">
        <v>39</v>
      </c>
    </row>
    <row r="50" spans="3:20" ht="12" customHeight="1">
      <c r="C50" s="125"/>
      <c r="D50" s="1386" t="s">
        <v>3</v>
      </c>
      <c r="E50" s="124"/>
      <c r="F50" s="1396" t="s">
        <v>5</v>
      </c>
      <c r="G50" s="1397"/>
      <c r="H50" s="136" t="s">
        <v>6</v>
      </c>
      <c r="I50" s="133"/>
      <c r="J50" s="121">
        <v>36</v>
      </c>
      <c r="K50" s="153">
        <v>196834</v>
      </c>
      <c r="L50" s="118">
        <v>7093</v>
      </c>
      <c r="M50" s="118">
        <v>493810</v>
      </c>
      <c r="N50" s="110"/>
      <c r="O50" s="109"/>
      <c r="P50" s="118">
        <v>253280</v>
      </c>
      <c r="Q50" s="119">
        <v>75297</v>
      </c>
      <c r="R50" s="118">
        <v>719757</v>
      </c>
      <c r="S50" s="117">
        <v>1738978</v>
      </c>
      <c r="T50" s="155">
        <v>36</v>
      </c>
    </row>
    <row r="51" spans="3:20" ht="12" customHeight="1">
      <c r="C51" s="125"/>
      <c r="D51" s="1387"/>
      <c r="E51" s="124"/>
      <c r="F51" s="1398"/>
      <c r="G51" s="1399"/>
      <c r="H51" s="134" t="s">
        <v>7</v>
      </c>
      <c r="I51" s="133"/>
      <c r="J51" s="121">
        <v>37</v>
      </c>
      <c r="K51" s="154">
        <v>133413</v>
      </c>
      <c r="L51" s="127">
        <v>6715</v>
      </c>
      <c r="M51" s="127">
        <v>567508</v>
      </c>
      <c r="N51" s="110"/>
      <c r="O51" s="109"/>
      <c r="P51" s="127">
        <v>44459</v>
      </c>
      <c r="Q51" s="109">
        <v>50590</v>
      </c>
      <c r="R51" s="127">
        <v>505378</v>
      </c>
      <c r="S51" s="126">
        <v>1301348</v>
      </c>
      <c r="T51" s="105">
        <v>37</v>
      </c>
    </row>
    <row r="52" spans="3:20" ht="12" customHeight="1">
      <c r="C52" s="125"/>
      <c r="D52" s="1387"/>
      <c r="E52" s="124"/>
      <c r="F52" s="1400"/>
      <c r="G52" s="1401"/>
      <c r="H52" s="132" t="s">
        <v>8</v>
      </c>
      <c r="I52" s="131"/>
      <c r="J52" s="130">
        <v>38</v>
      </c>
      <c r="K52" s="151">
        <v>330247</v>
      </c>
      <c r="L52" s="128">
        <v>13808</v>
      </c>
      <c r="M52" s="128">
        <v>1061318</v>
      </c>
      <c r="N52" s="110"/>
      <c r="O52" s="109"/>
      <c r="P52" s="128">
        <v>297739</v>
      </c>
      <c r="Q52" s="148">
        <v>125887</v>
      </c>
      <c r="R52" s="128">
        <v>1225135</v>
      </c>
      <c r="S52" s="147">
        <v>3040326</v>
      </c>
      <c r="T52" s="105">
        <v>38</v>
      </c>
    </row>
    <row r="53" spans="3:20" ht="12" customHeight="1">
      <c r="C53" s="125"/>
      <c r="D53" s="1387"/>
      <c r="E53" s="124"/>
      <c r="F53" s="142"/>
      <c r="G53" s="1385" t="s">
        <v>29</v>
      </c>
      <c r="H53" s="1385"/>
      <c r="I53" s="141"/>
      <c r="J53" s="121">
        <v>39</v>
      </c>
      <c r="K53" s="153">
        <v>136945654</v>
      </c>
      <c r="L53" s="118">
        <v>5504350</v>
      </c>
      <c r="M53" s="118">
        <v>429295978</v>
      </c>
      <c r="N53" s="110"/>
      <c r="O53" s="109"/>
      <c r="P53" s="118">
        <v>137366468</v>
      </c>
      <c r="Q53" s="119">
        <v>55864846</v>
      </c>
      <c r="R53" s="118">
        <v>469482116</v>
      </c>
      <c r="S53" s="117">
        <v>1228955062</v>
      </c>
      <c r="T53" s="105">
        <v>39</v>
      </c>
    </row>
    <row r="54" spans="3:20" ht="12" customHeight="1">
      <c r="C54" s="140"/>
      <c r="D54" s="1388"/>
      <c r="E54" s="152"/>
      <c r="F54" s="139"/>
      <c r="G54" s="1393" t="s">
        <v>30</v>
      </c>
      <c r="H54" s="1393"/>
      <c r="I54" s="138"/>
      <c r="J54" s="130">
        <v>40</v>
      </c>
      <c r="K54" s="151">
        <v>498313862</v>
      </c>
      <c r="L54" s="128">
        <v>19875505</v>
      </c>
      <c r="M54" s="128">
        <v>1678460588</v>
      </c>
      <c r="N54" s="110"/>
      <c r="O54" s="109"/>
      <c r="P54" s="128">
        <v>479115927</v>
      </c>
      <c r="Q54" s="148">
        <v>208376724</v>
      </c>
      <c r="R54" s="128">
        <v>1768910668</v>
      </c>
      <c r="S54" s="147">
        <v>4633177769</v>
      </c>
      <c r="T54" s="105">
        <v>40</v>
      </c>
    </row>
    <row r="55" spans="3:20" ht="12" customHeight="1">
      <c r="C55" s="150"/>
      <c r="D55" s="1418" t="s">
        <v>42</v>
      </c>
      <c r="E55" s="149"/>
      <c r="F55" s="1396" t="s">
        <v>5</v>
      </c>
      <c r="G55" s="1397"/>
      <c r="H55" s="136" t="s">
        <v>6</v>
      </c>
      <c r="I55" s="135"/>
      <c r="J55" s="121">
        <v>41</v>
      </c>
      <c r="K55" s="110">
        <v>440</v>
      </c>
      <c r="L55" s="127">
        <v>10</v>
      </c>
      <c r="M55" s="127">
        <v>1106</v>
      </c>
      <c r="N55" s="110"/>
      <c r="O55" s="109"/>
      <c r="P55" s="127">
        <v>194</v>
      </c>
      <c r="Q55" s="119">
        <v>919</v>
      </c>
      <c r="R55" s="118">
        <v>1350</v>
      </c>
      <c r="S55" s="117">
        <v>4009</v>
      </c>
      <c r="T55" s="105">
        <v>41</v>
      </c>
    </row>
    <row r="56" spans="3:20" ht="12" customHeight="1">
      <c r="C56" s="125"/>
      <c r="D56" s="1419"/>
      <c r="E56" s="105"/>
      <c r="F56" s="1398"/>
      <c r="G56" s="1399"/>
      <c r="H56" s="134" t="s">
        <v>7</v>
      </c>
      <c r="I56" s="133"/>
      <c r="J56" s="121">
        <v>42</v>
      </c>
      <c r="K56" s="110">
        <v>8717</v>
      </c>
      <c r="L56" s="127">
        <v>336</v>
      </c>
      <c r="M56" s="127">
        <v>46197</v>
      </c>
      <c r="N56" s="110"/>
      <c r="O56" s="109"/>
      <c r="P56" s="127">
        <v>4851</v>
      </c>
      <c r="Q56" s="109">
        <v>2294</v>
      </c>
      <c r="R56" s="127">
        <v>37184</v>
      </c>
      <c r="S56" s="126">
        <v>99243</v>
      </c>
      <c r="T56" s="105">
        <v>42</v>
      </c>
    </row>
    <row r="57" spans="3:20" ht="12" customHeight="1">
      <c r="C57" s="125"/>
      <c r="D57" s="1419"/>
      <c r="E57" s="105"/>
      <c r="F57" s="1400"/>
      <c r="G57" s="1401"/>
      <c r="H57" s="132" t="s">
        <v>8</v>
      </c>
      <c r="I57" s="131"/>
      <c r="J57" s="130">
        <v>43</v>
      </c>
      <c r="K57" s="129">
        <v>9157</v>
      </c>
      <c r="L57" s="128">
        <v>346</v>
      </c>
      <c r="M57" s="128">
        <v>47303</v>
      </c>
      <c r="N57" s="110"/>
      <c r="O57" s="109"/>
      <c r="P57" s="128">
        <v>5045</v>
      </c>
      <c r="Q57" s="148">
        <v>3213</v>
      </c>
      <c r="R57" s="128">
        <v>38534</v>
      </c>
      <c r="S57" s="147">
        <v>103252</v>
      </c>
      <c r="T57" s="105">
        <v>43</v>
      </c>
    </row>
    <row r="58" spans="3:20" ht="12" customHeight="1">
      <c r="C58" s="140"/>
      <c r="D58" s="1419"/>
      <c r="E58" s="105"/>
      <c r="F58" s="142"/>
      <c r="G58" s="1385" t="s">
        <v>29</v>
      </c>
      <c r="H58" s="1385"/>
      <c r="I58" s="141"/>
      <c r="J58" s="146">
        <v>44</v>
      </c>
      <c r="K58" s="120">
        <v>2898196</v>
      </c>
      <c r="L58" s="118">
        <v>105462</v>
      </c>
      <c r="M58" s="118">
        <v>16253394</v>
      </c>
      <c r="N58" s="110"/>
      <c r="O58" s="109"/>
      <c r="P58" s="118">
        <v>1571520</v>
      </c>
      <c r="Q58" s="145">
        <v>1105090</v>
      </c>
      <c r="R58" s="144">
        <v>11209088</v>
      </c>
      <c r="S58" s="143">
        <v>33037288</v>
      </c>
      <c r="T58" s="105">
        <v>44</v>
      </c>
    </row>
    <row r="59" spans="3:20" ht="12" customHeight="1">
      <c r="C59" s="125"/>
      <c r="D59" s="1415" t="s">
        <v>835</v>
      </c>
      <c r="E59" s="137"/>
      <c r="F59" s="1396" t="s">
        <v>5</v>
      </c>
      <c r="G59" s="1397"/>
      <c r="H59" s="136" t="s">
        <v>6</v>
      </c>
      <c r="I59" s="135"/>
      <c r="J59" s="121">
        <v>45</v>
      </c>
      <c r="K59" s="120">
        <v>196956</v>
      </c>
      <c r="L59" s="118">
        <v>7079</v>
      </c>
      <c r="M59" s="118">
        <v>495840</v>
      </c>
      <c r="N59" s="110"/>
      <c r="O59" s="109"/>
      <c r="P59" s="118">
        <v>254760</v>
      </c>
      <c r="Q59" s="109">
        <v>75330</v>
      </c>
      <c r="R59" s="127">
        <v>719298</v>
      </c>
      <c r="S59" s="126">
        <v>1742184</v>
      </c>
      <c r="T59" s="105">
        <v>45</v>
      </c>
    </row>
    <row r="60" spans="3:20" ht="12" customHeight="1">
      <c r="C60" s="125"/>
      <c r="D60" s="1413"/>
      <c r="E60" s="124"/>
      <c r="F60" s="1398"/>
      <c r="G60" s="1399"/>
      <c r="H60" s="134" t="s">
        <v>7</v>
      </c>
      <c r="I60" s="133"/>
      <c r="J60" s="121">
        <v>46</v>
      </c>
      <c r="K60" s="110">
        <v>128263</v>
      </c>
      <c r="L60" s="127">
        <v>6553</v>
      </c>
      <c r="M60" s="127">
        <v>562204</v>
      </c>
      <c r="N60" s="110"/>
      <c r="O60" s="109"/>
      <c r="P60" s="127">
        <v>43072</v>
      </c>
      <c r="Q60" s="109">
        <v>50557</v>
      </c>
      <c r="R60" s="127">
        <v>474857</v>
      </c>
      <c r="S60" s="126">
        <v>1258953</v>
      </c>
      <c r="T60" s="105">
        <v>46</v>
      </c>
    </row>
    <row r="61" spans="3:20" ht="12" customHeight="1">
      <c r="C61" s="125"/>
      <c r="D61" s="1413"/>
      <c r="E61" s="124"/>
      <c r="F61" s="1400"/>
      <c r="G61" s="1401"/>
      <c r="H61" s="132" t="s">
        <v>8</v>
      </c>
      <c r="I61" s="131"/>
      <c r="J61" s="130">
        <v>47</v>
      </c>
      <c r="K61" s="129">
        <v>325219</v>
      </c>
      <c r="L61" s="128">
        <v>13632</v>
      </c>
      <c r="M61" s="128">
        <v>1058044</v>
      </c>
      <c r="N61" s="110"/>
      <c r="O61" s="109"/>
      <c r="P61" s="128">
        <v>297832</v>
      </c>
      <c r="Q61" s="109">
        <v>125887</v>
      </c>
      <c r="R61" s="127">
        <v>1194155</v>
      </c>
      <c r="S61" s="126">
        <v>3001137</v>
      </c>
      <c r="T61" s="105">
        <v>47</v>
      </c>
    </row>
    <row r="62" spans="3:20" ht="12" customHeight="1">
      <c r="C62" s="125"/>
      <c r="D62" s="1413"/>
      <c r="E62" s="124"/>
      <c r="F62" s="142"/>
      <c r="G62" s="1385" t="s">
        <v>29</v>
      </c>
      <c r="H62" s="1385"/>
      <c r="I62" s="141"/>
      <c r="J62" s="121">
        <v>48</v>
      </c>
      <c r="K62" s="120">
        <v>134571374</v>
      </c>
      <c r="L62" s="118">
        <v>5427874</v>
      </c>
      <c r="M62" s="118">
        <v>426995284</v>
      </c>
      <c r="N62" s="110"/>
      <c r="O62" s="109"/>
      <c r="P62" s="118">
        <v>136806618</v>
      </c>
      <c r="Q62" s="119">
        <v>55320688</v>
      </c>
      <c r="R62" s="118">
        <v>459720008</v>
      </c>
      <c r="S62" s="117">
        <v>1213413972</v>
      </c>
      <c r="T62" s="105">
        <v>48</v>
      </c>
    </row>
    <row r="63" spans="3:20" ht="12" customHeight="1">
      <c r="C63" s="140"/>
      <c r="D63" s="1416"/>
      <c r="E63" s="124"/>
      <c r="F63" s="139"/>
      <c r="G63" s="1393" t="s">
        <v>30</v>
      </c>
      <c r="H63" s="1393"/>
      <c r="I63" s="138"/>
      <c r="J63" s="130">
        <v>49</v>
      </c>
      <c r="K63" s="129">
        <v>509820411</v>
      </c>
      <c r="L63" s="128">
        <v>20122992</v>
      </c>
      <c r="M63" s="128">
        <v>1728570102</v>
      </c>
      <c r="N63" s="110"/>
      <c r="O63" s="109"/>
      <c r="P63" s="128">
        <v>491189368</v>
      </c>
      <c r="Q63" s="109">
        <v>214813769</v>
      </c>
      <c r="R63" s="127">
        <v>1782163487</v>
      </c>
      <c r="S63" s="126">
        <v>4726557137</v>
      </c>
      <c r="T63" s="105">
        <v>49</v>
      </c>
    </row>
    <row r="64" spans="3:20" ht="12" customHeight="1">
      <c r="C64" s="125"/>
      <c r="D64" s="1413" t="s">
        <v>836</v>
      </c>
      <c r="E64" s="137"/>
      <c r="F64" s="1396" t="s">
        <v>5</v>
      </c>
      <c r="G64" s="1397"/>
      <c r="H64" s="136" t="s">
        <v>6</v>
      </c>
      <c r="I64" s="135"/>
      <c r="J64" s="121">
        <v>50</v>
      </c>
      <c r="K64" s="120">
        <v>195634</v>
      </c>
      <c r="L64" s="118">
        <v>7040</v>
      </c>
      <c r="M64" s="118">
        <v>456574</v>
      </c>
      <c r="N64" s="110"/>
      <c r="O64" s="109"/>
      <c r="P64" s="118">
        <v>256265</v>
      </c>
      <c r="Q64" s="119">
        <v>74921</v>
      </c>
      <c r="R64" s="118">
        <v>715868</v>
      </c>
      <c r="S64" s="117">
        <v>1699262</v>
      </c>
      <c r="T64" s="105">
        <v>50</v>
      </c>
    </row>
    <row r="65" spans="3:20" ht="12" customHeight="1">
      <c r="C65" s="125"/>
      <c r="D65" s="1413"/>
      <c r="E65" s="124"/>
      <c r="F65" s="1398"/>
      <c r="G65" s="1399"/>
      <c r="H65" s="134" t="s">
        <v>7</v>
      </c>
      <c r="I65" s="133"/>
      <c r="J65" s="121">
        <v>51</v>
      </c>
      <c r="K65" s="110">
        <v>120224</v>
      </c>
      <c r="L65" s="127">
        <v>6426</v>
      </c>
      <c r="M65" s="127">
        <v>493579</v>
      </c>
      <c r="N65" s="110"/>
      <c r="O65" s="109"/>
      <c r="P65" s="127">
        <v>41443</v>
      </c>
      <c r="Q65" s="109">
        <v>49803</v>
      </c>
      <c r="R65" s="127">
        <v>454368</v>
      </c>
      <c r="S65" s="126">
        <v>1159417</v>
      </c>
      <c r="T65" s="105">
        <v>51</v>
      </c>
    </row>
    <row r="66" spans="3:20" ht="12" customHeight="1">
      <c r="C66" s="125"/>
      <c r="D66" s="1413"/>
      <c r="E66" s="124"/>
      <c r="F66" s="1400"/>
      <c r="G66" s="1401"/>
      <c r="H66" s="132" t="s">
        <v>8</v>
      </c>
      <c r="I66" s="131"/>
      <c r="J66" s="130">
        <v>52</v>
      </c>
      <c r="K66" s="129">
        <v>315858</v>
      </c>
      <c r="L66" s="128">
        <v>13466</v>
      </c>
      <c r="M66" s="128">
        <v>950153</v>
      </c>
      <c r="N66" s="110"/>
      <c r="O66" s="109"/>
      <c r="P66" s="128">
        <v>297708</v>
      </c>
      <c r="Q66" s="109">
        <v>124724</v>
      </c>
      <c r="R66" s="127">
        <v>1170236</v>
      </c>
      <c r="S66" s="126">
        <v>2858679</v>
      </c>
      <c r="T66" s="105">
        <v>52</v>
      </c>
    </row>
    <row r="67" spans="3:20" ht="12" customHeight="1">
      <c r="C67" s="125"/>
      <c r="D67" s="1413"/>
      <c r="E67" s="124"/>
      <c r="F67" s="123"/>
      <c r="G67" s="1385" t="s">
        <v>29</v>
      </c>
      <c r="H67" s="1385"/>
      <c r="I67" s="122"/>
      <c r="J67" s="121">
        <v>53</v>
      </c>
      <c r="K67" s="120">
        <v>133136460</v>
      </c>
      <c r="L67" s="118">
        <v>5387796</v>
      </c>
      <c r="M67" s="118">
        <v>399316484</v>
      </c>
      <c r="N67" s="110"/>
      <c r="O67" s="109"/>
      <c r="P67" s="118">
        <v>138905514</v>
      </c>
      <c r="Q67" s="119">
        <v>56188742</v>
      </c>
      <c r="R67" s="118">
        <v>460636916</v>
      </c>
      <c r="S67" s="117">
        <v>1188184116</v>
      </c>
      <c r="T67" s="105">
        <v>53</v>
      </c>
    </row>
    <row r="68" spans="3:20" ht="12" customHeight="1">
      <c r="C68" s="116"/>
      <c r="D68" s="1414"/>
      <c r="E68" s="115"/>
      <c r="F68" s="114"/>
      <c r="G68" s="1417" t="s">
        <v>30</v>
      </c>
      <c r="H68" s="1417"/>
      <c r="I68" s="113"/>
      <c r="J68" s="112">
        <v>54</v>
      </c>
      <c r="K68" s="111">
        <v>511826414</v>
      </c>
      <c r="L68" s="107">
        <v>20060458</v>
      </c>
      <c r="M68" s="107">
        <v>1647393153</v>
      </c>
      <c r="N68" s="110"/>
      <c r="O68" s="109"/>
      <c r="P68" s="107">
        <v>492096752</v>
      </c>
      <c r="Q68" s="108">
        <v>219071206</v>
      </c>
      <c r="R68" s="107">
        <v>1796360639</v>
      </c>
      <c r="S68" s="106">
        <v>4666748164</v>
      </c>
      <c r="T68" s="105">
        <v>54</v>
      </c>
    </row>
    <row r="69" spans="3:20" ht="15" customHeight="1">
      <c r="D69" s="102"/>
      <c r="E69" s="102"/>
      <c r="F69" s="102"/>
      <c r="G69" s="103"/>
      <c r="H69" s="103"/>
      <c r="I69" s="102"/>
      <c r="J69" s="104"/>
      <c r="K69" s="102"/>
      <c r="L69" s="102"/>
      <c r="M69" s="102"/>
      <c r="N69" s="102"/>
      <c r="O69" s="102"/>
      <c r="P69" s="102"/>
      <c r="Q69" s="102"/>
      <c r="R69" s="102"/>
      <c r="S69" s="103"/>
    </row>
    <row r="70" spans="3:20">
      <c r="D70" s="102"/>
    </row>
    <row r="71" spans="3:20" hidden="1">
      <c r="D71" s="102" t="s">
        <v>41</v>
      </c>
    </row>
    <row r="72" spans="3:20">
      <c r="P72" s="101"/>
    </row>
  </sheetData>
  <mergeCells count="58">
    <mergeCell ref="F46:G48"/>
    <mergeCell ref="D31:D35"/>
    <mergeCell ref="F31:G33"/>
    <mergeCell ref="D55:D58"/>
    <mergeCell ref="D41:D45"/>
    <mergeCell ref="G54:H54"/>
    <mergeCell ref="G53:H53"/>
    <mergeCell ref="F36:G38"/>
    <mergeCell ref="D36:D40"/>
    <mergeCell ref="F55:G57"/>
    <mergeCell ref="D64:D68"/>
    <mergeCell ref="F64:G66"/>
    <mergeCell ref="D6:D10"/>
    <mergeCell ref="D11:D15"/>
    <mergeCell ref="D16:D20"/>
    <mergeCell ref="G68:H68"/>
    <mergeCell ref="G62:H62"/>
    <mergeCell ref="G58:H58"/>
    <mergeCell ref="G67:H67"/>
    <mergeCell ref="D26:D30"/>
    <mergeCell ref="F50:G52"/>
    <mergeCell ref="D59:D63"/>
    <mergeCell ref="G63:H63"/>
    <mergeCell ref="F59:G61"/>
    <mergeCell ref="D50:D54"/>
    <mergeCell ref="D46:D49"/>
    <mergeCell ref="S4:S5"/>
    <mergeCell ref="F21:G23"/>
    <mergeCell ref="F26:G28"/>
    <mergeCell ref="G49:H49"/>
    <mergeCell ref="G24:H24"/>
    <mergeCell ref="G44:H44"/>
    <mergeCell ref="G30:H30"/>
    <mergeCell ref="G9:H9"/>
    <mergeCell ref="C4:J5"/>
    <mergeCell ref="Q4:Q5"/>
    <mergeCell ref="G35:H35"/>
    <mergeCell ref="F41:G43"/>
    <mergeCell ref="G40:H40"/>
    <mergeCell ref="G39:H39"/>
    <mergeCell ref="G45:H45"/>
    <mergeCell ref="G19:H19"/>
    <mergeCell ref="G29:H29"/>
    <mergeCell ref="G34:H34"/>
    <mergeCell ref="D21:D25"/>
    <mergeCell ref="R2:R3"/>
    <mergeCell ref="R4:R5"/>
    <mergeCell ref="G10:H10"/>
    <mergeCell ref="G15:H15"/>
    <mergeCell ref="G20:H20"/>
    <mergeCell ref="K4:K5"/>
    <mergeCell ref="F16:G18"/>
    <mergeCell ref="M4:M5"/>
    <mergeCell ref="G14:H14"/>
    <mergeCell ref="P4:P5"/>
    <mergeCell ref="F6:G8"/>
    <mergeCell ref="F11:G13"/>
    <mergeCell ref="G25:H25"/>
  </mergeCells>
  <phoneticPr fontId="33"/>
  <printOptions gridLinesSet="0"/>
  <pageMargins left="0.62992125984251968" right="0.62992125984251968" top="0.62992125984251968" bottom="0.78740157480314965" header="0.51181102362204722" footer="0.51181102362204722"/>
  <pageSetup paperSize="9" scale="95" orientation="portrait" r:id="rId1"/>
  <headerFooter alignWithMargins="0"/>
  <rowBreaks count="1" manualBreakCount="1">
    <brk id="74" min="1" max="19" man="1"/>
  </rowBreaks>
  <colBreaks count="1" manualBreakCount="1">
    <brk id="14"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C1:W35"/>
  <sheetViews>
    <sheetView zoomScale="85" zoomScaleNormal="85" zoomScaleSheetLayoutView="90" workbookViewId="0">
      <selection activeCell="D1" sqref="D1:R2"/>
    </sheetView>
  </sheetViews>
  <sheetFormatPr defaultColWidth="9" defaultRowHeight="13.5"/>
  <cols>
    <col min="1" max="3" width="0.90625" style="178" customWidth="1"/>
    <col min="4" max="4" width="11.6328125" style="178" customWidth="1"/>
    <col min="5" max="6" width="0.90625" style="178" customWidth="1"/>
    <col min="7" max="7" width="4.6328125" style="178" customWidth="1"/>
    <col min="8" max="9" width="0.90625" style="178" customWidth="1"/>
    <col min="10" max="10" width="10.08984375" style="178" customWidth="1"/>
    <col min="11" max="11" width="0.90625" style="178" customWidth="1"/>
    <col min="12" max="12" width="4" style="178" customWidth="1"/>
    <col min="13" max="15" width="17.90625" style="178" customWidth="1"/>
    <col min="16" max="17" width="0.90625" style="178" customWidth="1"/>
    <col min="18" max="22" width="17.54296875" style="178" customWidth="1"/>
    <col min="23" max="23" width="2.81640625" style="178" customWidth="1"/>
    <col min="24" max="16384" width="9" style="178"/>
  </cols>
  <sheetData>
    <row r="1" spans="3:23" ht="12.65" customHeight="1">
      <c r="D1" s="1420" t="s">
        <v>71</v>
      </c>
      <c r="E1" s="1420"/>
      <c r="F1" s="1420"/>
      <c r="G1" s="1420"/>
      <c r="H1" s="1420"/>
      <c r="I1" s="1420"/>
      <c r="J1" s="1420"/>
      <c r="K1" s="1420"/>
      <c r="L1" s="1420"/>
      <c r="M1" s="1420"/>
      <c r="N1" s="1420"/>
      <c r="O1" s="1420"/>
      <c r="P1" s="1420"/>
      <c r="Q1" s="1420"/>
      <c r="R1" s="1420"/>
      <c r="S1" s="2"/>
      <c r="T1" s="2"/>
      <c r="U1" s="2"/>
      <c r="V1" s="2"/>
      <c r="W1" s="2"/>
    </row>
    <row r="2" spans="3:23" ht="12.65" customHeight="1">
      <c r="D2" s="1420"/>
      <c r="E2" s="1420"/>
      <c r="F2" s="1420"/>
      <c r="G2" s="1420"/>
      <c r="H2" s="1420"/>
      <c r="I2" s="1420"/>
      <c r="J2" s="1420"/>
      <c r="K2" s="1420"/>
      <c r="L2" s="1420"/>
      <c r="M2" s="1420"/>
      <c r="N2" s="1420"/>
      <c r="O2" s="1420"/>
      <c r="P2" s="1420"/>
      <c r="Q2" s="1420"/>
      <c r="R2" s="1420"/>
      <c r="S2" s="2"/>
      <c r="T2" s="2"/>
      <c r="U2" s="2"/>
      <c r="V2" s="2"/>
      <c r="W2" s="2"/>
    </row>
    <row r="3" spans="3:23" ht="12.65" customHeight="1">
      <c r="D3" s="2"/>
      <c r="E3" s="2"/>
      <c r="F3" s="2"/>
      <c r="G3" s="2"/>
      <c r="H3" s="2"/>
      <c r="I3" s="2"/>
      <c r="J3" s="2"/>
      <c r="K3" s="2"/>
      <c r="L3" s="2"/>
      <c r="M3" s="2"/>
      <c r="N3" s="2"/>
      <c r="O3" s="2"/>
      <c r="P3" s="2"/>
      <c r="Q3" s="2"/>
      <c r="R3" s="2"/>
      <c r="S3" s="2"/>
      <c r="T3" s="2"/>
      <c r="U3" s="2"/>
      <c r="V3" s="2"/>
      <c r="W3" s="2"/>
    </row>
    <row r="4" spans="3:23" ht="12.65" customHeight="1">
      <c r="C4" s="1421"/>
      <c r="D4" s="1422"/>
      <c r="E4" s="1422"/>
      <c r="F4" s="1422"/>
      <c r="G4" s="1422"/>
      <c r="H4" s="1422"/>
      <c r="I4" s="1422"/>
      <c r="J4" s="1422"/>
      <c r="K4" s="1422"/>
      <c r="L4" s="1423"/>
      <c r="M4" s="1431" t="s">
        <v>0</v>
      </c>
      <c r="N4" s="1433" t="s">
        <v>1</v>
      </c>
      <c r="O4" s="1431" t="s">
        <v>2</v>
      </c>
      <c r="P4" s="260"/>
      <c r="Q4" s="261"/>
      <c r="R4" s="1370" t="s">
        <v>70</v>
      </c>
      <c r="S4" s="1448" t="s">
        <v>69</v>
      </c>
      <c r="T4" s="1448" t="s">
        <v>68</v>
      </c>
      <c r="U4" s="1431" t="s">
        <v>67</v>
      </c>
      <c r="V4" s="1441" t="s">
        <v>3</v>
      </c>
      <c r="W4" s="183"/>
    </row>
    <row r="5" spans="3:23" ht="12.65" customHeight="1">
      <c r="C5" s="1424"/>
      <c r="D5" s="1425"/>
      <c r="E5" s="1425"/>
      <c r="F5" s="1425"/>
      <c r="G5" s="1425"/>
      <c r="H5" s="1425"/>
      <c r="I5" s="1425"/>
      <c r="J5" s="1425"/>
      <c r="K5" s="1425"/>
      <c r="L5" s="1426"/>
      <c r="M5" s="1432"/>
      <c r="N5" s="1434"/>
      <c r="O5" s="1432"/>
      <c r="P5" s="260"/>
      <c r="Q5" s="261"/>
      <c r="R5" s="1367"/>
      <c r="S5" s="1449"/>
      <c r="T5" s="1449"/>
      <c r="U5" s="1443"/>
      <c r="V5" s="1442"/>
      <c r="W5" s="183"/>
    </row>
    <row r="6" spans="3:23" ht="22.5" customHeight="1">
      <c r="C6" s="218"/>
      <c r="D6" s="242"/>
      <c r="E6" s="249"/>
      <c r="F6" s="248"/>
      <c r="G6" s="1440" t="s">
        <v>53</v>
      </c>
      <c r="H6" s="1440"/>
      <c r="I6" s="1440"/>
      <c r="J6" s="1440"/>
      <c r="K6" s="247"/>
      <c r="L6" s="209">
        <v>1</v>
      </c>
      <c r="M6" s="207" t="s">
        <v>40</v>
      </c>
      <c r="N6" s="208">
        <v>8</v>
      </c>
      <c r="O6" s="207" t="s">
        <v>40</v>
      </c>
      <c r="P6" s="200"/>
      <c r="Q6" s="199"/>
      <c r="R6" s="207" t="s">
        <v>40</v>
      </c>
      <c r="S6" s="251" t="s">
        <v>40</v>
      </c>
      <c r="T6" s="208" t="s">
        <v>40</v>
      </c>
      <c r="U6" s="207" t="s">
        <v>40</v>
      </c>
      <c r="V6" s="206">
        <v>8</v>
      </c>
      <c r="W6" s="183">
        <v>1</v>
      </c>
    </row>
    <row r="7" spans="3:23" ht="22.5" customHeight="1">
      <c r="C7" s="205"/>
      <c r="D7" s="232" t="s">
        <v>61</v>
      </c>
      <c r="E7" s="204"/>
      <c r="F7" s="245"/>
      <c r="G7" s="1445" t="s">
        <v>60</v>
      </c>
      <c r="H7" s="263"/>
      <c r="I7" s="262"/>
      <c r="J7" s="242" t="s">
        <v>59</v>
      </c>
      <c r="K7" s="241"/>
      <c r="L7" s="215">
        <v>2</v>
      </c>
      <c r="M7" s="214" t="s">
        <v>40</v>
      </c>
      <c r="N7" s="239">
        <v>2537</v>
      </c>
      <c r="O7" s="214" t="s">
        <v>40</v>
      </c>
      <c r="P7" s="200"/>
      <c r="Q7" s="199"/>
      <c r="R7" s="214" t="s">
        <v>40</v>
      </c>
      <c r="S7" s="199" t="s">
        <v>40</v>
      </c>
      <c r="T7" s="198" t="s">
        <v>40</v>
      </c>
      <c r="U7" s="197" t="s">
        <v>40</v>
      </c>
      <c r="V7" s="196">
        <v>2537</v>
      </c>
      <c r="W7" s="183">
        <v>2</v>
      </c>
    </row>
    <row r="8" spans="3:23" ht="22.5" customHeight="1">
      <c r="C8" s="205"/>
      <c r="D8" s="202" t="s">
        <v>66</v>
      </c>
      <c r="E8" s="261"/>
      <c r="F8" s="260"/>
      <c r="G8" s="1446"/>
      <c r="H8" s="259"/>
      <c r="I8" s="258"/>
      <c r="J8" s="232" t="s">
        <v>63</v>
      </c>
      <c r="K8" s="231"/>
      <c r="L8" s="201">
        <v>3</v>
      </c>
      <c r="M8" s="197" t="s">
        <v>40</v>
      </c>
      <c r="N8" s="198">
        <v>6</v>
      </c>
      <c r="O8" s="197" t="s">
        <v>40</v>
      </c>
      <c r="P8" s="200"/>
      <c r="Q8" s="199"/>
      <c r="R8" s="197" t="s">
        <v>40</v>
      </c>
      <c r="S8" s="199" t="s">
        <v>40</v>
      </c>
      <c r="T8" s="198" t="s">
        <v>40</v>
      </c>
      <c r="U8" s="197" t="s">
        <v>40</v>
      </c>
      <c r="V8" s="196">
        <v>6</v>
      </c>
      <c r="W8" s="183">
        <v>3</v>
      </c>
    </row>
    <row r="9" spans="3:23" ht="22.5" customHeight="1">
      <c r="C9" s="213"/>
      <c r="D9" s="225"/>
      <c r="E9" s="255"/>
      <c r="F9" s="254"/>
      <c r="G9" s="1447"/>
      <c r="H9" s="257"/>
      <c r="I9" s="256"/>
      <c r="J9" s="225" t="s">
        <v>8</v>
      </c>
      <c r="K9" s="224"/>
      <c r="L9" s="223">
        <v>4</v>
      </c>
      <c r="M9" s="220" t="s">
        <v>40</v>
      </c>
      <c r="N9" s="221">
        <v>2543</v>
      </c>
      <c r="O9" s="220" t="s">
        <v>40</v>
      </c>
      <c r="P9" s="200"/>
      <c r="Q9" s="199"/>
      <c r="R9" s="220" t="s">
        <v>40</v>
      </c>
      <c r="S9" s="199" t="s">
        <v>40</v>
      </c>
      <c r="T9" s="198" t="s">
        <v>40</v>
      </c>
      <c r="U9" s="197" t="s">
        <v>40</v>
      </c>
      <c r="V9" s="196">
        <v>2543</v>
      </c>
      <c r="W9" s="183">
        <v>4</v>
      </c>
    </row>
    <row r="10" spans="3:23" ht="22.5" customHeight="1">
      <c r="C10" s="205"/>
      <c r="D10" s="242"/>
      <c r="E10" s="249"/>
      <c r="F10" s="248"/>
      <c r="G10" s="1440" t="s">
        <v>53</v>
      </c>
      <c r="H10" s="1440"/>
      <c r="I10" s="1440"/>
      <c r="J10" s="1440"/>
      <c r="K10" s="247"/>
      <c r="L10" s="209">
        <v>5</v>
      </c>
      <c r="M10" s="207" t="s">
        <v>40</v>
      </c>
      <c r="N10" s="208" t="s">
        <v>40</v>
      </c>
      <c r="O10" s="207" t="s">
        <v>40</v>
      </c>
      <c r="P10" s="200"/>
      <c r="Q10" s="199"/>
      <c r="R10" s="207" t="s">
        <v>40</v>
      </c>
      <c r="S10" s="251" t="s">
        <v>40</v>
      </c>
      <c r="T10" s="208" t="s">
        <v>40</v>
      </c>
      <c r="U10" s="207" t="s">
        <v>40</v>
      </c>
      <c r="V10" s="206" t="s">
        <v>40</v>
      </c>
      <c r="W10" s="183">
        <v>5</v>
      </c>
    </row>
    <row r="11" spans="3:23" ht="22.5" customHeight="1">
      <c r="C11" s="205"/>
      <c r="D11" s="232" t="s">
        <v>61</v>
      </c>
      <c r="E11" s="204"/>
      <c r="F11" s="245"/>
      <c r="G11" s="1435" t="s">
        <v>60</v>
      </c>
      <c r="H11" s="244"/>
      <c r="I11" s="243"/>
      <c r="J11" s="242" t="s">
        <v>65</v>
      </c>
      <c r="K11" s="241"/>
      <c r="L11" s="215">
        <v>6</v>
      </c>
      <c r="M11" s="214" t="s">
        <v>40</v>
      </c>
      <c r="N11" s="239" t="s">
        <v>40</v>
      </c>
      <c r="O11" s="214" t="s">
        <v>40</v>
      </c>
      <c r="P11" s="200"/>
      <c r="Q11" s="199"/>
      <c r="R11" s="214" t="s">
        <v>40</v>
      </c>
      <c r="S11" s="199" t="s">
        <v>40</v>
      </c>
      <c r="T11" s="198" t="s">
        <v>40</v>
      </c>
      <c r="U11" s="197" t="s">
        <v>40</v>
      </c>
      <c r="V11" s="196" t="s">
        <v>40</v>
      </c>
      <c r="W11" s="183">
        <v>6</v>
      </c>
    </row>
    <row r="12" spans="3:23" ht="22.5" customHeight="1">
      <c r="C12" s="205"/>
      <c r="D12" s="202" t="s">
        <v>64</v>
      </c>
      <c r="E12" s="236"/>
      <c r="F12" s="235"/>
      <c r="G12" s="1436"/>
      <c r="H12" s="234"/>
      <c r="I12" s="233"/>
      <c r="J12" s="232" t="s">
        <v>63</v>
      </c>
      <c r="K12" s="231"/>
      <c r="L12" s="201">
        <v>7</v>
      </c>
      <c r="M12" s="197" t="s">
        <v>40</v>
      </c>
      <c r="N12" s="198" t="s">
        <v>40</v>
      </c>
      <c r="O12" s="197" t="s">
        <v>40</v>
      </c>
      <c r="P12" s="200"/>
      <c r="Q12" s="199"/>
      <c r="R12" s="197" t="s">
        <v>40</v>
      </c>
      <c r="S12" s="199" t="s">
        <v>40</v>
      </c>
      <c r="T12" s="198" t="s">
        <v>40</v>
      </c>
      <c r="U12" s="197" t="s">
        <v>40</v>
      </c>
      <c r="V12" s="196" t="s">
        <v>40</v>
      </c>
      <c r="W12" s="183">
        <v>7</v>
      </c>
    </row>
    <row r="13" spans="3:23" ht="22.5" customHeight="1">
      <c r="C13" s="205"/>
      <c r="D13" s="225"/>
      <c r="E13" s="255"/>
      <c r="F13" s="254"/>
      <c r="G13" s="1437"/>
      <c r="H13" s="227"/>
      <c r="I13" s="226"/>
      <c r="J13" s="225" t="s">
        <v>56</v>
      </c>
      <c r="K13" s="224"/>
      <c r="L13" s="223">
        <v>8</v>
      </c>
      <c r="M13" s="220" t="s">
        <v>40</v>
      </c>
      <c r="N13" s="221" t="s">
        <v>40</v>
      </c>
      <c r="O13" s="220" t="s">
        <v>40</v>
      </c>
      <c r="P13" s="200"/>
      <c r="Q13" s="199"/>
      <c r="R13" s="220" t="s">
        <v>40</v>
      </c>
      <c r="S13" s="199" t="s">
        <v>40</v>
      </c>
      <c r="T13" s="198" t="s">
        <v>40</v>
      </c>
      <c r="U13" s="197" t="s">
        <v>40</v>
      </c>
      <c r="V13" s="196" t="s">
        <v>40</v>
      </c>
      <c r="W13" s="183">
        <v>8</v>
      </c>
    </row>
    <row r="14" spans="3:23" ht="22.5" customHeight="1">
      <c r="C14" s="253"/>
      <c r="D14" s="1444" t="s">
        <v>62</v>
      </c>
      <c r="E14" s="1444"/>
      <c r="F14" s="1444"/>
      <c r="G14" s="1444"/>
      <c r="H14" s="1444"/>
      <c r="I14" s="1444"/>
      <c r="J14" s="1444"/>
      <c r="K14" s="252"/>
      <c r="L14" s="209">
        <v>9</v>
      </c>
      <c r="M14" s="207">
        <v>20</v>
      </c>
      <c r="N14" s="208" t="s">
        <v>40</v>
      </c>
      <c r="O14" s="207">
        <v>5</v>
      </c>
      <c r="P14" s="200"/>
      <c r="Q14" s="199"/>
      <c r="R14" s="207">
        <v>1</v>
      </c>
      <c r="S14" s="251" t="s">
        <v>40</v>
      </c>
      <c r="T14" s="208" t="s">
        <v>40</v>
      </c>
      <c r="U14" s="207" t="s">
        <v>40</v>
      </c>
      <c r="V14" s="206">
        <v>26</v>
      </c>
      <c r="W14" s="183">
        <v>9</v>
      </c>
    </row>
    <row r="15" spans="3:23" ht="22.5" customHeight="1">
      <c r="C15" s="205"/>
      <c r="D15" s="250"/>
      <c r="E15" s="249"/>
      <c r="F15" s="248"/>
      <c r="G15" s="1440" t="s">
        <v>53</v>
      </c>
      <c r="H15" s="1440"/>
      <c r="I15" s="1440"/>
      <c r="J15" s="1440"/>
      <c r="K15" s="247"/>
      <c r="L15" s="209">
        <v>10</v>
      </c>
      <c r="M15" s="207">
        <v>20</v>
      </c>
      <c r="N15" s="208">
        <v>8</v>
      </c>
      <c r="O15" s="207">
        <v>5</v>
      </c>
      <c r="P15" s="200"/>
      <c r="Q15" s="199"/>
      <c r="R15" s="207">
        <v>1</v>
      </c>
      <c r="S15" s="199" t="s">
        <v>40</v>
      </c>
      <c r="T15" s="198" t="s">
        <v>40</v>
      </c>
      <c r="U15" s="197" t="s">
        <v>40</v>
      </c>
      <c r="V15" s="196">
        <v>34</v>
      </c>
      <c r="W15" s="183">
        <v>10</v>
      </c>
    </row>
    <row r="16" spans="3:23" ht="22.5" customHeight="1">
      <c r="C16" s="205"/>
      <c r="D16" s="246" t="s">
        <v>61</v>
      </c>
      <c r="E16" s="204"/>
      <c r="F16" s="245"/>
      <c r="G16" s="1435" t="s">
        <v>60</v>
      </c>
      <c r="H16" s="244"/>
      <c r="I16" s="243"/>
      <c r="J16" s="242" t="s">
        <v>59</v>
      </c>
      <c r="K16" s="241"/>
      <c r="L16" s="215">
        <v>11</v>
      </c>
      <c r="M16" s="214" t="s">
        <v>40</v>
      </c>
      <c r="N16" s="239">
        <v>2537</v>
      </c>
      <c r="O16" s="214" t="s">
        <v>40</v>
      </c>
      <c r="P16" s="200"/>
      <c r="Q16" s="199"/>
      <c r="R16" s="214" t="s">
        <v>40</v>
      </c>
      <c r="S16" s="240" t="s">
        <v>40</v>
      </c>
      <c r="T16" s="239" t="s">
        <v>40</v>
      </c>
      <c r="U16" s="214" t="s">
        <v>40</v>
      </c>
      <c r="V16" s="238">
        <v>2537</v>
      </c>
      <c r="W16" s="183">
        <v>11</v>
      </c>
    </row>
    <row r="17" spans="3:23" ht="22.5" customHeight="1">
      <c r="C17" s="205"/>
      <c r="D17" s="237" t="s">
        <v>58</v>
      </c>
      <c r="E17" s="236"/>
      <c r="F17" s="235"/>
      <c r="G17" s="1436"/>
      <c r="H17" s="234"/>
      <c r="I17" s="233"/>
      <c r="J17" s="232" t="s">
        <v>57</v>
      </c>
      <c r="K17" s="231"/>
      <c r="L17" s="201">
        <v>12</v>
      </c>
      <c r="M17" s="197" t="s">
        <v>40</v>
      </c>
      <c r="N17" s="198">
        <v>6</v>
      </c>
      <c r="O17" s="197" t="s">
        <v>40</v>
      </c>
      <c r="P17" s="200"/>
      <c r="Q17" s="199"/>
      <c r="R17" s="197" t="s">
        <v>40</v>
      </c>
      <c r="S17" s="199" t="s">
        <v>40</v>
      </c>
      <c r="T17" s="198" t="s">
        <v>40</v>
      </c>
      <c r="U17" s="197" t="s">
        <v>40</v>
      </c>
      <c r="V17" s="196">
        <v>6</v>
      </c>
      <c r="W17" s="183">
        <v>12</v>
      </c>
    </row>
    <row r="18" spans="3:23" ht="22.5" customHeight="1">
      <c r="C18" s="205"/>
      <c r="D18" s="230"/>
      <c r="E18" s="229"/>
      <c r="F18" s="228"/>
      <c r="G18" s="1437"/>
      <c r="H18" s="227"/>
      <c r="I18" s="226"/>
      <c r="J18" s="225" t="s">
        <v>56</v>
      </c>
      <c r="K18" s="224"/>
      <c r="L18" s="223">
        <v>13</v>
      </c>
      <c r="M18" s="220" t="s">
        <v>40</v>
      </c>
      <c r="N18" s="221">
        <v>2543</v>
      </c>
      <c r="O18" s="220" t="s">
        <v>40</v>
      </c>
      <c r="P18" s="200"/>
      <c r="Q18" s="199"/>
      <c r="R18" s="220" t="s">
        <v>40</v>
      </c>
      <c r="S18" s="222" t="s">
        <v>40</v>
      </c>
      <c r="T18" s="221" t="s">
        <v>40</v>
      </c>
      <c r="U18" s="220" t="s">
        <v>40</v>
      </c>
      <c r="V18" s="219">
        <v>2543</v>
      </c>
      <c r="W18" s="183">
        <v>13</v>
      </c>
    </row>
    <row r="19" spans="3:23" ht="22.5" customHeight="1">
      <c r="C19" s="218"/>
      <c r="D19" s="1428" t="s">
        <v>55</v>
      </c>
      <c r="E19" s="217"/>
      <c r="F19" s="203"/>
      <c r="G19" s="1439" t="s">
        <v>53</v>
      </c>
      <c r="H19" s="1439"/>
      <c r="I19" s="1439"/>
      <c r="J19" s="1439"/>
      <c r="K19" s="216"/>
      <c r="L19" s="215">
        <v>14</v>
      </c>
      <c r="M19" s="197">
        <v>3</v>
      </c>
      <c r="N19" s="198">
        <v>8</v>
      </c>
      <c r="O19" s="197">
        <v>1</v>
      </c>
      <c r="P19" s="200"/>
      <c r="Q19" s="199"/>
      <c r="R19" s="197">
        <v>1</v>
      </c>
      <c r="S19" s="198">
        <v>1</v>
      </c>
      <c r="T19" s="214">
        <v>20</v>
      </c>
      <c r="U19" s="197" t="s">
        <v>40</v>
      </c>
      <c r="V19" s="196">
        <v>34</v>
      </c>
      <c r="W19" s="183">
        <v>14</v>
      </c>
    </row>
    <row r="20" spans="3:23" ht="22.5" customHeight="1">
      <c r="C20" s="213"/>
      <c r="D20" s="1429"/>
      <c r="E20" s="212"/>
      <c r="F20" s="211"/>
      <c r="G20" s="1438" t="s">
        <v>52</v>
      </c>
      <c r="H20" s="1438"/>
      <c r="I20" s="1438"/>
      <c r="J20" s="1438"/>
      <c r="K20" s="210"/>
      <c r="L20" s="209">
        <v>15</v>
      </c>
      <c r="M20" s="207">
        <v>258</v>
      </c>
      <c r="N20" s="208">
        <v>2214</v>
      </c>
      <c r="O20" s="207">
        <v>97</v>
      </c>
      <c r="P20" s="200"/>
      <c r="Q20" s="199"/>
      <c r="R20" s="207">
        <v>138</v>
      </c>
      <c r="S20" s="208">
        <v>15</v>
      </c>
      <c r="T20" s="207">
        <v>1808</v>
      </c>
      <c r="U20" s="207" t="s">
        <v>40</v>
      </c>
      <c r="V20" s="206">
        <v>4530</v>
      </c>
      <c r="W20" s="183">
        <v>15</v>
      </c>
    </row>
    <row r="21" spans="3:23" ht="22.5" customHeight="1">
      <c r="C21" s="205"/>
      <c r="D21" s="1428" t="s">
        <v>54</v>
      </c>
      <c r="E21" s="204"/>
      <c r="F21" s="203"/>
      <c r="G21" s="1434" t="s">
        <v>53</v>
      </c>
      <c r="H21" s="1434"/>
      <c r="I21" s="1434"/>
      <c r="J21" s="1434"/>
      <c r="K21" s="202"/>
      <c r="L21" s="201">
        <v>16</v>
      </c>
      <c r="M21" s="197">
        <v>13</v>
      </c>
      <c r="N21" s="198">
        <v>28</v>
      </c>
      <c r="O21" s="197">
        <v>4</v>
      </c>
      <c r="P21" s="200"/>
      <c r="Q21" s="199"/>
      <c r="R21" s="197">
        <v>1</v>
      </c>
      <c r="S21" s="198" t="s">
        <v>858</v>
      </c>
      <c r="T21" s="197">
        <v>17</v>
      </c>
      <c r="U21" s="197">
        <v>1</v>
      </c>
      <c r="V21" s="196">
        <v>64</v>
      </c>
      <c r="W21" s="183">
        <v>16</v>
      </c>
    </row>
    <row r="22" spans="3:23" ht="22.5" customHeight="1">
      <c r="C22" s="195"/>
      <c r="D22" s="1430"/>
      <c r="E22" s="194"/>
      <c r="F22" s="193"/>
      <c r="G22" s="1427" t="s">
        <v>52</v>
      </c>
      <c r="H22" s="1427"/>
      <c r="I22" s="1427"/>
      <c r="J22" s="1427"/>
      <c r="K22" s="192"/>
      <c r="L22" s="191">
        <v>17</v>
      </c>
      <c r="M22" s="189">
        <v>1105</v>
      </c>
      <c r="N22" s="190">
        <v>27060</v>
      </c>
      <c r="O22" s="189">
        <v>499</v>
      </c>
      <c r="P22" s="188"/>
      <c r="Q22" s="187"/>
      <c r="R22" s="185">
        <v>244</v>
      </c>
      <c r="S22" s="186" t="s">
        <v>858</v>
      </c>
      <c r="T22" s="185">
        <v>2112</v>
      </c>
      <c r="U22" s="185">
        <v>155</v>
      </c>
      <c r="V22" s="184">
        <v>31175</v>
      </c>
      <c r="W22" s="183">
        <v>17</v>
      </c>
    </row>
    <row r="23" spans="3:23" ht="21" customHeight="1">
      <c r="D23" s="181"/>
      <c r="E23" s="181"/>
      <c r="F23" s="181"/>
      <c r="G23" s="182"/>
      <c r="H23" s="182"/>
      <c r="I23" s="182"/>
      <c r="J23" s="182"/>
      <c r="K23" s="182"/>
      <c r="L23" s="182"/>
      <c r="M23" s="182"/>
      <c r="N23" s="182"/>
      <c r="O23" s="182"/>
      <c r="P23" s="182"/>
      <c r="Q23" s="182"/>
      <c r="R23" s="182"/>
      <c r="S23" s="10"/>
      <c r="T23" s="10"/>
      <c r="U23" s="10"/>
      <c r="V23" s="10"/>
      <c r="W23" s="10"/>
    </row>
    <row r="24" spans="3:23" ht="11.4" customHeight="1">
      <c r="D24" s="181"/>
      <c r="E24" s="181"/>
      <c r="F24" s="181"/>
      <c r="S24" s="181"/>
    </row>
    <row r="26" spans="3:23">
      <c r="J26" s="179"/>
      <c r="K26" s="179"/>
      <c r="L26" s="180"/>
      <c r="M26" s="179"/>
      <c r="N26" s="179"/>
    </row>
    <row r="27" spans="3:23">
      <c r="J27" s="179"/>
      <c r="K27" s="179"/>
      <c r="L27" s="179"/>
      <c r="N27" s="179"/>
    </row>
    <row r="28" spans="3:23">
      <c r="J28" s="179"/>
      <c r="K28" s="179"/>
      <c r="L28" s="179"/>
      <c r="M28" s="180"/>
      <c r="N28" s="179"/>
    </row>
    <row r="29" spans="3:23">
      <c r="J29" s="179"/>
      <c r="K29" s="179"/>
      <c r="L29" s="179"/>
      <c r="M29" s="179"/>
      <c r="N29" s="179"/>
    </row>
    <row r="30" spans="3:23">
      <c r="J30" s="179"/>
      <c r="K30" s="179"/>
      <c r="L30" s="179"/>
      <c r="M30" s="179"/>
      <c r="N30" s="179"/>
    </row>
    <row r="31" spans="3:23">
      <c r="J31" s="179"/>
      <c r="K31" s="179"/>
      <c r="L31" s="179"/>
      <c r="M31" s="179"/>
      <c r="N31" s="179"/>
    </row>
    <row r="32" spans="3:23">
      <c r="J32" s="179"/>
      <c r="K32" s="179"/>
      <c r="L32" s="179"/>
      <c r="M32" s="179"/>
      <c r="N32" s="179"/>
    </row>
    <row r="33" spans="10:14">
      <c r="J33" s="179"/>
      <c r="K33" s="179"/>
      <c r="L33" s="179"/>
      <c r="M33" s="179"/>
      <c r="N33" s="179"/>
    </row>
    <row r="34" spans="10:14">
      <c r="J34" s="179"/>
      <c r="K34" s="179"/>
      <c r="L34" s="179"/>
      <c r="M34" s="179"/>
      <c r="N34" s="179"/>
    </row>
    <row r="35" spans="10:14">
      <c r="J35" s="179"/>
      <c r="K35" s="179"/>
      <c r="L35" s="179"/>
      <c r="M35" s="179"/>
      <c r="N35" s="179"/>
    </row>
  </sheetData>
  <mergeCells count="23">
    <mergeCell ref="V4:V5"/>
    <mergeCell ref="U4:U5"/>
    <mergeCell ref="G10:J10"/>
    <mergeCell ref="G6:J6"/>
    <mergeCell ref="D14:J14"/>
    <mergeCell ref="O4:O5"/>
    <mergeCell ref="G7:G9"/>
    <mergeCell ref="S4:S5"/>
    <mergeCell ref="T4:T5"/>
    <mergeCell ref="G11:G13"/>
    <mergeCell ref="D1:R2"/>
    <mergeCell ref="C4:L5"/>
    <mergeCell ref="R4:R5"/>
    <mergeCell ref="G22:J22"/>
    <mergeCell ref="D19:D20"/>
    <mergeCell ref="D21:D22"/>
    <mergeCell ref="M4:M5"/>
    <mergeCell ref="N4:N5"/>
    <mergeCell ref="G16:G18"/>
    <mergeCell ref="G21:J21"/>
    <mergeCell ref="G20:J20"/>
    <mergeCell ref="G19:J19"/>
    <mergeCell ref="G15:J15"/>
  </mergeCells>
  <phoneticPr fontId="33"/>
  <printOptions gridLinesSet="0"/>
  <pageMargins left="0.62992125984251968" right="0.59055118110236227" top="0.62992125984251968" bottom="0.78740157480314965" header="0.51181102362204722" footer="0.51181102362204722"/>
  <pageSetup paperSize="9" orientation="portrait" r:id="rId1"/>
  <headerFooter alignWithMargins="0"/>
  <colBreaks count="1" manualBreakCount="1">
    <brk id="16"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C1:AB310"/>
  <sheetViews>
    <sheetView showGridLines="0" topLeftCell="A271" zoomScaleNormal="100" zoomScaleSheetLayoutView="115" workbookViewId="0">
      <selection activeCell="T310" sqref="T310"/>
    </sheetView>
  </sheetViews>
  <sheetFormatPr defaultColWidth="9" defaultRowHeight="11.5"/>
  <cols>
    <col min="1" max="1" width="1" style="265" customWidth="1"/>
    <col min="2" max="3" width="0.90625" style="265" customWidth="1"/>
    <col min="4" max="4" width="2.36328125" style="265" customWidth="1"/>
    <col min="5" max="5" width="0.90625" style="265" customWidth="1"/>
    <col min="6" max="6" width="3.36328125" style="265" customWidth="1"/>
    <col min="7" max="7" width="0.90625" style="265" customWidth="1"/>
    <col min="8" max="8" width="3" style="265" customWidth="1"/>
    <col min="9" max="9" width="0.90625" style="265" customWidth="1"/>
    <col min="10" max="10" width="3.36328125" style="265" customWidth="1"/>
    <col min="11" max="11" width="0.81640625" style="265" customWidth="1"/>
    <col min="12" max="12" width="4.453125" style="265" customWidth="1"/>
    <col min="13" max="13" width="0.90625" style="266" customWidth="1"/>
    <col min="14" max="14" width="1.08984375" style="266" customWidth="1"/>
    <col min="15" max="15" width="10.36328125" style="265" customWidth="1"/>
    <col min="16" max="16" width="1" style="265" customWidth="1"/>
    <col min="17" max="17" width="4.36328125" style="265" customWidth="1"/>
    <col min="18" max="20" width="16.90625" style="265" customWidth="1"/>
    <col min="21" max="22" width="0.90625" style="265" customWidth="1"/>
    <col min="23" max="27" width="16.90625" style="265" customWidth="1"/>
    <col min="28" max="28" width="4.1796875" style="265" customWidth="1"/>
    <col min="29" max="16384" width="9" style="265"/>
  </cols>
  <sheetData>
    <row r="1" spans="3:28" ht="8.4" customHeight="1">
      <c r="C1" s="1536" t="s">
        <v>138</v>
      </c>
      <c r="D1" s="1536"/>
      <c r="E1" s="1536"/>
      <c r="F1" s="1536"/>
      <c r="G1" s="1536"/>
      <c r="H1" s="1536"/>
      <c r="I1" s="1536"/>
      <c r="J1" s="1536"/>
      <c r="K1" s="1536"/>
      <c r="L1" s="1536"/>
      <c r="M1" s="1536"/>
      <c r="N1" s="1536"/>
      <c r="O1" s="1536"/>
      <c r="P1" s="1536"/>
      <c r="Q1" s="1536"/>
      <c r="R1" s="1536"/>
      <c r="S1" s="1536"/>
      <c r="T1" s="1536"/>
      <c r="U1" s="1536"/>
      <c r="V1" s="1536"/>
      <c r="W1" s="1536"/>
    </row>
    <row r="2" spans="3:28" ht="8.4" customHeight="1">
      <c r="C2" s="1536"/>
      <c r="D2" s="1536"/>
      <c r="E2" s="1536"/>
      <c r="F2" s="1536"/>
      <c r="G2" s="1536"/>
      <c r="H2" s="1536"/>
      <c r="I2" s="1536"/>
      <c r="J2" s="1536"/>
      <c r="K2" s="1536"/>
      <c r="L2" s="1536"/>
      <c r="M2" s="1536"/>
      <c r="N2" s="1536"/>
      <c r="O2" s="1536"/>
      <c r="P2" s="1536"/>
      <c r="Q2" s="1536"/>
      <c r="R2" s="1536"/>
      <c r="S2" s="1536"/>
      <c r="T2" s="1536"/>
      <c r="U2" s="1536"/>
      <c r="V2" s="1536"/>
      <c r="W2" s="1536"/>
      <c r="Z2" s="325"/>
      <c r="AA2" s="325"/>
    </row>
    <row r="3" spans="3:28" ht="10.25" customHeight="1">
      <c r="C3" s="266"/>
      <c r="D3" s="266"/>
      <c r="E3" s="266"/>
      <c r="F3" s="266"/>
      <c r="G3" s="266"/>
      <c r="H3" s="266"/>
      <c r="I3" s="266"/>
      <c r="J3" s="266"/>
      <c r="K3" s="266"/>
      <c r="L3" s="266"/>
      <c r="O3" s="266"/>
      <c r="P3" s="266"/>
      <c r="Q3" s="266"/>
      <c r="R3" s="266"/>
      <c r="S3" s="266"/>
      <c r="T3" s="266"/>
      <c r="U3" s="266"/>
      <c r="V3" s="266"/>
      <c r="W3" s="266"/>
      <c r="X3" s="266"/>
      <c r="Y3" s="266"/>
      <c r="Z3" s="1450" t="s">
        <v>95</v>
      </c>
      <c r="AA3" s="318" t="s">
        <v>94</v>
      </c>
    </row>
    <row r="4" spans="3:28" ht="10.25" customHeight="1">
      <c r="C4" s="266"/>
      <c r="D4" s="266"/>
      <c r="E4" s="266"/>
      <c r="F4" s="266"/>
      <c r="G4" s="266"/>
      <c r="H4" s="266"/>
      <c r="I4" s="266"/>
      <c r="J4" s="266"/>
      <c r="K4" s="266"/>
      <c r="L4" s="266"/>
      <c r="O4" s="266"/>
      <c r="P4" s="266"/>
      <c r="Q4" s="266"/>
      <c r="R4" s="266"/>
      <c r="S4" s="266"/>
      <c r="T4" s="266"/>
      <c r="U4" s="266"/>
      <c r="V4" s="266"/>
      <c r="W4" s="266"/>
      <c r="X4" s="266"/>
      <c r="Y4" s="266"/>
      <c r="Z4" s="1450"/>
      <c r="AA4" s="318" t="s">
        <v>93</v>
      </c>
    </row>
    <row r="5" spans="3:28" ht="10.25" customHeight="1">
      <c r="C5" s="266"/>
      <c r="D5" s="266"/>
      <c r="E5" s="266"/>
      <c r="F5" s="266"/>
      <c r="G5" s="266"/>
      <c r="H5" s="266"/>
      <c r="I5" s="266"/>
      <c r="J5" s="266"/>
      <c r="K5" s="266"/>
      <c r="L5" s="266"/>
      <c r="O5" s="266"/>
      <c r="P5" s="266"/>
      <c r="Q5" s="266"/>
      <c r="R5" s="266"/>
      <c r="S5" s="266"/>
      <c r="T5" s="266"/>
      <c r="U5" s="266"/>
      <c r="V5" s="266"/>
      <c r="W5" s="266"/>
      <c r="X5" s="266"/>
      <c r="Y5" s="266"/>
      <c r="Z5" s="1451"/>
      <c r="AA5" s="318" t="s">
        <v>92</v>
      </c>
    </row>
    <row r="6" spans="3:28" ht="10.25" customHeight="1">
      <c r="C6" s="266"/>
      <c r="D6" s="266"/>
      <c r="E6" s="266"/>
      <c r="F6" s="266"/>
      <c r="G6" s="266"/>
      <c r="H6" s="266"/>
      <c r="I6" s="266"/>
      <c r="J6" s="266"/>
      <c r="K6" s="266"/>
      <c r="L6" s="266"/>
      <c r="O6" s="266"/>
      <c r="P6" s="266"/>
      <c r="Q6" s="266"/>
      <c r="R6" s="266"/>
      <c r="S6" s="266"/>
      <c r="T6" s="266"/>
      <c r="U6" s="266"/>
      <c r="V6" s="266"/>
      <c r="W6" s="266"/>
      <c r="Y6" s="266"/>
      <c r="Z6" s="1451"/>
      <c r="AA6" s="318" t="s">
        <v>91</v>
      </c>
    </row>
    <row r="7" spans="3:28" ht="10.25" customHeight="1">
      <c r="C7" s="266"/>
      <c r="D7" s="266"/>
      <c r="E7" s="266"/>
      <c r="F7" s="266"/>
      <c r="G7" s="266"/>
      <c r="H7" s="266"/>
      <c r="I7" s="266"/>
      <c r="J7" s="266"/>
      <c r="K7" s="266"/>
      <c r="L7" s="266"/>
      <c r="O7" s="266"/>
      <c r="P7" s="266"/>
      <c r="Q7" s="266"/>
      <c r="R7" s="266"/>
      <c r="S7" s="266"/>
      <c r="T7" s="266"/>
      <c r="U7" s="266"/>
      <c r="V7" s="266"/>
      <c r="W7" s="266"/>
      <c r="X7" s="266"/>
      <c r="Y7" s="266"/>
      <c r="Z7" s="1451"/>
      <c r="AA7" s="322" t="s">
        <v>90</v>
      </c>
    </row>
    <row r="8" spans="3:28" ht="10.25" customHeight="1">
      <c r="C8" s="266"/>
      <c r="D8" s="266"/>
      <c r="E8" s="266"/>
      <c r="F8" s="266"/>
      <c r="G8" s="266"/>
      <c r="H8" s="266"/>
      <c r="I8" s="266"/>
      <c r="J8" s="266"/>
      <c r="K8" s="266"/>
      <c r="L8" s="266"/>
      <c r="O8" s="266"/>
      <c r="P8" s="266"/>
      <c r="Q8" s="266"/>
      <c r="R8" s="266"/>
      <c r="S8" s="266"/>
      <c r="T8" s="266"/>
      <c r="U8" s="266"/>
      <c r="V8" s="266"/>
      <c r="W8" s="266"/>
      <c r="X8" s="266"/>
      <c r="Y8" s="266"/>
      <c r="Z8" s="1451"/>
      <c r="AA8" s="322" t="s">
        <v>89</v>
      </c>
    </row>
    <row r="9" spans="3:28" ht="1.25" customHeight="1">
      <c r="C9" s="266"/>
      <c r="D9" s="266"/>
      <c r="E9" s="266"/>
      <c r="F9" s="266"/>
      <c r="G9" s="266"/>
      <c r="H9" s="266"/>
      <c r="I9" s="266"/>
      <c r="J9" s="266"/>
      <c r="K9" s="266"/>
      <c r="L9" s="266"/>
      <c r="O9" s="266"/>
      <c r="P9" s="266"/>
      <c r="Q9" s="266"/>
      <c r="R9" s="266"/>
      <c r="S9" s="266"/>
      <c r="T9" s="266"/>
      <c r="U9" s="266"/>
      <c r="V9" s="266"/>
      <c r="W9" s="266"/>
      <c r="X9" s="266"/>
      <c r="Y9" s="266"/>
      <c r="Z9" s="1451"/>
      <c r="AA9" s="318"/>
    </row>
    <row r="10" spans="3:28" ht="10.75" customHeight="1">
      <c r="C10" s="1464"/>
      <c r="D10" s="1465"/>
      <c r="E10" s="1465"/>
      <c r="F10" s="1465"/>
      <c r="G10" s="1465"/>
      <c r="H10" s="1465"/>
      <c r="I10" s="1465"/>
      <c r="J10" s="1465"/>
      <c r="K10" s="1465"/>
      <c r="L10" s="1465"/>
      <c r="M10" s="1465"/>
      <c r="N10" s="1465"/>
      <c r="O10" s="1465"/>
      <c r="P10" s="1465"/>
      <c r="Q10" s="1466"/>
      <c r="R10" s="1366" t="s">
        <v>0</v>
      </c>
      <c r="S10" s="1366" t="s">
        <v>1</v>
      </c>
      <c r="T10" s="1366" t="s">
        <v>2</v>
      </c>
      <c r="U10" s="317"/>
      <c r="V10" s="316"/>
      <c r="W10" s="1370" t="s">
        <v>32</v>
      </c>
      <c r="X10" s="1370" t="s">
        <v>33</v>
      </c>
      <c r="Y10" s="1370" t="s">
        <v>34</v>
      </c>
      <c r="Z10" s="1370" t="s">
        <v>35</v>
      </c>
      <c r="AA10" s="1364" t="s">
        <v>3</v>
      </c>
      <c r="AB10" s="266"/>
    </row>
    <row r="11" spans="3:28" ht="10.75" customHeight="1">
      <c r="C11" s="1467"/>
      <c r="D11" s="1468"/>
      <c r="E11" s="1468"/>
      <c r="F11" s="1468"/>
      <c r="G11" s="1468"/>
      <c r="H11" s="1468"/>
      <c r="I11" s="1468"/>
      <c r="J11" s="1468"/>
      <c r="K11" s="1468"/>
      <c r="L11" s="1468"/>
      <c r="M11" s="1468"/>
      <c r="N11" s="1468"/>
      <c r="O11" s="1468"/>
      <c r="P11" s="1468"/>
      <c r="Q11" s="1469"/>
      <c r="R11" s="1367"/>
      <c r="S11" s="1367"/>
      <c r="T11" s="1367"/>
      <c r="U11" s="317"/>
      <c r="V11" s="316"/>
      <c r="W11" s="1373"/>
      <c r="X11" s="1373"/>
      <c r="Y11" s="1373"/>
      <c r="Z11" s="1367"/>
      <c r="AA11" s="1365"/>
      <c r="AB11" s="266"/>
    </row>
    <row r="12" spans="3:28" ht="12.75" customHeight="1">
      <c r="C12" s="1470" t="s">
        <v>137</v>
      </c>
      <c r="D12" s="1460"/>
      <c r="E12" s="1458" t="s">
        <v>115</v>
      </c>
      <c r="F12" s="1460"/>
      <c r="G12" s="1525" t="s">
        <v>135</v>
      </c>
      <c r="H12" s="1525"/>
      <c r="I12" s="1525"/>
      <c r="J12" s="1525"/>
      <c r="K12" s="1526" t="s">
        <v>107</v>
      </c>
      <c r="L12" s="1526"/>
      <c r="M12" s="1526"/>
      <c r="N12" s="418"/>
      <c r="O12" s="292" t="s">
        <v>79</v>
      </c>
      <c r="P12" s="292"/>
      <c r="Q12" s="331">
        <v>1</v>
      </c>
      <c r="R12" s="380">
        <v>25415</v>
      </c>
      <c r="S12" s="289">
        <v>88671</v>
      </c>
      <c r="T12" s="380">
        <v>18635</v>
      </c>
      <c r="U12" s="272"/>
      <c r="V12" s="271"/>
      <c r="W12" s="289">
        <v>9517</v>
      </c>
      <c r="X12" s="290">
        <v>13801</v>
      </c>
      <c r="Y12" s="289">
        <v>81309</v>
      </c>
      <c r="Z12" s="289">
        <v>4623</v>
      </c>
      <c r="AA12" s="288">
        <v>241971</v>
      </c>
      <c r="AB12" s="266">
        <v>1</v>
      </c>
    </row>
    <row r="13" spans="3:28" ht="12.75" customHeight="1">
      <c r="C13" s="1471"/>
      <c r="D13" s="1463"/>
      <c r="E13" s="1461"/>
      <c r="F13" s="1463"/>
      <c r="G13" s="1525"/>
      <c r="H13" s="1525"/>
      <c r="I13" s="1525"/>
      <c r="J13" s="1525"/>
      <c r="K13" s="1526"/>
      <c r="L13" s="1526"/>
      <c r="M13" s="1526"/>
      <c r="N13" s="416"/>
      <c r="O13" s="282" t="s">
        <v>78</v>
      </c>
      <c r="P13" s="282"/>
      <c r="Q13" s="338">
        <v>2</v>
      </c>
      <c r="R13" s="326">
        <v>196475</v>
      </c>
      <c r="S13" s="280">
        <v>648705</v>
      </c>
      <c r="T13" s="326">
        <v>144583</v>
      </c>
      <c r="U13" s="272"/>
      <c r="V13" s="271"/>
      <c r="W13" s="280">
        <v>72623</v>
      </c>
      <c r="X13" s="271">
        <v>105993</v>
      </c>
      <c r="Y13" s="280">
        <v>635511</v>
      </c>
      <c r="Z13" s="280">
        <v>33741</v>
      </c>
      <c r="AA13" s="279">
        <v>1837631</v>
      </c>
      <c r="AB13" s="266">
        <v>2</v>
      </c>
    </row>
    <row r="14" spans="3:28" ht="12.75" customHeight="1">
      <c r="C14" s="1471"/>
      <c r="D14" s="1463"/>
      <c r="E14" s="1461"/>
      <c r="F14" s="1463"/>
      <c r="G14" s="1525"/>
      <c r="H14" s="1525"/>
      <c r="I14" s="1525"/>
      <c r="J14" s="1525"/>
      <c r="K14" s="1526"/>
      <c r="L14" s="1526"/>
      <c r="M14" s="1526"/>
      <c r="N14" s="417"/>
      <c r="O14" s="300" t="s">
        <v>77</v>
      </c>
      <c r="P14" s="300"/>
      <c r="Q14" s="329">
        <v>3</v>
      </c>
      <c r="R14" s="381">
        <v>8751171</v>
      </c>
      <c r="S14" s="334">
        <v>29052709</v>
      </c>
      <c r="T14" s="381">
        <v>6784992</v>
      </c>
      <c r="U14" s="272"/>
      <c r="V14" s="271"/>
      <c r="W14" s="334">
        <v>3507141</v>
      </c>
      <c r="X14" s="335">
        <v>5191672</v>
      </c>
      <c r="Y14" s="334">
        <v>27599611</v>
      </c>
      <c r="Z14" s="334">
        <v>1462633</v>
      </c>
      <c r="AA14" s="333">
        <v>82349930</v>
      </c>
      <c r="AB14" s="266">
        <v>3</v>
      </c>
    </row>
    <row r="15" spans="3:28" ht="12.75" customHeight="1">
      <c r="C15" s="1471"/>
      <c r="D15" s="1463"/>
      <c r="E15" s="1461"/>
      <c r="F15" s="1463"/>
      <c r="G15" s="1525"/>
      <c r="H15" s="1525"/>
      <c r="I15" s="1525"/>
      <c r="J15" s="1525"/>
      <c r="K15" s="1526" t="s">
        <v>106</v>
      </c>
      <c r="L15" s="1526"/>
      <c r="M15" s="1526"/>
      <c r="N15" s="416"/>
      <c r="O15" s="282" t="s">
        <v>79</v>
      </c>
      <c r="P15" s="282"/>
      <c r="Q15" s="338">
        <v>4</v>
      </c>
      <c r="R15" s="326">
        <v>1960836</v>
      </c>
      <c r="S15" s="280">
        <v>6653897</v>
      </c>
      <c r="T15" s="326">
        <v>1406269</v>
      </c>
      <c r="U15" s="272"/>
      <c r="V15" s="271"/>
      <c r="W15" s="280">
        <v>807211</v>
      </c>
      <c r="X15" s="271">
        <v>1108283</v>
      </c>
      <c r="Y15" s="280">
        <v>5944115</v>
      </c>
      <c r="Z15" s="280">
        <v>329219</v>
      </c>
      <c r="AA15" s="279">
        <v>18209830</v>
      </c>
      <c r="AB15" s="266">
        <v>4</v>
      </c>
    </row>
    <row r="16" spans="3:28" ht="12.75" customHeight="1">
      <c r="C16" s="1471"/>
      <c r="D16" s="1463"/>
      <c r="E16" s="1461"/>
      <c r="F16" s="1463"/>
      <c r="G16" s="1525"/>
      <c r="H16" s="1525"/>
      <c r="I16" s="1525"/>
      <c r="J16" s="1525"/>
      <c r="K16" s="1526"/>
      <c r="L16" s="1526"/>
      <c r="M16" s="1526"/>
      <c r="N16" s="416"/>
      <c r="O16" s="282" t="s">
        <v>78</v>
      </c>
      <c r="P16" s="282"/>
      <c r="Q16" s="338">
        <v>5</v>
      </c>
      <c r="R16" s="326">
        <v>2622767</v>
      </c>
      <c r="S16" s="280">
        <v>8937147</v>
      </c>
      <c r="T16" s="326">
        <v>1831826</v>
      </c>
      <c r="U16" s="272"/>
      <c r="V16" s="271"/>
      <c r="W16" s="280">
        <v>1128413</v>
      </c>
      <c r="X16" s="271">
        <v>1545063</v>
      </c>
      <c r="Y16" s="280">
        <v>7961922</v>
      </c>
      <c r="Z16" s="280">
        <v>439775</v>
      </c>
      <c r="AA16" s="279">
        <v>24466913</v>
      </c>
      <c r="AB16" s="266">
        <v>5</v>
      </c>
    </row>
    <row r="17" spans="3:28" ht="12.75" customHeight="1">
      <c r="C17" s="1471"/>
      <c r="D17" s="1463"/>
      <c r="E17" s="1461"/>
      <c r="F17" s="1463"/>
      <c r="G17" s="1525"/>
      <c r="H17" s="1525"/>
      <c r="I17" s="1525"/>
      <c r="J17" s="1525"/>
      <c r="K17" s="1526"/>
      <c r="L17" s="1526"/>
      <c r="M17" s="1526"/>
      <c r="N17" s="416"/>
      <c r="O17" s="282" t="s">
        <v>77</v>
      </c>
      <c r="P17" s="282"/>
      <c r="Q17" s="338">
        <v>6</v>
      </c>
      <c r="R17" s="326">
        <v>16936710</v>
      </c>
      <c r="S17" s="280">
        <v>54905739</v>
      </c>
      <c r="T17" s="326">
        <v>11838700</v>
      </c>
      <c r="U17" s="272"/>
      <c r="V17" s="271"/>
      <c r="W17" s="280">
        <v>7199431</v>
      </c>
      <c r="X17" s="271">
        <v>9524034</v>
      </c>
      <c r="Y17" s="280">
        <v>49985682</v>
      </c>
      <c r="Z17" s="280">
        <v>2763827</v>
      </c>
      <c r="AA17" s="279">
        <v>153154124</v>
      </c>
      <c r="AB17" s="266">
        <v>6</v>
      </c>
    </row>
    <row r="18" spans="3:28" ht="12.75" customHeight="1">
      <c r="C18" s="1471"/>
      <c r="D18" s="1463"/>
      <c r="E18" s="1461"/>
      <c r="F18" s="1463"/>
      <c r="G18" s="401"/>
      <c r="H18" s="1452" t="s">
        <v>133</v>
      </c>
      <c r="I18" s="1452"/>
      <c r="J18" s="1452"/>
      <c r="K18" s="1452"/>
      <c r="L18" s="1452"/>
      <c r="M18" s="352"/>
      <c r="N18" s="292"/>
      <c r="O18" s="292" t="s">
        <v>79</v>
      </c>
      <c r="P18" s="292"/>
      <c r="Q18" s="331">
        <v>7</v>
      </c>
      <c r="R18" s="380">
        <v>565056</v>
      </c>
      <c r="S18" s="289">
        <v>2040564</v>
      </c>
      <c r="T18" s="380">
        <v>427639</v>
      </c>
      <c r="U18" s="272"/>
      <c r="V18" s="271"/>
      <c r="W18" s="289">
        <v>238933</v>
      </c>
      <c r="X18" s="290">
        <v>316669</v>
      </c>
      <c r="Y18" s="289">
        <v>1746644</v>
      </c>
      <c r="Z18" s="289">
        <v>96645</v>
      </c>
      <c r="AA18" s="288">
        <v>5432150</v>
      </c>
      <c r="AB18" s="266">
        <v>7</v>
      </c>
    </row>
    <row r="19" spans="3:28" ht="12.75" customHeight="1">
      <c r="C19" s="1471"/>
      <c r="D19" s="1463"/>
      <c r="E19" s="1461"/>
      <c r="F19" s="1463"/>
      <c r="G19" s="402"/>
      <c r="H19" s="1453"/>
      <c r="I19" s="1453"/>
      <c r="J19" s="1453"/>
      <c r="K19" s="1453"/>
      <c r="L19" s="1453"/>
      <c r="M19" s="369"/>
      <c r="N19" s="282"/>
      <c r="O19" s="282" t="s">
        <v>78</v>
      </c>
      <c r="P19" s="282"/>
      <c r="Q19" s="338">
        <v>8</v>
      </c>
      <c r="R19" s="326">
        <v>872890</v>
      </c>
      <c r="S19" s="280">
        <v>3227700</v>
      </c>
      <c r="T19" s="326">
        <v>703351</v>
      </c>
      <c r="U19" s="272"/>
      <c r="V19" s="271"/>
      <c r="W19" s="280">
        <v>379818</v>
      </c>
      <c r="X19" s="271">
        <v>501506</v>
      </c>
      <c r="Y19" s="280">
        <v>2752795</v>
      </c>
      <c r="Z19" s="280">
        <v>150165</v>
      </c>
      <c r="AA19" s="279">
        <v>8588225</v>
      </c>
      <c r="AB19" s="266">
        <v>8</v>
      </c>
    </row>
    <row r="20" spans="3:28" ht="12.75" customHeight="1">
      <c r="C20" s="1471"/>
      <c r="D20" s="1463"/>
      <c r="E20" s="1461"/>
      <c r="F20" s="1463"/>
      <c r="G20" s="412"/>
      <c r="H20" s="1454"/>
      <c r="I20" s="1454"/>
      <c r="J20" s="1454"/>
      <c r="K20" s="1454"/>
      <c r="L20" s="1454"/>
      <c r="M20" s="350"/>
      <c r="N20" s="300"/>
      <c r="O20" s="300" t="s">
        <v>77</v>
      </c>
      <c r="P20" s="300"/>
      <c r="Q20" s="329">
        <v>9</v>
      </c>
      <c r="R20" s="381">
        <v>4818238</v>
      </c>
      <c r="S20" s="334">
        <v>17337849</v>
      </c>
      <c r="T20" s="381">
        <v>3953722</v>
      </c>
      <c r="U20" s="272"/>
      <c r="V20" s="271"/>
      <c r="W20" s="334">
        <v>2011663</v>
      </c>
      <c r="X20" s="335">
        <v>2846891</v>
      </c>
      <c r="Y20" s="334">
        <v>14809665</v>
      </c>
      <c r="Z20" s="334">
        <v>848911</v>
      </c>
      <c r="AA20" s="333">
        <v>46626939</v>
      </c>
      <c r="AB20" s="266">
        <v>9</v>
      </c>
    </row>
    <row r="21" spans="3:28" ht="12.75" customHeight="1">
      <c r="C21" s="1471"/>
      <c r="D21" s="1463"/>
      <c r="E21" s="1461"/>
      <c r="F21" s="1463"/>
      <c r="G21" s="401"/>
      <c r="H21" s="1452" t="s">
        <v>132</v>
      </c>
      <c r="I21" s="1452"/>
      <c r="J21" s="1452"/>
      <c r="K21" s="1452"/>
      <c r="L21" s="1452"/>
      <c r="M21" s="352"/>
      <c r="N21" s="282"/>
      <c r="O21" s="282" t="s">
        <v>79</v>
      </c>
      <c r="P21" s="282"/>
      <c r="Q21" s="338">
        <v>10</v>
      </c>
      <c r="R21" s="326">
        <v>2551307</v>
      </c>
      <c r="S21" s="280">
        <v>8783132</v>
      </c>
      <c r="T21" s="326">
        <v>1852543</v>
      </c>
      <c r="U21" s="272"/>
      <c r="V21" s="271"/>
      <c r="W21" s="280">
        <v>1055661</v>
      </c>
      <c r="X21" s="271">
        <v>1438753</v>
      </c>
      <c r="Y21" s="280">
        <v>7772068</v>
      </c>
      <c r="Z21" s="280">
        <v>430487</v>
      </c>
      <c r="AA21" s="279">
        <v>23883951</v>
      </c>
      <c r="AB21" s="266">
        <v>10</v>
      </c>
    </row>
    <row r="22" spans="3:28" ht="12.75" customHeight="1">
      <c r="C22" s="1471"/>
      <c r="D22" s="1463"/>
      <c r="E22" s="1461"/>
      <c r="F22" s="1463"/>
      <c r="G22" s="402"/>
      <c r="H22" s="1453"/>
      <c r="I22" s="1453"/>
      <c r="J22" s="1453"/>
      <c r="K22" s="1453"/>
      <c r="L22" s="1453"/>
      <c r="M22" s="369"/>
      <c r="N22" s="282"/>
      <c r="O22" s="282" t="s">
        <v>78</v>
      </c>
      <c r="P22" s="282"/>
      <c r="Q22" s="338">
        <v>11</v>
      </c>
      <c r="R22" s="326">
        <v>3692132</v>
      </c>
      <c r="S22" s="280">
        <v>12813552</v>
      </c>
      <c r="T22" s="326">
        <v>2679760</v>
      </c>
      <c r="U22" s="272"/>
      <c r="V22" s="271"/>
      <c r="W22" s="280">
        <v>1580854</v>
      </c>
      <c r="X22" s="271">
        <v>2152562</v>
      </c>
      <c r="Y22" s="280">
        <v>11350228</v>
      </c>
      <c r="Z22" s="280">
        <v>623681</v>
      </c>
      <c r="AA22" s="279">
        <v>34892769</v>
      </c>
      <c r="AB22" s="266">
        <v>11</v>
      </c>
    </row>
    <row r="23" spans="3:28" ht="12.75" customHeight="1">
      <c r="C23" s="1471"/>
      <c r="D23" s="1463"/>
      <c r="E23" s="1461"/>
      <c r="F23" s="1463"/>
      <c r="G23" s="412"/>
      <c r="H23" s="1454"/>
      <c r="I23" s="1454"/>
      <c r="J23" s="1454"/>
      <c r="K23" s="1454"/>
      <c r="L23" s="1454"/>
      <c r="M23" s="350"/>
      <c r="N23" s="282"/>
      <c r="O23" s="282" t="s">
        <v>77</v>
      </c>
      <c r="P23" s="282"/>
      <c r="Q23" s="338">
        <v>12</v>
      </c>
      <c r="R23" s="326">
        <v>30506119</v>
      </c>
      <c r="S23" s="280">
        <v>101296297</v>
      </c>
      <c r="T23" s="326">
        <v>22577414</v>
      </c>
      <c r="U23" s="272"/>
      <c r="V23" s="271"/>
      <c r="W23" s="280">
        <v>12718235</v>
      </c>
      <c r="X23" s="271">
        <v>17562597</v>
      </c>
      <c r="Y23" s="280">
        <v>92394958</v>
      </c>
      <c r="Z23" s="280">
        <v>5075372</v>
      </c>
      <c r="AA23" s="279">
        <v>282130992</v>
      </c>
      <c r="AB23" s="266">
        <v>12</v>
      </c>
    </row>
    <row r="24" spans="3:28" ht="12.75" customHeight="1">
      <c r="C24" s="1471"/>
      <c r="D24" s="1463"/>
      <c r="E24" s="1474"/>
      <c r="F24" s="1475"/>
      <c r="G24" s="401"/>
      <c r="H24" s="1452" t="s">
        <v>135</v>
      </c>
      <c r="I24" s="1452"/>
      <c r="J24" s="1452"/>
      <c r="K24" s="1452"/>
      <c r="L24" s="1452"/>
      <c r="M24" s="352"/>
      <c r="N24" s="292"/>
      <c r="O24" s="292" t="s">
        <v>79</v>
      </c>
      <c r="P24" s="292"/>
      <c r="Q24" s="331">
        <v>13</v>
      </c>
      <c r="R24" s="380">
        <v>21813</v>
      </c>
      <c r="S24" s="289">
        <v>74640</v>
      </c>
      <c r="T24" s="380">
        <v>16551</v>
      </c>
      <c r="U24" s="272"/>
      <c r="V24" s="271"/>
      <c r="W24" s="289">
        <v>8061</v>
      </c>
      <c r="X24" s="290">
        <v>11723</v>
      </c>
      <c r="Y24" s="289">
        <v>70870</v>
      </c>
      <c r="Z24" s="289">
        <v>3835</v>
      </c>
      <c r="AA24" s="288">
        <v>207493</v>
      </c>
      <c r="AB24" s="266">
        <v>13</v>
      </c>
    </row>
    <row r="25" spans="3:28" ht="12.75" customHeight="1">
      <c r="C25" s="1471"/>
      <c r="D25" s="1463"/>
      <c r="E25" s="1476"/>
      <c r="F25" s="1477"/>
      <c r="G25" s="402"/>
      <c r="H25" s="1453"/>
      <c r="I25" s="1453"/>
      <c r="J25" s="1453"/>
      <c r="K25" s="1453"/>
      <c r="L25" s="1453"/>
      <c r="M25" s="369"/>
      <c r="N25" s="282"/>
      <c r="O25" s="282" t="s">
        <v>110</v>
      </c>
      <c r="P25" s="282"/>
      <c r="Q25" s="338">
        <v>14</v>
      </c>
      <c r="R25" s="326">
        <v>434921</v>
      </c>
      <c r="S25" s="280">
        <v>1403217</v>
      </c>
      <c r="T25" s="326">
        <v>323932</v>
      </c>
      <c r="U25" s="272"/>
      <c r="V25" s="271"/>
      <c r="W25" s="280">
        <v>159266</v>
      </c>
      <c r="X25" s="271">
        <v>231321</v>
      </c>
      <c r="Y25" s="280">
        <v>1404938</v>
      </c>
      <c r="Z25" s="280">
        <v>71091</v>
      </c>
      <c r="AA25" s="279">
        <v>4028686</v>
      </c>
      <c r="AB25" s="266">
        <v>14</v>
      </c>
    </row>
    <row r="26" spans="3:28" ht="12.75" customHeight="1">
      <c r="C26" s="1471"/>
      <c r="D26" s="1463"/>
      <c r="E26" s="1476"/>
      <c r="F26" s="1477"/>
      <c r="G26" s="402"/>
      <c r="H26" s="1454"/>
      <c r="I26" s="1454"/>
      <c r="J26" s="1454"/>
      <c r="K26" s="1454"/>
      <c r="L26" s="1454"/>
      <c r="M26" s="369"/>
      <c r="N26" s="300"/>
      <c r="O26" s="300" t="s">
        <v>77</v>
      </c>
      <c r="P26" s="300"/>
      <c r="Q26" s="329">
        <v>15</v>
      </c>
      <c r="R26" s="381">
        <v>90284</v>
      </c>
      <c r="S26" s="334">
        <v>283937</v>
      </c>
      <c r="T26" s="381">
        <v>67943</v>
      </c>
      <c r="U26" s="272"/>
      <c r="V26" s="271"/>
      <c r="W26" s="334">
        <v>32985</v>
      </c>
      <c r="X26" s="335">
        <v>49207</v>
      </c>
      <c r="Y26" s="334">
        <v>291173</v>
      </c>
      <c r="Z26" s="334">
        <v>14562</v>
      </c>
      <c r="AA26" s="333">
        <v>830091</v>
      </c>
      <c r="AB26" s="266">
        <v>15</v>
      </c>
    </row>
    <row r="27" spans="3:28" ht="12.75" customHeight="1">
      <c r="C27" s="1471"/>
      <c r="D27" s="1463"/>
      <c r="E27" s="1476"/>
      <c r="F27" s="1477"/>
      <c r="G27" s="401"/>
      <c r="H27" s="1452" t="s">
        <v>133</v>
      </c>
      <c r="I27" s="1452"/>
      <c r="J27" s="1452"/>
      <c r="K27" s="1452"/>
      <c r="L27" s="1452"/>
      <c r="M27" s="352"/>
      <c r="N27" s="282"/>
      <c r="O27" s="282" t="s">
        <v>79</v>
      </c>
      <c r="P27" s="282"/>
      <c r="Q27" s="338">
        <v>16</v>
      </c>
      <c r="R27" s="326">
        <v>600</v>
      </c>
      <c r="S27" s="280">
        <v>1663</v>
      </c>
      <c r="T27" s="326">
        <v>417</v>
      </c>
      <c r="U27" s="272"/>
      <c r="V27" s="271"/>
      <c r="W27" s="280">
        <v>110</v>
      </c>
      <c r="X27" s="271">
        <v>253</v>
      </c>
      <c r="Y27" s="280">
        <v>1895</v>
      </c>
      <c r="Z27" s="280">
        <v>209</v>
      </c>
      <c r="AA27" s="279">
        <v>5147</v>
      </c>
      <c r="AB27" s="266">
        <v>16</v>
      </c>
    </row>
    <row r="28" spans="3:28" ht="12.75" customHeight="1">
      <c r="C28" s="1471"/>
      <c r="D28" s="1463"/>
      <c r="E28" s="1476"/>
      <c r="F28" s="1477"/>
      <c r="G28" s="402"/>
      <c r="H28" s="1453"/>
      <c r="I28" s="1453"/>
      <c r="J28" s="1453"/>
      <c r="K28" s="1453"/>
      <c r="L28" s="1453"/>
      <c r="M28" s="369"/>
      <c r="N28" s="282"/>
      <c r="O28" s="282" t="s">
        <v>110</v>
      </c>
      <c r="P28" s="282"/>
      <c r="Q28" s="338">
        <v>17</v>
      </c>
      <c r="R28" s="326">
        <v>4174</v>
      </c>
      <c r="S28" s="280">
        <v>11959</v>
      </c>
      <c r="T28" s="326">
        <v>2901</v>
      </c>
      <c r="U28" s="272"/>
      <c r="V28" s="271"/>
      <c r="W28" s="280">
        <v>1167</v>
      </c>
      <c r="X28" s="271">
        <v>2072</v>
      </c>
      <c r="Y28" s="280">
        <v>12549</v>
      </c>
      <c r="Z28" s="280">
        <v>1152</v>
      </c>
      <c r="AA28" s="279">
        <v>35974</v>
      </c>
      <c r="AB28" s="266">
        <v>17</v>
      </c>
    </row>
    <row r="29" spans="3:28" ht="12.75" customHeight="1">
      <c r="C29" s="1471"/>
      <c r="D29" s="1463"/>
      <c r="E29" s="1476"/>
      <c r="F29" s="1477"/>
      <c r="G29" s="412"/>
      <c r="H29" s="1454"/>
      <c r="I29" s="1454"/>
      <c r="J29" s="1454"/>
      <c r="K29" s="1454"/>
      <c r="L29" s="1454"/>
      <c r="M29" s="350"/>
      <c r="N29" s="282"/>
      <c r="O29" s="282" t="s">
        <v>77</v>
      </c>
      <c r="P29" s="282"/>
      <c r="Q29" s="338">
        <v>18</v>
      </c>
      <c r="R29" s="326">
        <v>832</v>
      </c>
      <c r="S29" s="280">
        <v>2360</v>
      </c>
      <c r="T29" s="326">
        <v>564</v>
      </c>
      <c r="U29" s="272"/>
      <c r="V29" s="271"/>
      <c r="W29" s="280">
        <v>227</v>
      </c>
      <c r="X29" s="271">
        <v>401</v>
      </c>
      <c r="Y29" s="280">
        <v>2506</v>
      </c>
      <c r="Z29" s="280">
        <v>234</v>
      </c>
      <c r="AA29" s="279">
        <v>7123</v>
      </c>
      <c r="AB29" s="266">
        <v>18</v>
      </c>
    </row>
    <row r="30" spans="3:28" ht="12.75" customHeight="1">
      <c r="C30" s="1471"/>
      <c r="D30" s="1463"/>
      <c r="E30" s="1476"/>
      <c r="F30" s="1477"/>
      <c r="G30" s="401"/>
      <c r="H30" s="1452" t="s">
        <v>132</v>
      </c>
      <c r="I30" s="1452"/>
      <c r="J30" s="1452"/>
      <c r="K30" s="1452"/>
      <c r="L30" s="1452"/>
      <c r="M30" s="352"/>
      <c r="N30" s="292"/>
      <c r="O30" s="292" t="s">
        <v>79</v>
      </c>
      <c r="P30" s="292"/>
      <c r="Q30" s="331">
        <v>19</v>
      </c>
      <c r="R30" s="380">
        <v>22413</v>
      </c>
      <c r="S30" s="289">
        <v>76303</v>
      </c>
      <c r="T30" s="380">
        <v>16968</v>
      </c>
      <c r="U30" s="272"/>
      <c r="V30" s="271"/>
      <c r="W30" s="289">
        <v>8171</v>
      </c>
      <c r="X30" s="290">
        <v>11976</v>
      </c>
      <c r="Y30" s="289">
        <v>72765</v>
      </c>
      <c r="Z30" s="289">
        <v>4044</v>
      </c>
      <c r="AA30" s="288">
        <v>212640</v>
      </c>
      <c r="AB30" s="266">
        <v>19</v>
      </c>
    </row>
    <row r="31" spans="3:28" ht="12.75" customHeight="1">
      <c r="C31" s="1471"/>
      <c r="D31" s="1463"/>
      <c r="E31" s="1476"/>
      <c r="F31" s="1477"/>
      <c r="G31" s="402"/>
      <c r="H31" s="1453"/>
      <c r="I31" s="1453"/>
      <c r="J31" s="1453"/>
      <c r="K31" s="1453"/>
      <c r="L31" s="1453"/>
      <c r="M31" s="369"/>
      <c r="N31" s="282"/>
      <c r="O31" s="282" t="s">
        <v>110</v>
      </c>
      <c r="P31" s="282"/>
      <c r="Q31" s="338">
        <v>20</v>
      </c>
      <c r="R31" s="326">
        <v>439095</v>
      </c>
      <c r="S31" s="280">
        <v>1415176</v>
      </c>
      <c r="T31" s="326">
        <v>326833</v>
      </c>
      <c r="U31" s="272"/>
      <c r="V31" s="271"/>
      <c r="W31" s="280">
        <v>160433</v>
      </c>
      <c r="X31" s="271">
        <v>233393</v>
      </c>
      <c r="Y31" s="280">
        <v>1417487</v>
      </c>
      <c r="Z31" s="280">
        <v>72243</v>
      </c>
      <c r="AA31" s="279">
        <v>4064660</v>
      </c>
      <c r="AB31" s="266">
        <v>20</v>
      </c>
    </row>
    <row r="32" spans="3:28" ht="12.75" customHeight="1">
      <c r="C32" s="1471"/>
      <c r="D32" s="1463"/>
      <c r="E32" s="1478"/>
      <c r="F32" s="1479"/>
      <c r="G32" s="412"/>
      <c r="H32" s="1454"/>
      <c r="I32" s="1454"/>
      <c r="J32" s="1454"/>
      <c r="K32" s="1454"/>
      <c r="L32" s="1454"/>
      <c r="M32" s="350"/>
      <c r="N32" s="300"/>
      <c r="O32" s="300" t="s">
        <v>77</v>
      </c>
      <c r="P32" s="300"/>
      <c r="Q32" s="329">
        <v>21</v>
      </c>
      <c r="R32" s="381">
        <v>91116</v>
      </c>
      <c r="S32" s="334">
        <v>286297</v>
      </c>
      <c r="T32" s="381">
        <v>68508</v>
      </c>
      <c r="U32" s="272"/>
      <c r="V32" s="271"/>
      <c r="W32" s="334">
        <v>33212</v>
      </c>
      <c r="X32" s="335">
        <v>49608</v>
      </c>
      <c r="Y32" s="334">
        <v>293680</v>
      </c>
      <c r="Z32" s="334">
        <v>14796</v>
      </c>
      <c r="AA32" s="333">
        <v>837215</v>
      </c>
      <c r="AB32" s="266">
        <v>21</v>
      </c>
    </row>
    <row r="33" spans="3:28" ht="12.75" customHeight="1">
      <c r="C33" s="1471"/>
      <c r="D33" s="1463"/>
      <c r="E33" s="346"/>
      <c r="F33" s="1503" t="s">
        <v>136</v>
      </c>
      <c r="G33" s="1503"/>
      <c r="H33" s="1503"/>
      <c r="I33" s="1503"/>
      <c r="J33" s="1503"/>
      <c r="K33" s="1503"/>
      <c r="L33" s="1503"/>
      <c r="M33" s="411"/>
      <c r="N33" s="282"/>
      <c r="O33" s="282" t="s">
        <v>79</v>
      </c>
      <c r="P33" s="282"/>
      <c r="Q33" s="338">
        <v>22</v>
      </c>
      <c r="R33" s="326">
        <v>1095</v>
      </c>
      <c r="S33" s="280">
        <v>2457</v>
      </c>
      <c r="T33" s="326">
        <v>459</v>
      </c>
      <c r="U33" s="272"/>
      <c r="V33" s="271"/>
      <c r="W33" s="280">
        <v>506</v>
      </c>
      <c r="X33" s="271">
        <v>614</v>
      </c>
      <c r="Y33" s="280">
        <v>2592</v>
      </c>
      <c r="Z33" s="280">
        <v>99</v>
      </c>
      <c r="AA33" s="279">
        <v>7822</v>
      </c>
      <c r="AB33" s="266">
        <v>22</v>
      </c>
    </row>
    <row r="34" spans="3:28" ht="12.75" customHeight="1">
      <c r="C34" s="1471"/>
      <c r="D34" s="1463"/>
      <c r="E34" s="409"/>
      <c r="F34" s="1504"/>
      <c r="G34" s="1504"/>
      <c r="H34" s="1504"/>
      <c r="I34" s="1504"/>
      <c r="J34" s="1504"/>
      <c r="K34" s="1504"/>
      <c r="L34" s="1504"/>
      <c r="M34" s="408"/>
      <c r="N34" s="282"/>
      <c r="O34" s="282" t="s">
        <v>78</v>
      </c>
      <c r="P34" s="282"/>
      <c r="Q34" s="338">
        <v>23</v>
      </c>
      <c r="R34" s="326">
        <v>9277</v>
      </c>
      <c r="S34" s="280">
        <v>15372</v>
      </c>
      <c r="T34" s="326">
        <v>3789</v>
      </c>
      <c r="U34" s="272"/>
      <c r="V34" s="271"/>
      <c r="W34" s="280">
        <v>3297</v>
      </c>
      <c r="X34" s="271">
        <v>3776</v>
      </c>
      <c r="Y34" s="280">
        <v>16706</v>
      </c>
      <c r="Z34" s="280">
        <v>700</v>
      </c>
      <c r="AA34" s="279">
        <v>52917</v>
      </c>
      <c r="AB34" s="266">
        <v>23</v>
      </c>
    </row>
    <row r="35" spans="3:28" ht="12.75" customHeight="1">
      <c r="C35" s="1471"/>
      <c r="D35" s="1463"/>
      <c r="E35" s="406"/>
      <c r="F35" s="1505"/>
      <c r="G35" s="1505"/>
      <c r="H35" s="1505"/>
      <c r="I35" s="1505"/>
      <c r="J35" s="1505"/>
      <c r="K35" s="1505"/>
      <c r="L35" s="1505"/>
      <c r="M35" s="405"/>
      <c r="N35" s="282"/>
      <c r="O35" s="282" t="s">
        <v>77</v>
      </c>
      <c r="P35" s="282"/>
      <c r="Q35" s="329">
        <v>24</v>
      </c>
      <c r="R35" s="326">
        <v>86183</v>
      </c>
      <c r="S35" s="280">
        <v>130037</v>
      </c>
      <c r="T35" s="326">
        <v>31054</v>
      </c>
      <c r="U35" s="272"/>
      <c r="V35" s="271"/>
      <c r="W35" s="280">
        <v>28403</v>
      </c>
      <c r="X35" s="271">
        <v>30184</v>
      </c>
      <c r="Y35" s="280">
        <v>142775</v>
      </c>
      <c r="Z35" s="280">
        <v>5996</v>
      </c>
      <c r="AA35" s="279">
        <v>454632</v>
      </c>
      <c r="AB35" s="266">
        <v>24</v>
      </c>
    </row>
    <row r="36" spans="3:28" ht="12.75" customHeight="1">
      <c r="C36" s="1471"/>
      <c r="D36" s="1463"/>
      <c r="E36" s="1458" t="s">
        <v>114</v>
      </c>
      <c r="F36" s="1460"/>
      <c r="G36" s="1525" t="s">
        <v>135</v>
      </c>
      <c r="H36" s="1525"/>
      <c r="I36" s="1525"/>
      <c r="J36" s="1525"/>
      <c r="K36" s="1526" t="s">
        <v>107</v>
      </c>
      <c r="L36" s="1526"/>
      <c r="M36" s="1526"/>
      <c r="N36" s="415"/>
      <c r="O36" s="292" t="s">
        <v>79</v>
      </c>
      <c r="P36" s="292"/>
      <c r="Q36" s="338">
        <v>25</v>
      </c>
      <c r="R36" s="380">
        <v>22402</v>
      </c>
      <c r="S36" s="289">
        <v>64480</v>
      </c>
      <c r="T36" s="380">
        <v>33626</v>
      </c>
      <c r="U36" s="272"/>
      <c r="V36" s="271"/>
      <c r="W36" s="289">
        <v>7247</v>
      </c>
      <c r="X36" s="290">
        <v>12048</v>
      </c>
      <c r="Y36" s="289">
        <v>78751</v>
      </c>
      <c r="Z36" s="289">
        <v>4200</v>
      </c>
      <c r="AA36" s="288">
        <v>222754</v>
      </c>
      <c r="AB36" s="266">
        <v>25</v>
      </c>
    </row>
    <row r="37" spans="3:28" ht="12.75" customHeight="1">
      <c r="C37" s="1471"/>
      <c r="D37" s="1463"/>
      <c r="E37" s="1461"/>
      <c r="F37" s="1463"/>
      <c r="G37" s="1525"/>
      <c r="H37" s="1525"/>
      <c r="I37" s="1525"/>
      <c r="J37" s="1525"/>
      <c r="K37" s="1526"/>
      <c r="L37" s="1526"/>
      <c r="M37" s="1526"/>
      <c r="N37" s="413"/>
      <c r="O37" s="282" t="s">
        <v>78</v>
      </c>
      <c r="P37" s="282"/>
      <c r="Q37" s="338">
        <v>26</v>
      </c>
      <c r="R37" s="326">
        <v>204102</v>
      </c>
      <c r="S37" s="280">
        <v>574281</v>
      </c>
      <c r="T37" s="326">
        <v>245440</v>
      </c>
      <c r="U37" s="272"/>
      <c r="V37" s="271"/>
      <c r="W37" s="280">
        <v>61344</v>
      </c>
      <c r="X37" s="271">
        <v>99342</v>
      </c>
      <c r="Y37" s="280">
        <v>694467</v>
      </c>
      <c r="Z37" s="280">
        <v>34008</v>
      </c>
      <c r="AA37" s="279">
        <v>1912984</v>
      </c>
      <c r="AB37" s="266">
        <v>26</v>
      </c>
    </row>
    <row r="38" spans="3:28" ht="12.75" customHeight="1">
      <c r="C38" s="1471"/>
      <c r="D38" s="1463"/>
      <c r="E38" s="1461"/>
      <c r="F38" s="1463"/>
      <c r="G38" s="1525"/>
      <c r="H38" s="1525"/>
      <c r="I38" s="1525"/>
      <c r="J38" s="1525"/>
      <c r="K38" s="1526"/>
      <c r="L38" s="1526"/>
      <c r="M38" s="1526"/>
      <c r="N38" s="414"/>
      <c r="O38" s="300" t="s">
        <v>77</v>
      </c>
      <c r="P38" s="300"/>
      <c r="Q38" s="338">
        <v>27</v>
      </c>
      <c r="R38" s="381">
        <v>8259357</v>
      </c>
      <c r="S38" s="334">
        <v>23655618</v>
      </c>
      <c r="T38" s="381">
        <v>11056789</v>
      </c>
      <c r="U38" s="272"/>
      <c r="V38" s="271"/>
      <c r="W38" s="334">
        <v>2699620</v>
      </c>
      <c r="X38" s="335">
        <v>4600058</v>
      </c>
      <c r="Y38" s="334">
        <v>28117762</v>
      </c>
      <c r="Z38" s="334">
        <v>1591748</v>
      </c>
      <c r="AA38" s="333">
        <v>79980952</v>
      </c>
      <c r="AB38" s="266">
        <v>27</v>
      </c>
    </row>
    <row r="39" spans="3:28" ht="12.75" customHeight="1">
      <c r="C39" s="1471"/>
      <c r="D39" s="1463"/>
      <c r="E39" s="1461"/>
      <c r="F39" s="1463"/>
      <c r="G39" s="1525"/>
      <c r="H39" s="1525"/>
      <c r="I39" s="1525"/>
      <c r="J39" s="1525"/>
      <c r="K39" s="1526" t="s">
        <v>106</v>
      </c>
      <c r="L39" s="1526"/>
      <c r="M39" s="1526"/>
      <c r="N39" s="413"/>
      <c r="O39" s="282" t="s">
        <v>79</v>
      </c>
      <c r="P39" s="282"/>
      <c r="Q39" s="331">
        <v>28</v>
      </c>
      <c r="R39" s="326">
        <v>1694216</v>
      </c>
      <c r="S39" s="280">
        <v>4642864</v>
      </c>
      <c r="T39" s="326">
        <v>2548959</v>
      </c>
      <c r="U39" s="272"/>
      <c r="V39" s="271"/>
      <c r="W39" s="280">
        <v>620321</v>
      </c>
      <c r="X39" s="271">
        <v>981469</v>
      </c>
      <c r="Y39" s="280">
        <v>5540104</v>
      </c>
      <c r="Z39" s="280">
        <v>292389</v>
      </c>
      <c r="AA39" s="279">
        <v>16320322</v>
      </c>
      <c r="AB39" s="266">
        <v>28</v>
      </c>
    </row>
    <row r="40" spans="3:28" ht="12.75" customHeight="1">
      <c r="C40" s="1471"/>
      <c r="D40" s="1463"/>
      <c r="E40" s="1461"/>
      <c r="F40" s="1463"/>
      <c r="G40" s="1525"/>
      <c r="H40" s="1525"/>
      <c r="I40" s="1525"/>
      <c r="J40" s="1525"/>
      <c r="K40" s="1526"/>
      <c r="L40" s="1526"/>
      <c r="M40" s="1526"/>
      <c r="N40" s="413"/>
      <c r="O40" s="282" t="s">
        <v>78</v>
      </c>
      <c r="P40" s="282"/>
      <c r="Q40" s="338">
        <v>29</v>
      </c>
      <c r="R40" s="326">
        <v>2353043</v>
      </c>
      <c r="S40" s="280">
        <v>6522575</v>
      </c>
      <c r="T40" s="326">
        <v>3553171</v>
      </c>
      <c r="U40" s="272"/>
      <c r="V40" s="271"/>
      <c r="W40" s="280">
        <v>868027</v>
      </c>
      <c r="X40" s="271">
        <v>1402469</v>
      </c>
      <c r="Y40" s="280">
        <v>7697979</v>
      </c>
      <c r="Z40" s="280">
        <v>405418</v>
      </c>
      <c r="AA40" s="279">
        <v>22802682</v>
      </c>
      <c r="AB40" s="266">
        <v>29</v>
      </c>
    </row>
    <row r="41" spans="3:28" ht="12.75" customHeight="1">
      <c r="C41" s="1471"/>
      <c r="D41" s="1463"/>
      <c r="E41" s="1461"/>
      <c r="F41" s="1463"/>
      <c r="G41" s="1525"/>
      <c r="H41" s="1525"/>
      <c r="I41" s="1525"/>
      <c r="J41" s="1525"/>
      <c r="K41" s="1526"/>
      <c r="L41" s="1526"/>
      <c r="M41" s="1526"/>
      <c r="N41" s="413"/>
      <c r="O41" s="282" t="s">
        <v>77</v>
      </c>
      <c r="P41" s="282"/>
      <c r="Q41" s="329">
        <v>30</v>
      </c>
      <c r="R41" s="326">
        <v>13394521</v>
      </c>
      <c r="S41" s="280">
        <v>37010711</v>
      </c>
      <c r="T41" s="326">
        <v>19755598</v>
      </c>
      <c r="U41" s="272"/>
      <c r="V41" s="271"/>
      <c r="W41" s="280">
        <v>4898470</v>
      </c>
      <c r="X41" s="271">
        <v>7983418</v>
      </c>
      <c r="Y41" s="280">
        <v>43161868</v>
      </c>
      <c r="Z41" s="280">
        <v>2359202</v>
      </c>
      <c r="AA41" s="279">
        <v>128563788</v>
      </c>
      <c r="AB41" s="266">
        <v>30</v>
      </c>
    </row>
    <row r="42" spans="3:28" ht="12.75" customHeight="1">
      <c r="C42" s="1471"/>
      <c r="D42" s="1463"/>
      <c r="E42" s="1461"/>
      <c r="F42" s="1463"/>
      <c r="G42" s="401"/>
      <c r="H42" s="1452" t="s">
        <v>133</v>
      </c>
      <c r="I42" s="1452"/>
      <c r="J42" s="1452"/>
      <c r="K42" s="1452"/>
      <c r="L42" s="1452"/>
      <c r="M42" s="352"/>
      <c r="N42" s="292"/>
      <c r="O42" s="292" t="s">
        <v>79</v>
      </c>
      <c r="P42" s="292"/>
      <c r="Q42" s="338">
        <v>31</v>
      </c>
      <c r="R42" s="380">
        <v>473146</v>
      </c>
      <c r="S42" s="289">
        <v>1273374</v>
      </c>
      <c r="T42" s="380">
        <v>705932</v>
      </c>
      <c r="U42" s="272"/>
      <c r="V42" s="271"/>
      <c r="W42" s="289">
        <v>161678</v>
      </c>
      <c r="X42" s="290">
        <v>274551</v>
      </c>
      <c r="Y42" s="289">
        <v>1490072</v>
      </c>
      <c r="Z42" s="289">
        <v>84200</v>
      </c>
      <c r="AA42" s="288">
        <v>4462953</v>
      </c>
      <c r="AB42" s="266">
        <v>31</v>
      </c>
    </row>
    <row r="43" spans="3:28" ht="12.75" customHeight="1">
      <c r="C43" s="1471"/>
      <c r="D43" s="1463"/>
      <c r="E43" s="1461"/>
      <c r="F43" s="1463"/>
      <c r="G43" s="402"/>
      <c r="H43" s="1453"/>
      <c r="I43" s="1453"/>
      <c r="J43" s="1453"/>
      <c r="K43" s="1453"/>
      <c r="L43" s="1453"/>
      <c r="M43" s="369"/>
      <c r="N43" s="282"/>
      <c r="O43" s="282" t="s">
        <v>78</v>
      </c>
      <c r="P43" s="282"/>
      <c r="Q43" s="338">
        <v>32</v>
      </c>
      <c r="R43" s="326">
        <v>660381</v>
      </c>
      <c r="S43" s="280">
        <v>1771584</v>
      </c>
      <c r="T43" s="326">
        <v>961154</v>
      </c>
      <c r="U43" s="272"/>
      <c r="V43" s="271"/>
      <c r="W43" s="280">
        <v>225094</v>
      </c>
      <c r="X43" s="271">
        <v>385996</v>
      </c>
      <c r="Y43" s="280">
        <v>2083677</v>
      </c>
      <c r="Z43" s="280">
        <v>114603</v>
      </c>
      <c r="AA43" s="279">
        <v>6202489</v>
      </c>
      <c r="AB43" s="266">
        <v>32</v>
      </c>
    </row>
    <row r="44" spans="3:28" ht="12.75" customHeight="1">
      <c r="C44" s="1471"/>
      <c r="D44" s="1463"/>
      <c r="E44" s="1461"/>
      <c r="F44" s="1463"/>
      <c r="G44" s="412"/>
      <c r="H44" s="1454"/>
      <c r="I44" s="1454"/>
      <c r="J44" s="1454"/>
      <c r="K44" s="1454"/>
      <c r="L44" s="1454"/>
      <c r="M44" s="350"/>
      <c r="N44" s="282"/>
      <c r="O44" s="282" t="s">
        <v>77</v>
      </c>
      <c r="P44" s="282"/>
      <c r="Q44" s="338">
        <v>33</v>
      </c>
      <c r="R44" s="326">
        <v>3642582</v>
      </c>
      <c r="S44" s="280">
        <v>9893444</v>
      </c>
      <c r="T44" s="326">
        <v>5369938</v>
      </c>
      <c r="U44" s="272"/>
      <c r="V44" s="271"/>
      <c r="W44" s="280">
        <v>1215142</v>
      </c>
      <c r="X44" s="335">
        <v>2261926</v>
      </c>
      <c r="Y44" s="334">
        <v>11364380</v>
      </c>
      <c r="Z44" s="334">
        <v>668649</v>
      </c>
      <c r="AA44" s="333">
        <v>34416061</v>
      </c>
      <c r="AB44" s="266">
        <v>33</v>
      </c>
    </row>
    <row r="45" spans="3:28" ht="12.75" customHeight="1">
      <c r="C45" s="1471"/>
      <c r="D45" s="1463"/>
      <c r="E45" s="1461"/>
      <c r="F45" s="1463"/>
      <c r="G45" s="401"/>
      <c r="H45" s="1452" t="s">
        <v>132</v>
      </c>
      <c r="I45" s="1452"/>
      <c r="J45" s="1452"/>
      <c r="K45" s="1452"/>
      <c r="L45" s="1452"/>
      <c r="M45" s="352"/>
      <c r="N45" s="292"/>
      <c r="O45" s="292" t="s">
        <v>79</v>
      </c>
      <c r="P45" s="292"/>
      <c r="Q45" s="331">
        <v>34</v>
      </c>
      <c r="R45" s="380">
        <v>2189764</v>
      </c>
      <c r="S45" s="289">
        <v>5980718</v>
      </c>
      <c r="T45" s="380">
        <v>3288517</v>
      </c>
      <c r="U45" s="272"/>
      <c r="V45" s="271"/>
      <c r="W45" s="289">
        <v>789246</v>
      </c>
      <c r="X45" s="271">
        <v>1268068</v>
      </c>
      <c r="Y45" s="280">
        <v>7108927</v>
      </c>
      <c r="Z45" s="280">
        <v>380789</v>
      </c>
      <c r="AA45" s="279">
        <v>21006029</v>
      </c>
      <c r="AB45" s="266">
        <v>34</v>
      </c>
    </row>
    <row r="46" spans="3:28" ht="12.75" customHeight="1">
      <c r="C46" s="1471"/>
      <c r="D46" s="1463"/>
      <c r="E46" s="1461"/>
      <c r="F46" s="1463"/>
      <c r="G46" s="402"/>
      <c r="H46" s="1453"/>
      <c r="I46" s="1453"/>
      <c r="J46" s="1453"/>
      <c r="K46" s="1453"/>
      <c r="L46" s="1453"/>
      <c r="M46" s="369"/>
      <c r="N46" s="282"/>
      <c r="O46" s="282" t="s">
        <v>78</v>
      </c>
      <c r="P46" s="282"/>
      <c r="Q46" s="338">
        <v>35</v>
      </c>
      <c r="R46" s="326">
        <v>3217526</v>
      </c>
      <c r="S46" s="280">
        <v>8868440</v>
      </c>
      <c r="T46" s="326">
        <v>4759765</v>
      </c>
      <c r="U46" s="272"/>
      <c r="V46" s="271"/>
      <c r="W46" s="280">
        <v>1154465</v>
      </c>
      <c r="X46" s="271">
        <v>1887807</v>
      </c>
      <c r="Y46" s="280">
        <v>10476123</v>
      </c>
      <c r="Z46" s="280">
        <v>554029</v>
      </c>
      <c r="AA46" s="279">
        <v>30918155</v>
      </c>
      <c r="AB46" s="266">
        <v>35</v>
      </c>
    </row>
    <row r="47" spans="3:28" ht="12.75" customHeight="1">
      <c r="C47" s="1471"/>
      <c r="D47" s="1463"/>
      <c r="E47" s="1500"/>
      <c r="F47" s="1502"/>
      <c r="G47" s="412"/>
      <c r="H47" s="1454"/>
      <c r="I47" s="1454"/>
      <c r="J47" s="1454"/>
      <c r="K47" s="1454"/>
      <c r="L47" s="1454"/>
      <c r="M47" s="350"/>
      <c r="N47" s="300"/>
      <c r="O47" s="300" t="s">
        <v>77</v>
      </c>
      <c r="P47" s="300"/>
      <c r="Q47" s="329">
        <v>36</v>
      </c>
      <c r="R47" s="381">
        <v>25296460</v>
      </c>
      <c r="S47" s="334">
        <v>70559773</v>
      </c>
      <c r="T47" s="381">
        <v>36182326</v>
      </c>
      <c r="U47" s="272"/>
      <c r="V47" s="271"/>
      <c r="W47" s="334">
        <v>8813233</v>
      </c>
      <c r="X47" s="271">
        <v>14845402</v>
      </c>
      <c r="Y47" s="280">
        <v>82644010</v>
      </c>
      <c r="Z47" s="280">
        <v>4619599</v>
      </c>
      <c r="AA47" s="279">
        <v>242960801</v>
      </c>
      <c r="AB47" s="266">
        <v>36</v>
      </c>
    </row>
    <row r="48" spans="3:28" ht="12.75" customHeight="1">
      <c r="C48" s="1471"/>
      <c r="D48" s="1463"/>
      <c r="E48" s="1480"/>
      <c r="F48" s="1481"/>
      <c r="G48" s="401"/>
      <c r="H48" s="1452" t="s">
        <v>135</v>
      </c>
      <c r="I48" s="1452"/>
      <c r="J48" s="1452"/>
      <c r="K48" s="1452"/>
      <c r="L48" s="1452"/>
      <c r="M48" s="352"/>
      <c r="N48" s="282"/>
      <c r="O48" s="282" t="s">
        <v>79</v>
      </c>
      <c r="P48" s="282"/>
      <c r="Q48" s="338">
        <v>37</v>
      </c>
      <c r="R48" s="326">
        <v>18488</v>
      </c>
      <c r="S48" s="280">
        <v>52043</v>
      </c>
      <c r="T48" s="326">
        <v>26280</v>
      </c>
      <c r="U48" s="272"/>
      <c r="V48" s="271"/>
      <c r="W48" s="280">
        <v>5755</v>
      </c>
      <c r="X48" s="290">
        <v>9740</v>
      </c>
      <c r="Y48" s="289">
        <v>63746</v>
      </c>
      <c r="Z48" s="289">
        <v>3244</v>
      </c>
      <c r="AA48" s="288">
        <v>179296</v>
      </c>
      <c r="AB48" s="266">
        <v>37</v>
      </c>
    </row>
    <row r="49" spans="3:28" ht="12.75" customHeight="1">
      <c r="C49" s="1471"/>
      <c r="D49" s="1463"/>
      <c r="E49" s="1482"/>
      <c r="F49" s="1483"/>
      <c r="G49" s="402"/>
      <c r="H49" s="1453"/>
      <c r="I49" s="1453"/>
      <c r="J49" s="1453"/>
      <c r="K49" s="1453"/>
      <c r="L49" s="1453"/>
      <c r="M49" s="369"/>
      <c r="N49" s="282"/>
      <c r="O49" s="282" t="s">
        <v>110</v>
      </c>
      <c r="P49" s="282"/>
      <c r="Q49" s="338">
        <v>38</v>
      </c>
      <c r="R49" s="326">
        <v>464731</v>
      </c>
      <c r="S49" s="280">
        <v>1287827</v>
      </c>
      <c r="T49" s="326">
        <v>493970</v>
      </c>
      <c r="U49" s="272"/>
      <c r="V49" s="271"/>
      <c r="W49" s="280">
        <v>129597</v>
      </c>
      <c r="X49" s="271">
        <v>218268</v>
      </c>
      <c r="Y49" s="280">
        <v>1535080</v>
      </c>
      <c r="Z49" s="280">
        <v>66117</v>
      </c>
      <c r="AA49" s="279">
        <v>4195590</v>
      </c>
      <c r="AB49" s="266">
        <v>38</v>
      </c>
    </row>
    <row r="50" spans="3:28" ht="12.75" customHeight="1">
      <c r="C50" s="1471"/>
      <c r="D50" s="1463"/>
      <c r="E50" s="1482"/>
      <c r="F50" s="1483"/>
      <c r="G50" s="402"/>
      <c r="H50" s="1454"/>
      <c r="I50" s="1454"/>
      <c r="J50" s="1454"/>
      <c r="K50" s="1454"/>
      <c r="L50" s="1454"/>
      <c r="M50" s="369"/>
      <c r="N50" s="282"/>
      <c r="O50" s="282" t="s">
        <v>77</v>
      </c>
      <c r="P50" s="282"/>
      <c r="Q50" s="338">
        <v>39</v>
      </c>
      <c r="R50" s="326">
        <v>96841</v>
      </c>
      <c r="S50" s="280">
        <v>272407</v>
      </c>
      <c r="T50" s="326">
        <v>103070</v>
      </c>
      <c r="U50" s="272"/>
      <c r="V50" s="271"/>
      <c r="W50" s="280">
        <v>26018</v>
      </c>
      <c r="X50" s="335">
        <v>46631</v>
      </c>
      <c r="Y50" s="334">
        <v>326536</v>
      </c>
      <c r="Z50" s="334">
        <v>13814</v>
      </c>
      <c r="AA50" s="333">
        <v>885319</v>
      </c>
      <c r="AB50" s="266">
        <v>39</v>
      </c>
    </row>
    <row r="51" spans="3:28" ht="12.75" customHeight="1">
      <c r="C51" s="1471"/>
      <c r="D51" s="1463"/>
      <c r="E51" s="1482"/>
      <c r="F51" s="1483"/>
      <c r="G51" s="401"/>
      <c r="H51" s="1452" t="s">
        <v>133</v>
      </c>
      <c r="I51" s="1452"/>
      <c r="J51" s="1452"/>
      <c r="K51" s="1452"/>
      <c r="L51" s="1452"/>
      <c r="M51" s="352"/>
      <c r="N51" s="292"/>
      <c r="O51" s="292" t="s">
        <v>79</v>
      </c>
      <c r="P51" s="292"/>
      <c r="Q51" s="331">
        <v>40</v>
      </c>
      <c r="R51" s="380">
        <v>536</v>
      </c>
      <c r="S51" s="289">
        <v>1322</v>
      </c>
      <c r="T51" s="380">
        <v>575</v>
      </c>
      <c r="U51" s="272"/>
      <c r="V51" s="271"/>
      <c r="W51" s="289">
        <v>72</v>
      </c>
      <c r="X51" s="271">
        <v>284</v>
      </c>
      <c r="Y51" s="280">
        <v>1702</v>
      </c>
      <c r="Z51" s="280">
        <v>126</v>
      </c>
      <c r="AA51" s="279">
        <v>4617</v>
      </c>
      <c r="AB51" s="266">
        <v>40</v>
      </c>
    </row>
    <row r="52" spans="3:28" ht="12.75" customHeight="1">
      <c r="C52" s="1471"/>
      <c r="D52" s="1463"/>
      <c r="E52" s="1482"/>
      <c r="F52" s="1483"/>
      <c r="G52" s="402"/>
      <c r="H52" s="1453"/>
      <c r="I52" s="1453"/>
      <c r="J52" s="1453"/>
      <c r="K52" s="1453"/>
      <c r="L52" s="1453"/>
      <c r="M52" s="369"/>
      <c r="N52" s="282"/>
      <c r="O52" s="282" t="s">
        <v>110</v>
      </c>
      <c r="P52" s="282"/>
      <c r="Q52" s="338">
        <v>41</v>
      </c>
      <c r="R52" s="326">
        <v>3931</v>
      </c>
      <c r="S52" s="280">
        <v>11062</v>
      </c>
      <c r="T52" s="326">
        <v>3392</v>
      </c>
      <c r="U52" s="272"/>
      <c r="V52" s="271"/>
      <c r="W52" s="280">
        <v>581</v>
      </c>
      <c r="X52" s="271">
        <v>1650</v>
      </c>
      <c r="Y52" s="280">
        <v>11573</v>
      </c>
      <c r="Z52" s="280">
        <v>658</v>
      </c>
      <c r="AA52" s="279">
        <v>32847</v>
      </c>
      <c r="AB52" s="266">
        <v>41</v>
      </c>
    </row>
    <row r="53" spans="3:28" ht="12.75" customHeight="1">
      <c r="C53" s="1471"/>
      <c r="D53" s="1463"/>
      <c r="E53" s="1482"/>
      <c r="F53" s="1483"/>
      <c r="G53" s="412"/>
      <c r="H53" s="1454"/>
      <c r="I53" s="1454"/>
      <c r="J53" s="1454"/>
      <c r="K53" s="1454"/>
      <c r="L53" s="1454"/>
      <c r="M53" s="350"/>
      <c r="N53" s="300"/>
      <c r="O53" s="300" t="s">
        <v>77</v>
      </c>
      <c r="P53" s="300"/>
      <c r="Q53" s="329">
        <v>42</v>
      </c>
      <c r="R53" s="381">
        <v>793</v>
      </c>
      <c r="S53" s="334">
        <v>2147</v>
      </c>
      <c r="T53" s="381">
        <v>663</v>
      </c>
      <c r="U53" s="272"/>
      <c r="V53" s="271"/>
      <c r="W53" s="334">
        <v>112</v>
      </c>
      <c r="X53" s="271">
        <v>328</v>
      </c>
      <c r="Y53" s="280">
        <v>2246</v>
      </c>
      <c r="Z53" s="280">
        <v>130</v>
      </c>
      <c r="AA53" s="279">
        <v>6418</v>
      </c>
      <c r="AB53" s="266">
        <v>42</v>
      </c>
    </row>
    <row r="54" spans="3:28" ht="12.75" customHeight="1">
      <c r="C54" s="1471"/>
      <c r="D54" s="1463"/>
      <c r="E54" s="1482"/>
      <c r="F54" s="1483"/>
      <c r="G54" s="401"/>
      <c r="H54" s="1452" t="s">
        <v>132</v>
      </c>
      <c r="I54" s="1452"/>
      <c r="J54" s="1452"/>
      <c r="K54" s="1452"/>
      <c r="L54" s="1452"/>
      <c r="M54" s="352"/>
      <c r="N54" s="282"/>
      <c r="O54" s="282" t="s">
        <v>79</v>
      </c>
      <c r="P54" s="282"/>
      <c r="Q54" s="338">
        <v>43</v>
      </c>
      <c r="R54" s="326">
        <v>19024</v>
      </c>
      <c r="S54" s="280">
        <v>53365</v>
      </c>
      <c r="T54" s="326">
        <v>26855</v>
      </c>
      <c r="U54" s="272"/>
      <c r="V54" s="271"/>
      <c r="W54" s="280">
        <v>5827</v>
      </c>
      <c r="X54" s="290">
        <v>10024</v>
      </c>
      <c r="Y54" s="289">
        <v>65448</v>
      </c>
      <c r="Z54" s="289">
        <v>3370</v>
      </c>
      <c r="AA54" s="288">
        <v>183913</v>
      </c>
      <c r="AB54" s="266">
        <v>43</v>
      </c>
    </row>
    <row r="55" spans="3:28" ht="12.75" customHeight="1">
      <c r="C55" s="1471"/>
      <c r="D55" s="1463"/>
      <c r="E55" s="1482"/>
      <c r="F55" s="1483"/>
      <c r="G55" s="402"/>
      <c r="H55" s="1453"/>
      <c r="I55" s="1453"/>
      <c r="J55" s="1453"/>
      <c r="K55" s="1453"/>
      <c r="L55" s="1453"/>
      <c r="M55" s="369"/>
      <c r="N55" s="282"/>
      <c r="O55" s="282" t="s">
        <v>110</v>
      </c>
      <c r="P55" s="282"/>
      <c r="Q55" s="338">
        <v>44</v>
      </c>
      <c r="R55" s="326">
        <v>468662</v>
      </c>
      <c r="S55" s="280">
        <v>1298889</v>
      </c>
      <c r="T55" s="326">
        <v>497362</v>
      </c>
      <c r="U55" s="272"/>
      <c r="V55" s="271"/>
      <c r="W55" s="280">
        <v>130178</v>
      </c>
      <c r="X55" s="271">
        <v>219918</v>
      </c>
      <c r="Y55" s="280">
        <v>1546653</v>
      </c>
      <c r="Z55" s="280">
        <v>66775</v>
      </c>
      <c r="AA55" s="279">
        <v>4228437</v>
      </c>
      <c r="AB55" s="266">
        <v>44</v>
      </c>
    </row>
    <row r="56" spans="3:28" ht="12.75" customHeight="1">
      <c r="C56" s="1471"/>
      <c r="D56" s="1463"/>
      <c r="E56" s="1484"/>
      <c r="F56" s="1485"/>
      <c r="G56" s="412"/>
      <c r="H56" s="1454"/>
      <c r="I56" s="1454"/>
      <c r="J56" s="1454"/>
      <c r="K56" s="1454"/>
      <c r="L56" s="1454"/>
      <c r="M56" s="350"/>
      <c r="N56" s="282"/>
      <c r="O56" s="282" t="s">
        <v>77</v>
      </c>
      <c r="P56" s="282"/>
      <c r="Q56" s="338">
        <v>45</v>
      </c>
      <c r="R56" s="326">
        <v>97634</v>
      </c>
      <c r="S56" s="280">
        <v>274554</v>
      </c>
      <c r="T56" s="326">
        <v>103733</v>
      </c>
      <c r="U56" s="272"/>
      <c r="V56" s="271"/>
      <c r="W56" s="280">
        <v>26130</v>
      </c>
      <c r="X56" s="335">
        <v>46959</v>
      </c>
      <c r="Y56" s="334">
        <v>328783</v>
      </c>
      <c r="Z56" s="334">
        <v>13943</v>
      </c>
      <c r="AA56" s="333">
        <v>891737</v>
      </c>
      <c r="AB56" s="266">
        <v>45</v>
      </c>
    </row>
    <row r="57" spans="3:28" ht="12.75" customHeight="1">
      <c r="C57" s="1471"/>
      <c r="D57" s="1463"/>
      <c r="F57" s="1504" t="s">
        <v>134</v>
      </c>
      <c r="G57" s="1503"/>
      <c r="H57" s="1503"/>
      <c r="I57" s="1503"/>
      <c r="J57" s="1503"/>
      <c r="K57" s="1503"/>
      <c r="L57" s="1503"/>
      <c r="M57" s="411"/>
      <c r="N57" s="410"/>
      <c r="O57" s="292" t="s">
        <v>79</v>
      </c>
      <c r="P57" s="292"/>
      <c r="Q57" s="331">
        <v>46</v>
      </c>
      <c r="R57" s="380">
        <v>5102</v>
      </c>
      <c r="S57" s="289">
        <v>13921</v>
      </c>
      <c r="T57" s="380">
        <v>6378</v>
      </c>
      <c r="U57" s="272"/>
      <c r="V57" s="271"/>
      <c r="W57" s="289">
        <v>2225</v>
      </c>
      <c r="X57" s="271">
        <v>3701</v>
      </c>
      <c r="Y57" s="280">
        <v>12983</v>
      </c>
      <c r="Z57" s="280">
        <v>672</v>
      </c>
      <c r="AA57" s="279">
        <v>44982</v>
      </c>
      <c r="AB57" s="266">
        <v>46</v>
      </c>
    </row>
    <row r="58" spans="3:28" ht="12.75" customHeight="1">
      <c r="C58" s="1471"/>
      <c r="D58" s="1463"/>
      <c r="E58" s="409"/>
      <c r="F58" s="1504"/>
      <c r="G58" s="1504"/>
      <c r="H58" s="1504"/>
      <c r="I58" s="1504"/>
      <c r="J58" s="1504"/>
      <c r="K58" s="1504"/>
      <c r="L58" s="1504"/>
      <c r="M58" s="408"/>
      <c r="N58" s="407"/>
      <c r="O58" s="282" t="s">
        <v>78</v>
      </c>
      <c r="P58" s="282"/>
      <c r="Q58" s="338">
        <v>47</v>
      </c>
      <c r="R58" s="326">
        <v>29359</v>
      </c>
      <c r="S58" s="280">
        <v>84035</v>
      </c>
      <c r="T58" s="326">
        <v>33098</v>
      </c>
      <c r="U58" s="272"/>
      <c r="V58" s="271"/>
      <c r="W58" s="280">
        <v>12468</v>
      </c>
      <c r="X58" s="271">
        <v>21916</v>
      </c>
      <c r="Y58" s="280">
        <v>80029</v>
      </c>
      <c r="Z58" s="280">
        <v>4036</v>
      </c>
      <c r="AA58" s="279">
        <v>264941</v>
      </c>
      <c r="AB58" s="266">
        <v>47</v>
      </c>
    </row>
    <row r="59" spans="3:28" ht="12.75" customHeight="1">
      <c r="C59" s="1471"/>
      <c r="D59" s="1463"/>
      <c r="E59" s="406"/>
      <c r="F59" s="1505"/>
      <c r="G59" s="1505"/>
      <c r="H59" s="1505"/>
      <c r="I59" s="1505"/>
      <c r="J59" s="1505"/>
      <c r="K59" s="1505"/>
      <c r="L59" s="1505"/>
      <c r="M59" s="405"/>
      <c r="N59" s="404"/>
      <c r="O59" s="300" t="s">
        <v>77</v>
      </c>
      <c r="P59" s="300"/>
      <c r="Q59" s="329">
        <v>48</v>
      </c>
      <c r="R59" s="381">
        <v>259876</v>
      </c>
      <c r="S59" s="334">
        <v>746844</v>
      </c>
      <c r="T59" s="381">
        <v>299630</v>
      </c>
      <c r="U59" s="272"/>
      <c r="V59" s="271"/>
      <c r="W59" s="334">
        <v>112362</v>
      </c>
      <c r="X59" s="271">
        <v>187680</v>
      </c>
      <c r="Y59" s="280">
        <v>719477</v>
      </c>
      <c r="Z59" s="280">
        <v>36834</v>
      </c>
      <c r="AA59" s="279">
        <v>2362704</v>
      </c>
      <c r="AB59" s="266">
        <v>48</v>
      </c>
    </row>
    <row r="60" spans="3:28" ht="12.75" customHeight="1">
      <c r="C60" s="1471"/>
      <c r="D60" s="1463"/>
      <c r="E60" s="1513" t="s">
        <v>109</v>
      </c>
      <c r="F60" s="1515"/>
      <c r="G60" s="1525" t="s">
        <v>108</v>
      </c>
      <c r="H60" s="1525"/>
      <c r="I60" s="1525"/>
      <c r="J60" s="1525"/>
      <c r="K60" s="1537" t="s">
        <v>107</v>
      </c>
      <c r="L60" s="1537"/>
      <c r="M60" s="1537"/>
      <c r="N60" s="323"/>
      <c r="O60" s="282" t="s">
        <v>79</v>
      </c>
      <c r="P60" s="282"/>
      <c r="Q60" s="338">
        <v>49</v>
      </c>
      <c r="R60" s="326">
        <v>19222</v>
      </c>
      <c r="S60" s="280">
        <v>60571</v>
      </c>
      <c r="T60" s="326">
        <v>17857</v>
      </c>
      <c r="U60" s="272"/>
      <c r="V60" s="271"/>
      <c r="W60" s="280">
        <v>6203</v>
      </c>
      <c r="X60" s="290">
        <v>10667</v>
      </c>
      <c r="Y60" s="289">
        <v>67543</v>
      </c>
      <c r="Z60" s="289">
        <v>3129</v>
      </c>
      <c r="AA60" s="288">
        <v>185192</v>
      </c>
      <c r="AB60" s="266">
        <v>49</v>
      </c>
    </row>
    <row r="61" spans="3:28" ht="12.75" customHeight="1">
      <c r="C61" s="1471"/>
      <c r="D61" s="1463"/>
      <c r="E61" s="1455"/>
      <c r="F61" s="1457"/>
      <c r="G61" s="1525"/>
      <c r="H61" s="1525"/>
      <c r="I61" s="1525"/>
      <c r="J61" s="1525"/>
      <c r="K61" s="1537"/>
      <c r="L61" s="1537"/>
      <c r="M61" s="1537"/>
      <c r="N61" s="323"/>
      <c r="O61" s="282" t="s">
        <v>77</v>
      </c>
      <c r="P61" s="282"/>
      <c r="Q61" s="338">
        <v>50</v>
      </c>
      <c r="R61" s="326">
        <v>3438744</v>
      </c>
      <c r="S61" s="280">
        <v>10844808</v>
      </c>
      <c r="T61" s="326">
        <v>3159378</v>
      </c>
      <c r="U61" s="272"/>
      <c r="V61" s="271"/>
      <c r="W61" s="280">
        <v>1191069</v>
      </c>
      <c r="X61" s="335">
        <v>2071451</v>
      </c>
      <c r="Y61" s="334">
        <v>11684671</v>
      </c>
      <c r="Z61" s="334">
        <v>586504</v>
      </c>
      <c r="AA61" s="333">
        <v>32976625</v>
      </c>
      <c r="AB61" s="266">
        <v>50</v>
      </c>
    </row>
    <row r="62" spans="3:28" ht="12.75" customHeight="1">
      <c r="C62" s="1471"/>
      <c r="D62" s="1463"/>
      <c r="E62" s="1455"/>
      <c r="F62" s="1457"/>
      <c r="G62" s="1525"/>
      <c r="H62" s="1525"/>
      <c r="I62" s="1525"/>
      <c r="J62" s="1525"/>
      <c r="K62" s="1537" t="s">
        <v>106</v>
      </c>
      <c r="L62" s="1537"/>
      <c r="M62" s="1537"/>
      <c r="N62" s="388"/>
      <c r="O62" s="292" t="s">
        <v>79</v>
      </c>
      <c r="P62" s="292"/>
      <c r="Q62" s="331">
        <v>51</v>
      </c>
      <c r="R62" s="380">
        <v>10978</v>
      </c>
      <c r="S62" s="289">
        <v>46166</v>
      </c>
      <c r="T62" s="380">
        <v>10832</v>
      </c>
      <c r="U62" s="272"/>
      <c r="V62" s="271"/>
      <c r="W62" s="289">
        <v>6302</v>
      </c>
      <c r="X62" s="271">
        <v>7362</v>
      </c>
      <c r="Y62" s="280">
        <v>49039</v>
      </c>
      <c r="Z62" s="280">
        <v>2483</v>
      </c>
      <c r="AA62" s="279">
        <v>133162</v>
      </c>
      <c r="AB62" s="266">
        <v>51</v>
      </c>
    </row>
    <row r="63" spans="3:28" ht="12.75" customHeight="1">
      <c r="C63" s="1471"/>
      <c r="D63" s="1463"/>
      <c r="E63" s="1455"/>
      <c r="F63" s="1457"/>
      <c r="G63" s="1525"/>
      <c r="H63" s="1525"/>
      <c r="I63" s="1525"/>
      <c r="J63" s="1525"/>
      <c r="K63" s="1537"/>
      <c r="L63" s="1537"/>
      <c r="M63" s="1537"/>
      <c r="N63" s="403"/>
      <c r="O63" s="300" t="s">
        <v>77</v>
      </c>
      <c r="P63" s="300"/>
      <c r="Q63" s="338">
        <v>52</v>
      </c>
      <c r="R63" s="381">
        <v>1816318</v>
      </c>
      <c r="S63" s="334">
        <v>5086548</v>
      </c>
      <c r="T63" s="381">
        <v>1392271</v>
      </c>
      <c r="U63" s="272"/>
      <c r="V63" s="271"/>
      <c r="W63" s="334">
        <v>720392</v>
      </c>
      <c r="X63" s="271">
        <v>924090</v>
      </c>
      <c r="Y63" s="280">
        <v>5467986</v>
      </c>
      <c r="Z63" s="280">
        <v>310173</v>
      </c>
      <c r="AA63" s="279">
        <v>15717778</v>
      </c>
      <c r="AB63" s="266">
        <v>52</v>
      </c>
    </row>
    <row r="64" spans="3:28" ht="12.75" customHeight="1">
      <c r="C64" s="1471"/>
      <c r="D64" s="1463"/>
      <c r="E64" s="1455"/>
      <c r="F64" s="1457"/>
      <c r="G64" s="401"/>
      <c r="H64" s="1452" t="s">
        <v>133</v>
      </c>
      <c r="I64" s="1452"/>
      <c r="J64" s="1452"/>
      <c r="K64" s="1452"/>
      <c r="L64" s="1452"/>
      <c r="M64" s="352"/>
      <c r="N64" s="282"/>
      <c r="O64" s="282" t="s">
        <v>79</v>
      </c>
      <c r="P64" s="282"/>
      <c r="Q64" s="331">
        <v>53</v>
      </c>
      <c r="R64" s="326">
        <v>293</v>
      </c>
      <c r="S64" s="280">
        <v>837</v>
      </c>
      <c r="T64" s="326">
        <v>150</v>
      </c>
      <c r="U64" s="272"/>
      <c r="V64" s="271"/>
      <c r="W64" s="280">
        <v>53</v>
      </c>
      <c r="X64" s="290">
        <v>137</v>
      </c>
      <c r="Y64" s="289">
        <v>1558</v>
      </c>
      <c r="Z64" s="289">
        <v>62</v>
      </c>
      <c r="AA64" s="288">
        <v>3090</v>
      </c>
      <c r="AB64" s="266">
        <v>53</v>
      </c>
    </row>
    <row r="65" spans="3:28" ht="12.75" customHeight="1">
      <c r="C65" s="1471"/>
      <c r="D65" s="1463"/>
      <c r="E65" s="1455"/>
      <c r="F65" s="1457"/>
      <c r="G65" s="402"/>
      <c r="H65" s="1454"/>
      <c r="I65" s="1454"/>
      <c r="J65" s="1454"/>
      <c r="K65" s="1454"/>
      <c r="L65" s="1454"/>
      <c r="M65" s="369"/>
      <c r="N65" s="282"/>
      <c r="O65" s="282" t="s">
        <v>77</v>
      </c>
      <c r="P65" s="282"/>
      <c r="Q65" s="338">
        <v>54</v>
      </c>
      <c r="R65" s="326">
        <v>33062</v>
      </c>
      <c r="S65" s="280">
        <v>89321</v>
      </c>
      <c r="T65" s="326">
        <v>18324</v>
      </c>
      <c r="U65" s="272"/>
      <c r="V65" s="271"/>
      <c r="W65" s="280">
        <v>7628</v>
      </c>
      <c r="X65" s="335">
        <v>31234</v>
      </c>
      <c r="Y65" s="334">
        <v>128063</v>
      </c>
      <c r="Z65" s="334">
        <v>5900</v>
      </c>
      <c r="AA65" s="333">
        <v>313533</v>
      </c>
      <c r="AB65" s="266">
        <v>54</v>
      </c>
    </row>
    <row r="66" spans="3:28" ht="12.75" customHeight="1">
      <c r="C66" s="1471"/>
      <c r="D66" s="1463"/>
      <c r="E66" s="1455"/>
      <c r="F66" s="1457"/>
      <c r="G66" s="401"/>
      <c r="H66" s="1452" t="s">
        <v>132</v>
      </c>
      <c r="I66" s="1452"/>
      <c r="J66" s="1452"/>
      <c r="K66" s="1452"/>
      <c r="L66" s="1452"/>
      <c r="M66" s="352"/>
      <c r="N66" s="292"/>
      <c r="O66" s="292" t="s">
        <v>79</v>
      </c>
      <c r="P66" s="292"/>
      <c r="Q66" s="331">
        <v>55</v>
      </c>
      <c r="R66" s="380">
        <v>30493</v>
      </c>
      <c r="S66" s="289">
        <v>107574</v>
      </c>
      <c r="T66" s="380">
        <v>28839</v>
      </c>
      <c r="U66" s="272"/>
      <c r="V66" s="271"/>
      <c r="W66" s="289">
        <v>12558</v>
      </c>
      <c r="X66" s="271">
        <v>18166</v>
      </c>
      <c r="Y66" s="280">
        <v>118140</v>
      </c>
      <c r="Z66" s="280">
        <v>5674</v>
      </c>
      <c r="AA66" s="279">
        <v>321444</v>
      </c>
      <c r="AB66" s="266">
        <v>55</v>
      </c>
    </row>
    <row r="67" spans="3:28" ht="12.75" customHeight="1">
      <c r="C67" s="1472"/>
      <c r="D67" s="1473"/>
      <c r="E67" s="1527"/>
      <c r="F67" s="1528"/>
      <c r="G67" s="400"/>
      <c r="H67" s="1488"/>
      <c r="I67" s="1488"/>
      <c r="J67" s="1488"/>
      <c r="K67" s="1488"/>
      <c r="L67" s="1488"/>
      <c r="M67" s="367"/>
      <c r="N67" s="274"/>
      <c r="O67" s="274" t="s">
        <v>77</v>
      </c>
      <c r="P67" s="274"/>
      <c r="Q67" s="383">
        <v>56</v>
      </c>
      <c r="R67" s="382">
        <v>5288124</v>
      </c>
      <c r="S67" s="269">
        <v>16020678</v>
      </c>
      <c r="T67" s="382">
        <v>4569973</v>
      </c>
      <c r="U67" s="272"/>
      <c r="V67" s="271"/>
      <c r="W67" s="269">
        <v>1919089</v>
      </c>
      <c r="X67" s="270">
        <v>3026776</v>
      </c>
      <c r="Y67" s="269">
        <v>17280720</v>
      </c>
      <c r="Z67" s="269">
        <v>902577</v>
      </c>
      <c r="AA67" s="268">
        <v>49007936</v>
      </c>
      <c r="AB67" s="266">
        <v>56</v>
      </c>
    </row>
    <row r="68" spans="3:28" ht="5.4" customHeight="1">
      <c r="C68" s="327"/>
      <c r="D68" s="327"/>
      <c r="E68" s="323"/>
      <c r="F68" s="323"/>
      <c r="G68" s="399"/>
      <c r="H68" s="399"/>
      <c r="I68" s="399"/>
      <c r="J68" s="399"/>
      <c r="K68" s="399"/>
      <c r="L68" s="399"/>
      <c r="M68" s="399"/>
      <c r="N68" s="282"/>
      <c r="O68" s="282"/>
      <c r="P68" s="282"/>
      <c r="Q68" s="281"/>
      <c r="R68" s="326"/>
      <c r="S68" s="326"/>
      <c r="T68" s="326"/>
      <c r="U68" s="326"/>
      <c r="V68" s="326"/>
      <c r="W68" s="326"/>
      <c r="X68" s="326"/>
      <c r="Y68" s="326"/>
      <c r="Z68" s="326"/>
      <c r="AA68" s="326"/>
      <c r="AB68" s="266"/>
    </row>
    <row r="69" spans="3:28" ht="1.75" customHeight="1">
      <c r="C69" s="324"/>
      <c r="D69" s="324"/>
      <c r="E69" s="324"/>
      <c r="F69" s="323"/>
      <c r="G69" s="323"/>
      <c r="H69" s="323"/>
      <c r="I69" s="323"/>
      <c r="J69" s="282"/>
      <c r="K69" s="282"/>
      <c r="L69" s="282"/>
      <c r="M69" s="282"/>
      <c r="N69" s="282"/>
      <c r="O69" s="282"/>
      <c r="P69" s="282"/>
      <c r="Q69" s="281"/>
      <c r="R69" s="267"/>
      <c r="S69" s="267"/>
      <c r="T69" s="267"/>
      <c r="U69" s="267"/>
      <c r="V69" s="267"/>
      <c r="W69" s="267"/>
      <c r="X69" s="267"/>
      <c r="Y69" s="267"/>
      <c r="Z69" s="267"/>
      <c r="AA69" s="267"/>
      <c r="AB69" s="266"/>
    </row>
    <row r="70" spans="3:28" ht="9.65" customHeight="1">
      <c r="C70" s="324"/>
      <c r="D70" s="324"/>
      <c r="E70" s="324"/>
      <c r="F70" s="323"/>
      <c r="G70" s="323"/>
      <c r="H70" s="323"/>
      <c r="I70" s="323"/>
      <c r="J70" s="282"/>
      <c r="K70" s="282"/>
      <c r="L70" s="282"/>
      <c r="M70" s="282"/>
      <c r="N70" s="282"/>
      <c r="O70" s="282"/>
      <c r="P70" s="282"/>
      <c r="Q70" s="281"/>
      <c r="R70" s="267"/>
      <c r="S70" s="267"/>
      <c r="T70" s="267"/>
      <c r="U70" s="267"/>
      <c r="V70" s="267"/>
      <c r="W70" s="267"/>
      <c r="X70" s="267"/>
      <c r="Y70" s="267"/>
      <c r="Z70" s="1450" t="s">
        <v>95</v>
      </c>
      <c r="AA70" s="318" t="s">
        <v>94</v>
      </c>
      <c r="AB70" s="266"/>
    </row>
    <row r="71" spans="3:28" ht="9.65" customHeight="1">
      <c r="C71" s="324"/>
      <c r="D71" s="324"/>
      <c r="E71" s="324"/>
      <c r="F71" s="323"/>
      <c r="G71" s="323"/>
      <c r="H71" s="323"/>
      <c r="I71" s="323"/>
      <c r="J71" s="282"/>
      <c r="K71" s="282"/>
      <c r="L71" s="282"/>
      <c r="M71" s="282"/>
      <c r="N71" s="282"/>
      <c r="O71" s="282"/>
      <c r="P71" s="282"/>
      <c r="Q71" s="281"/>
      <c r="R71" s="267"/>
      <c r="S71" s="267"/>
      <c r="T71" s="267"/>
      <c r="U71" s="267"/>
      <c r="V71" s="267"/>
      <c r="W71" s="267"/>
      <c r="X71" s="267"/>
      <c r="Y71" s="267"/>
      <c r="Z71" s="1450"/>
      <c r="AA71" s="318" t="s">
        <v>93</v>
      </c>
      <c r="AB71" s="266"/>
    </row>
    <row r="72" spans="3:28" ht="9.65" customHeight="1">
      <c r="C72" s="324"/>
      <c r="D72" s="324"/>
      <c r="E72" s="324"/>
      <c r="F72" s="323"/>
      <c r="G72" s="323"/>
      <c r="H72" s="323"/>
      <c r="I72" s="323"/>
      <c r="J72" s="282"/>
      <c r="K72" s="282"/>
      <c r="L72" s="282"/>
      <c r="M72" s="282"/>
      <c r="N72" s="282"/>
      <c r="O72" s="282"/>
      <c r="P72" s="282"/>
      <c r="Q72" s="281"/>
      <c r="R72" s="267"/>
      <c r="S72" s="267"/>
      <c r="T72" s="267"/>
      <c r="U72" s="267"/>
      <c r="V72" s="267"/>
      <c r="W72" s="267"/>
      <c r="X72" s="267"/>
      <c r="Y72" s="267"/>
      <c r="Z72" s="1451"/>
      <c r="AA72" s="318" t="s">
        <v>92</v>
      </c>
      <c r="AB72" s="266"/>
    </row>
    <row r="73" spans="3:28" ht="9.65" customHeight="1">
      <c r="C73" s="324"/>
      <c r="D73" s="324"/>
      <c r="E73" s="324"/>
      <c r="F73" s="323"/>
      <c r="G73" s="323"/>
      <c r="H73" s="323"/>
      <c r="I73" s="323"/>
      <c r="J73" s="282"/>
      <c r="K73" s="282"/>
      <c r="L73" s="282"/>
      <c r="M73" s="282"/>
      <c r="N73" s="282"/>
      <c r="O73" s="282"/>
      <c r="P73" s="282"/>
      <c r="Q73" s="281"/>
      <c r="R73" s="267"/>
      <c r="S73" s="267"/>
      <c r="T73" s="267"/>
      <c r="U73" s="267"/>
      <c r="V73" s="267"/>
      <c r="W73" s="267"/>
      <c r="X73" s="267"/>
      <c r="Y73" s="267"/>
      <c r="Z73" s="1451"/>
      <c r="AA73" s="318" t="s">
        <v>91</v>
      </c>
      <c r="AB73" s="266"/>
    </row>
    <row r="74" spans="3:28" ht="9.65" customHeight="1">
      <c r="C74" s="324"/>
      <c r="D74" s="324"/>
      <c r="E74" s="324"/>
      <c r="F74" s="323"/>
      <c r="G74" s="323"/>
      <c r="H74" s="323"/>
      <c r="I74" s="323"/>
      <c r="J74" s="282"/>
      <c r="K74" s="282"/>
      <c r="L74" s="282"/>
      <c r="M74" s="282"/>
      <c r="N74" s="282"/>
      <c r="O74" s="282"/>
      <c r="P74" s="282"/>
      <c r="Q74" s="281"/>
      <c r="R74" s="267"/>
      <c r="S74" s="267"/>
      <c r="T74" s="267"/>
      <c r="U74" s="267"/>
      <c r="V74" s="267"/>
      <c r="W74" s="267"/>
      <c r="X74" s="267"/>
      <c r="Y74" s="267"/>
      <c r="Z74" s="1451"/>
      <c r="AA74" s="322" t="s">
        <v>90</v>
      </c>
      <c r="AB74" s="266"/>
    </row>
    <row r="75" spans="3:28" ht="9.65" customHeight="1">
      <c r="C75" s="324"/>
      <c r="D75" s="324"/>
      <c r="E75" s="324"/>
      <c r="F75" s="323"/>
      <c r="G75" s="323"/>
      <c r="H75" s="323"/>
      <c r="I75" s="323"/>
      <c r="J75" s="282"/>
      <c r="K75" s="282"/>
      <c r="L75" s="282"/>
      <c r="M75" s="282"/>
      <c r="N75" s="282"/>
      <c r="O75" s="282"/>
      <c r="P75" s="282"/>
      <c r="Q75" s="281"/>
      <c r="R75" s="267"/>
      <c r="S75" s="267"/>
      <c r="T75" s="267"/>
      <c r="U75" s="267"/>
      <c r="V75" s="267"/>
      <c r="W75" s="267"/>
      <c r="X75" s="267"/>
      <c r="Y75" s="267"/>
      <c r="Z75" s="1451"/>
      <c r="AA75" s="322" t="s">
        <v>89</v>
      </c>
      <c r="AB75" s="266"/>
    </row>
    <row r="76" spans="3:28" ht="1.25" customHeight="1">
      <c r="C76" s="324"/>
      <c r="D76" s="324"/>
      <c r="E76" s="324"/>
      <c r="F76" s="323"/>
      <c r="G76" s="323"/>
      <c r="H76" s="323"/>
      <c r="I76" s="323"/>
      <c r="J76" s="282"/>
      <c r="K76" s="282"/>
      <c r="L76" s="282"/>
      <c r="M76" s="282"/>
      <c r="N76" s="282"/>
      <c r="O76" s="282"/>
      <c r="P76" s="282"/>
      <c r="Q76" s="281"/>
      <c r="R76" s="267"/>
      <c r="S76" s="267"/>
      <c r="T76" s="267"/>
      <c r="U76" s="267"/>
      <c r="V76" s="267"/>
      <c r="W76" s="267"/>
      <c r="X76" s="267"/>
      <c r="Y76" s="267"/>
      <c r="Z76" s="1451"/>
      <c r="AA76" s="318"/>
      <c r="AB76" s="266"/>
    </row>
    <row r="77" spans="3:28" ht="12" customHeight="1">
      <c r="C77" s="1464"/>
      <c r="D77" s="1465"/>
      <c r="E77" s="1465"/>
      <c r="F77" s="1465"/>
      <c r="G77" s="1465"/>
      <c r="H77" s="1465"/>
      <c r="I77" s="1465"/>
      <c r="J77" s="1465"/>
      <c r="K77" s="1465"/>
      <c r="L77" s="1465"/>
      <c r="M77" s="1465"/>
      <c r="N77" s="1465"/>
      <c r="O77" s="1465"/>
      <c r="P77" s="1465"/>
      <c r="Q77" s="1466"/>
      <c r="R77" s="1366" t="s">
        <v>0</v>
      </c>
      <c r="S77" s="1366" t="s">
        <v>1</v>
      </c>
      <c r="T77" s="1366" t="s">
        <v>2</v>
      </c>
      <c r="U77" s="317"/>
      <c r="V77" s="316"/>
      <c r="W77" s="1370" t="s">
        <v>32</v>
      </c>
      <c r="X77" s="1370" t="s">
        <v>33</v>
      </c>
      <c r="Y77" s="1370" t="s">
        <v>34</v>
      </c>
      <c r="Z77" s="1370" t="s">
        <v>35</v>
      </c>
      <c r="AA77" s="1364" t="s">
        <v>3</v>
      </c>
      <c r="AB77" s="266"/>
    </row>
    <row r="78" spans="3:28" ht="12" customHeight="1">
      <c r="C78" s="1467"/>
      <c r="D78" s="1468"/>
      <c r="E78" s="1468"/>
      <c r="F78" s="1468"/>
      <c r="G78" s="1468"/>
      <c r="H78" s="1468"/>
      <c r="I78" s="1468"/>
      <c r="J78" s="1468"/>
      <c r="K78" s="1468"/>
      <c r="L78" s="1468"/>
      <c r="M78" s="1468"/>
      <c r="N78" s="1468"/>
      <c r="O78" s="1468"/>
      <c r="P78" s="1468"/>
      <c r="Q78" s="1469"/>
      <c r="R78" s="1367"/>
      <c r="S78" s="1367"/>
      <c r="T78" s="1367"/>
      <c r="U78" s="317"/>
      <c r="V78" s="316"/>
      <c r="W78" s="1373"/>
      <c r="X78" s="1373"/>
      <c r="Y78" s="1373"/>
      <c r="Z78" s="1367"/>
      <c r="AA78" s="1365"/>
      <c r="AB78" s="266"/>
    </row>
    <row r="79" spans="3:28" ht="12" customHeight="1">
      <c r="C79" s="1470" t="s">
        <v>131</v>
      </c>
      <c r="D79" s="1460"/>
      <c r="E79" s="1519" t="s">
        <v>130</v>
      </c>
      <c r="F79" s="1529"/>
      <c r="G79" s="1519" t="s">
        <v>108</v>
      </c>
      <c r="H79" s="1529"/>
      <c r="I79" s="1529"/>
      <c r="J79" s="1520"/>
      <c r="K79" s="1459" t="s">
        <v>107</v>
      </c>
      <c r="L79" s="1459"/>
      <c r="M79" s="1460"/>
      <c r="N79" s="379"/>
      <c r="O79" s="292" t="s">
        <v>79</v>
      </c>
      <c r="P79" s="292"/>
      <c r="Q79" s="331">
        <v>57</v>
      </c>
      <c r="R79" s="380">
        <v>242</v>
      </c>
      <c r="S79" s="289">
        <v>546</v>
      </c>
      <c r="T79" s="380">
        <v>172</v>
      </c>
      <c r="U79" s="272"/>
      <c r="V79" s="271"/>
      <c r="W79" s="289">
        <v>3</v>
      </c>
      <c r="X79" s="290">
        <v>125</v>
      </c>
      <c r="Y79" s="289">
        <v>721</v>
      </c>
      <c r="Z79" s="289">
        <v>33</v>
      </c>
      <c r="AA79" s="288">
        <v>1842</v>
      </c>
      <c r="AB79" s="266">
        <v>57</v>
      </c>
    </row>
    <row r="80" spans="3:28" ht="12" customHeight="1">
      <c r="C80" s="1471"/>
      <c r="D80" s="1463"/>
      <c r="E80" s="1521"/>
      <c r="F80" s="1530"/>
      <c r="G80" s="1521"/>
      <c r="H80" s="1530"/>
      <c r="I80" s="1530"/>
      <c r="J80" s="1522"/>
      <c r="K80" s="1462"/>
      <c r="L80" s="1462"/>
      <c r="M80" s="1463"/>
      <c r="N80" s="324"/>
      <c r="O80" s="282" t="s">
        <v>78</v>
      </c>
      <c r="P80" s="282"/>
      <c r="Q80" s="338">
        <v>58</v>
      </c>
      <c r="R80" s="326">
        <v>421</v>
      </c>
      <c r="S80" s="280">
        <v>169</v>
      </c>
      <c r="T80" s="326">
        <v>102</v>
      </c>
      <c r="U80" s="272"/>
      <c r="V80" s="271"/>
      <c r="W80" s="280" t="s">
        <v>40</v>
      </c>
      <c r="X80" s="271">
        <v>60</v>
      </c>
      <c r="Y80" s="280">
        <v>246</v>
      </c>
      <c r="Z80" s="280">
        <v>3</v>
      </c>
      <c r="AA80" s="279">
        <v>1001</v>
      </c>
      <c r="AB80" s="266">
        <v>58</v>
      </c>
    </row>
    <row r="81" spans="3:28" ht="12" customHeight="1">
      <c r="C81" s="1471"/>
      <c r="D81" s="1463"/>
      <c r="E81" s="1521"/>
      <c r="F81" s="1530"/>
      <c r="G81" s="1521"/>
      <c r="H81" s="1530"/>
      <c r="I81" s="1530"/>
      <c r="J81" s="1522"/>
      <c r="K81" s="1462"/>
      <c r="L81" s="1462"/>
      <c r="M81" s="1463"/>
      <c r="N81" s="378"/>
      <c r="O81" s="300" t="s">
        <v>77</v>
      </c>
      <c r="P81" s="300"/>
      <c r="Q81" s="338">
        <v>59</v>
      </c>
      <c r="R81" s="381">
        <v>3720</v>
      </c>
      <c r="S81" s="334">
        <v>24477</v>
      </c>
      <c r="T81" s="381">
        <v>7496</v>
      </c>
      <c r="U81" s="272"/>
      <c r="V81" s="271"/>
      <c r="W81" s="334">
        <v>37</v>
      </c>
      <c r="X81" s="335">
        <v>4955</v>
      </c>
      <c r="Y81" s="334">
        <v>26398</v>
      </c>
      <c r="Z81" s="334">
        <v>1115</v>
      </c>
      <c r="AA81" s="333">
        <v>68198</v>
      </c>
      <c r="AB81" s="266">
        <v>59</v>
      </c>
    </row>
    <row r="82" spans="3:28" ht="12" customHeight="1">
      <c r="C82" s="1471"/>
      <c r="D82" s="1463"/>
      <c r="E82" s="1521"/>
      <c r="F82" s="1530"/>
      <c r="G82" s="1521"/>
      <c r="H82" s="1530"/>
      <c r="I82" s="1530"/>
      <c r="J82" s="1522"/>
      <c r="K82" s="1458" t="s">
        <v>106</v>
      </c>
      <c r="L82" s="1459"/>
      <c r="M82" s="1460"/>
      <c r="N82" s="379"/>
      <c r="O82" s="292" t="s">
        <v>79</v>
      </c>
      <c r="P82" s="292"/>
      <c r="Q82" s="331">
        <v>60</v>
      </c>
      <c r="R82" s="380">
        <v>88518</v>
      </c>
      <c r="S82" s="289">
        <v>599264</v>
      </c>
      <c r="T82" s="380">
        <v>74589</v>
      </c>
      <c r="U82" s="272"/>
      <c r="V82" s="271"/>
      <c r="W82" s="289">
        <v>57214</v>
      </c>
      <c r="X82" s="290">
        <v>72958</v>
      </c>
      <c r="Y82" s="289">
        <v>411837</v>
      </c>
      <c r="Z82" s="289">
        <v>19287</v>
      </c>
      <c r="AA82" s="288">
        <v>1323667</v>
      </c>
      <c r="AB82" s="266">
        <v>60</v>
      </c>
    </row>
    <row r="83" spans="3:28" ht="12" customHeight="1">
      <c r="C83" s="1471"/>
      <c r="D83" s="1463"/>
      <c r="E83" s="1521"/>
      <c r="F83" s="1530"/>
      <c r="G83" s="1521"/>
      <c r="H83" s="1530"/>
      <c r="I83" s="1530"/>
      <c r="J83" s="1522"/>
      <c r="K83" s="1461"/>
      <c r="L83" s="1462"/>
      <c r="M83" s="1463"/>
      <c r="N83" s="324"/>
      <c r="O83" s="282" t="s">
        <v>78</v>
      </c>
      <c r="P83" s="282"/>
      <c r="Q83" s="338">
        <v>61</v>
      </c>
      <c r="R83" s="326">
        <v>310744</v>
      </c>
      <c r="S83" s="280">
        <v>2192688</v>
      </c>
      <c r="T83" s="326">
        <v>256666</v>
      </c>
      <c r="U83" s="272"/>
      <c r="V83" s="271"/>
      <c r="W83" s="280">
        <v>57903</v>
      </c>
      <c r="X83" s="271">
        <v>183068</v>
      </c>
      <c r="Y83" s="280">
        <v>1464078</v>
      </c>
      <c r="Z83" s="280">
        <v>68099</v>
      </c>
      <c r="AA83" s="279">
        <v>4533246</v>
      </c>
      <c r="AB83" s="266">
        <v>61</v>
      </c>
    </row>
    <row r="84" spans="3:28" ht="12" customHeight="1">
      <c r="C84" s="1471"/>
      <c r="D84" s="1463"/>
      <c r="E84" s="1521"/>
      <c r="F84" s="1530"/>
      <c r="G84" s="1523"/>
      <c r="H84" s="1531"/>
      <c r="I84" s="1531"/>
      <c r="J84" s="1524"/>
      <c r="K84" s="1500"/>
      <c r="L84" s="1501"/>
      <c r="M84" s="1502"/>
      <c r="N84" s="378"/>
      <c r="O84" s="300" t="s">
        <v>77</v>
      </c>
      <c r="P84" s="300"/>
      <c r="Q84" s="329">
        <v>62</v>
      </c>
      <c r="R84" s="381">
        <v>365028</v>
      </c>
      <c r="S84" s="334">
        <v>2439414</v>
      </c>
      <c r="T84" s="381">
        <v>294717</v>
      </c>
      <c r="U84" s="272"/>
      <c r="V84" s="271"/>
      <c r="W84" s="334">
        <v>274047</v>
      </c>
      <c r="X84" s="335">
        <v>319116</v>
      </c>
      <c r="Y84" s="334">
        <v>1634016</v>
      </c>
      <c r="Z84" s="334">
        <v>76281</v>
      </c>
      <c r="AA84" s="333">
        <v>5402619</v>
      </c>
      <c r="AB84" s="266">
        <v>62</v>
      </c>
    </row>
    <row r="85" spans="3:28" ht="12" customHeight="1">
      <c r="C85" s="1471"/>
      <c r="D85" s="1463"/>
      <c r="E85" s="1521"/>
      <c r="F85" s="1530"/>
      <c r="G85" s="387"/>
      <c r="H85" s="1452" t="s">
        <v>105</v>
      </c>
      <c r="I85" s="1452"/>
      <c r="J85" s="1452"/>
      <c r="K85" s="1452"/>
      <c r="L85" s="1452"/>
      <c r="M85" s="352"/>
      <c r="N85" s="292"/>
      <c r="O85" s="292" t="s">
        <v>79</v>
      </c>
      <c r="P85" s="292"/>
      <c r="Q85" s="338">
        <v>63</v>
      </c>
      <c r="R85" s="380">
        <v>39</v>
      </c>
      <c r="S85" s="289">
        <v>578</v>
      </c>
      <c r="T85" s="380">
        <v>5</v>
      </c>
      <c r="U85" s="272"/>
      <c r="V85" s="271"/>
      <c r="W85" s="289">
        <v>5</v>
      </c>
      <c r="X85" s="290">
        <v>36</v>
      </c>
      <c r="Y85" s="289">
        <v>87</v>
      </c>
      <c r="Z85" s="289">
        <v>2</v>
      </c>
      <c r="AA85" s="288">
        <v>752</v>
      </c>
      <c r="AB85" s="266">
        <v>63</v>
      </c>
    </row>
    <row r="86" spans="3:28" ht="12" customHeight="1">
      <c r="C86" s="1471"/>
      <c r="D86" s="1463"/>
      <c r="E86" s="1521"/>
      <c r="F86" s="1530"/>
      <c r="G86" s="385"/>
      <c r="H86" s="1453"/>
      <c r="I86" s="1453"/>
      <c r="J86" s="1453"/>
      <c r="K86" s="1453"/>
      <c r="L86" s="1453"/>
      <c r="M86" s="369"/>
      <c r="N86" s="282"/>
      <c r="O86" s="282" t="s">
        <v>78</v>
      </c>
      <c r="P86" s="282"/>
      <c r="Q86" s="338">
        <v>64</v>
      </c>
      <c r="R86" s="326">
        <v>49</v>
      </c>
      <c r="S86" s="280">
        <v>983</v>
      </c>
      <c r="T86" s="326">
        <v>6</v>
      </c>
      <c r="U86" s="272"/>
      <c r="V86" s="271"/>
      <c r="W86" s="280">
        <v>7</v>
      </c>
      <c r="X86" s="271">
        <v>44</v>
      </c>
      <c r="Y86" s="280">
        <v>118</v>
      </c>
      <c r="Z86" s="280">
        <v>5</v>
      </c>
      <c r="AA86" s="279">
        <v>1212</v>
      </c>
      <c r="AB86" s="266">
        <v>64</v>
      </c>
    </row>
    <row r="87" spans="3:28" ht="12" customHeight="1">
      <c r="C87" s="1471"/>
      <c r="D87" s="1463"/>
      <c r="E87" s="1521"/>
      <c r="F87" s="1530"/>
      <c r="G87" s="386"/>
      <c r="H87" s="1454"/>
      <c r="I87" s="1454"/>
      <c r="J87" s="1454"/>
      <c r="K87" s="1454"/>
      <c r="L87" s="1454"/>
      <c r="M87" s="350"/>
      <c r="N87" s="300"/>
      <c r="O87" s="300" t="s">
        <v>77</v>
      </c>
      <c r="P87" s="300"/>
      <c r="Q87" s="338">
        <v>65</v>
      </c>
      <c r="R87" s="381">
        <v>305</v>
      </c>
      <c r="S87" s="334">
        <v>4982</v>
      </c>
      <c r="T87" s="381">
        <v>34</v>
      </c>
      <c r="U87" s="272"/>
      <c r="V87" s="271"/>
      <c r="W87" s="334">
        <v>22</v>
      </c>
      <c r="X87" s="335">
        <v>247</v>
      </c>
      <c r="Y87" s="334">
        <v>743</v>
      </c>
      <c r="Z87" s="334">
        <v>33</v>
      </c>
      <c r="AA87" s="333">
        <v>6366</v>
      </c>
      <c r="AB87" s="266">
        <v>65</v>
      </c>
    </row>
    <row r="88" spans="3:28" ht="12" customHeight="1">
      <c r="C88" s="1471"/>
      <c r="D88" s="1463"/>
      <c r="E88" s="1521"/>
      <c r="F88" s="1530"/>
      <c r="G88" s="385"/>
      <c r="H88" s="1452" t="s">
        <v>13</v>
      </c>
      <c r="I88" s="1452"/>
      <c r="J88" s="1452"/>
      <c r="K88" s="1452"/>
      <c r="L88" s="1452"/>
      <c r="M88" s="369"/>
      <c r="N88" s="292"/>
      <c r="O88" s="292" t="s">
        <v>79</v>
      </c>
      <c r="P88" s="292"/>
      <c r="Q88" s="331">
        <v>66</v>
      </c>
      <c r="R88" s="380">
        <v>88799</v>
      </c>
      <c r="S88" s="289">
        <v>600388</v>
      </c>
      <c r="T88" s="380">
        <v>74766</v>
      </c>
      <c r="U88" s="272"/>
      <c r="V88" s="271"/>
      <c r="W88" s="289">
        <v>57222</v>
      </c>
      <c r="X88" s="290">
        <v>73119</v>
      </c>
      <c r="Y88" s="289">
        <v>412645</v>
      </c>
      <c r="Z88" s="289">
        <v>19322</v>
      </c>
      <c r="AA88" s="288">
        <v>1326261</v>
      </c>
      <c r="AB88" s="266">
        <v>66</v>
      </c>
    </row>
    <row r="89" spans="3:28" ht="12" customHeight="1">
      <c r="C89" s="1471"/>
      <c r="D89" s="1463"/>
      <c r="E89" s="1521"/>
      <c r="F89" s="1530"/>
      <c r="G89" s="385"/>
      <c r="H89" s="1453"/>
      <c r="I89" s="1453"/>
      <c r="J89" s="1453"/>
      <c r="K89" s="1453"/>
      <c r="L89" s="1453"/>
      <c r="M89" s="369"/>
      <c r="N89" s="282"/>
      <c r="O89" s="282" t="s">
        <v>78</v>
      </c>
      <c r="P89" s="282"/>
      <c r="Q89" s="338">
        <v>67</v>
      </c>
      <c r="R89" s="326">
        <v>311214</v>
      </c>
      <c r="S89" s="280">
        <v>2193840</v>
      </c>
      <c r="T89" s="326">
        <v>256774</v>
      </c>
      <c r="U89" s="272"/>
      <c r="V89" s="271"/>
      <c r="W89" s="280">
        <v>57910</v>
      </c>
      <c r="X89" s="271">
        <v>183172</v>
      </c>
      <c r="Y89" s="280">
        <v>1464442</v>
      </c>
      <c r="Z89" s="280">
        <v>68107</v>
      </c>
      <c r="AA89" s="279">
        <v>4535459</v>
      </c>
      <c r="AB89" s="266">
        <v>67</v>
      </c>
    </row>
    <row r="90" spans="3:28" ht="12" customHeight="1">
      <c r="C90" s="1471"/>
      <c r="D90" s="1463"/>
      <c r="E90" s="1523"/>
      <c r="F90" s="1531"/>
      <c r="G90" s="386"/>
      <c r="H90" s="1454"/>
      <c r="I90" s="1454"/>
      <c r="J90" s="1454"/>
      <c r="K90" s="1454"/>
      <c r="L90" s="1454"/>
      <c r="M90" s="350"/>
      <c r="N90" s="300"/>
      <c r="O90" s="300" t="s">
        <v>77</v>
      </c>
      <c r="P90" s="300"/>
      <c r="Q90" s="329">
        <v>68</v>
      </c>
      <c r="R90" s="381">
        <v>369053</v>
      </c>
      <c r="S90" s="334">
        <v>2468873</v>
      </c>
      <c r="T90" s="381">
        <v>302247</v>
      </c>
      <c r="U90" s="272"/>
      <c r="V90" s="271"/>
      <c r="W90" s="334">
        <v>274105</v>
      </c>
      <c r="X90" s="335">
        <v>324318</v>
      </c>
      <c r="Y90" s="334">
        <v>1661157</v>
      </c>
      <c r="Z90" s="334">
        <v>77430</v>
      </c>
      <c r="AA90" s="333">
        <v>5477184</v>
      </c>
      <c r="AB90" s="266">
        <v>68</v>
      </c>
    </row>
    <row r="91" spans="3:28" ht="12" customHeight="1">
      <c r="C91" s="1471"/>
      <c r="D91" s="1463"/>
      <c r="E91" s="398"/>
      <c r="F91" s="397"/>
      <c r="G91" s="387"/>
      <c r="H91" s="1452" t="s">
        <v>108</v>
      </c>
      <c r="I91" s="1452"/>
      <c r="J91" s="1452"/>
      <c r="K91" s="1452"/>
      <c r="L91" s="1452"/>
      <c r="M91" s="352"/>
      <c r="N91" s="292"/>
      <c r="O91" s="292" t="s">
        <v>79</v>
      </c>
      <c r="P91" s="292"/>
      <c r="Q91" s="338">
        <v>69</v>
      </c>
      <c r="R91" s="380">
        <v>1</v>
      </c>
      <c r="S91" s="289">
        <v>41</v>
      </c>
      <c r="T91" s="380">
        <v>1</v>
      </c>
      <c r="U91" s="272"/>
      <c r="V91" s="271"/>
      <c r="W91" s="289">
        <v>12</v>
      </c>
      <c r="X91" s="290" t="s">
        <v>40</v>
      </c>
      <c r="Y91" s="289">
        <v>26</v>
      </c>
      <c r="Z91" s="289" t="s">
        <v>40</v>
      </c>
      <c r="AA91" s="288">
        <v>81</v>
      </c>
      <c r="AB91" s="266">
        <v>69</v>
      </c>
    </row>
    <row r="92" spans="3:28" ht="12" customHeight="1">
      <c r="C92" s="1471"/>
      <c r="D92" s="1463"/>
      <c r="E92" s="385"/>
      <c r="F92" s="396"/>
      <c r="G92" s="385"/>
      <c r="H92" s="1453"/>
      <c r="I92" s="1453"/>
      <c r="J92" s="1453"/>
      <c r="K92" s="1453"/>
      <c r="L92" s="1453"/>
      <c r="M92" s="369"/>
      <c r="N92" s="282"/>
      <c r="O92" s="282" t="s">
        <v>110</v>
      </c>
      <c r="P92" s="282"/>
      <c r="Q92" s="338">
        <v>70</v>
      </c>
      <c r="R92" s="326">
        <v>48</v>
      </c>
      <c r="S92" s="280">
        <v>680</v>
      </c>
      <c r="T92" s="326">
        <v>9</v>
      </c>
      <c r="U92" s="272"/>
      <c r="V92" s="271"/>
      <c r="W92" s="280">
        <v>459</v>
      </c>
      <c r="X92" s="271" t="s">
        <v>40</v>
      </c>
      <c r="Y92" s="280">
        <v>124</v>
      </c>
      <c r="Z92" s="280" t="s">
        <v>40</v>
      </c>
      <c r="AA92" s="279">
        <v>1320</v>
      </c>
      <c r="AB92" s="266">
        <v>70</v>
      </c>
    </row>
    <row r="93" spans="3:28" ht="12" customHeight="1">
      <c r="C93" s="1471"/>
      <c r="D93" s="1463"/>
      <c r="E93" s="385"/>
      <c r="F93" s="396"/>
      <c r="G93" s="385"/>
      <c r="H93" s="1453"/>
      <c r="I93" s="1453"/>
      <c r="J93" s="1453"/>
      <c r="K93" s="1453"/>
      <c r="L93" s="1453"/>
      <c r="M93" s="369"/>
      <c r="N93" s="300"/>
      <c r="O93" s="300" t="s">
        <v>77</v>
      </c>
      <c r="P93" s="300"/>
      <c r="Q93" s="338">
        <v>71</v>
      </c>
      <c r="R93" s="381">
        <v>1</v>
      </c>
      <c r="S93" s="334">
        <v>183</v>
      </c>
      <c r="T93" s="381">
        <v>2</v>
      </c>
      <c r="U93" s="272"/>
      <c r="V93" s="271"/>
      <c r="W93" s="334">
        <v>42</v>
      </c>
      <c r="X93" s="335" t="s">
        <v>40</v>
      </c>
      <c r="Y93" s="334">
        <v>93</v>
      </c>
      <c r="Z93" s="334" t="s">
        <v>40</v>
      </c>
      <c r="AA93" s="333">
        <v>321</v>
      </c>
      <c r="AB93" s="266">
        <v>71</v>
      </c>
    </row>
    <row r="94" spans="3:28" ht="12" customHeight="1">
      <c r="C94" s="1471"/>
      <c r="D94" s="1463"/>
      <c r="E94" s="385"/>
      <c r="F94" s="396"/>
      <c r="G94" s="387"/>
      <c r="H94" s="1452" t="s">
        <v>105</v>
      </c>
      <c r="I94" s="1452"/>
      <c r="J94" s="1452"/>
      <c r="K94" s="1452"/>
      <c r="L94" s="1452"/>
      <c r="M94" s="352"/>
      <c r="N94" s="292"/>
      <c r="O94" s="292" t="s">
        <v>79</v>
      </c>
      <c r="P94" s="292"/>
      <c r="Q94" s="331">
        <v>72</v>
      </c>
      <c r="R94" s="380" t="s">
        <v>40</v>
      </c>
      <c r="S94" s="289" t="s">
        <v>40</v>
      </c>
      <c r="T94" s="380" t="s">
        <v>40</v>
      </c>
      <c r="U94" s="272"/>
      <c r="V94" s="271"/>
      <c r="W94" s="289" t="s">
        <v>40</v>
      </c>
      <c r="X94" s="290" t="s">
        <v>40</v>
      </c>
      <c r="Y94" s="289" t="s">
        <v>40</v>
      </c>
      <c r="Z94" s="289" t="s">
        <v>40</v>
      </c>
      <c r="AA94" s="288" t="s">
        <v>40</v>
      </c>
      <c r="AB94" s="266">
        <v>72</v>
      </c>
    </row>
    <row r="95" spans="3:28" ht="12" customHeight="1">
      <c r="C95" s="1471"/>
      <c r="D95" s="1463"/>
      <c r="E95" s="385"/>
      <c r="F95" s="396"/>
      <c r="G95" s="385"/>
      <c r="H95" s="1453"/>
      <c r="I95" s="1453"/>
      <c r="J95" s="1453"/>
      <c r="K95" s="1453"/>
      <c r="L95" s="1453"/>
      <c r="M95" s="369"/>
      <c r="N95" s="282"/>
      <c r="O95" s="282" t="s">
        <v>110</v>
      </c>
      <c r="P95" s="282"/>
      <c r="Q95" s="338">
        <v>73</v>
      </c>
      <c r="R95" s="326" t="s">
        <v>40</v>
      </c>
      <c r="S95" s="280" t="s">
        <v>40</v>
      </c>
      <c r="T95" s="326" t="s">
        <v>40</v>
      </c>
      <c r="U95" s="272"/>
      <c r="V95" s="271"/>
      <c r="W95" s="280" t="s">
        <v>40</v>
      </c>
      <c r="X95" s="271" t="s">
        <v>40</v>
      </c>
      <c r="Y95" s="280" t="s">
        <v>40</v>
      </c>
      <c r="Z95" s="280" t="s">
        <v>40</v>
      </c>
      <c r="AA95" s="279" t="s">
        <v>40</v>
      </c>
      <c r="AB95" s="266">
        <v>73</v>
      </c>
    </row>
    <row r="96" spans="3:28" ht="12" customHeight="1">
      <c r="C96" s="1471"/>
      <c r="D96" s="1463"/>
      <c r="E96" s="385"/>
      <c r="F96" s="396"/>
      <c r="G96" s="386"/>
      <c r="H96" s="1454"/>
      <c r="I96" s="1454"/>
      <c r="J96" s="1454"/>
      <c r="K96" s="1454"/>
      <c r="L96" s="1454"/>
      <c r="M96" s="350"/>
      <c r="N96" s="300"/>
      <c r="O96" s="300" t="s">
        <v>77</v>
      </c>
      <c r="P96" s="300"/>
      <c r="Q96" s="329">
        <v>74</v>
      </c>
      <c r="R96" s="381" t="s">
        <v>40</v>
      </c>
      <c r="S96" s="334" t="s">
        <v>40</v>
      </c>
      <c r="T96" s="381" t="s">
        <v>40</v>
      </c>
      <c r="U96" s="272"/>
      <c r="V96" s="271"/>
      <c r="W96" s="334" t="s">
        <v>40</v>
      </c>
      <c r="X96" s="335" t="s">
        <v>40</v>
      </c>
      <c r="Y96" s="334" t="s">
        <v>40</v>
      </c>
      <c r="Z96" s="334" t="s">
        <v>40</v>
      </c>
      <c r="AA96" s="333" t="s">
        <v>40</v>
      </c>
      <c r="AB96" s="266">
        <v>74</v>
      </c>
    </row>
    <row r="97" spans="3:28" ht="12" customHeight="1">
      <c r="C97" s="1471"/>
      <c r="D97" s="1463"/>
      <c r="E97" s="385"/>
      <c r="F97" s="396"/>
      <c r="G97" s="385"/>
      <c r="H97" s="1453" t="s">
        <v>13</v>
      </c>
      <c r="I97" s="1453"/>
      <c r="J97" s="1453"/>
      <c r="K97" s="1453"/>
      <c r="L97" s="1453"/>
      <c r="M97" s="369"/>
      <c r="N97" s="292"/>
      <c r="O97" s="292" t="s">
        <v>79</v>
      </c>
      <c r="P97" s="292"/>
      <c r="Q97" s="338">
        <v>75</v>
      </c>
      <c r="R97" s="380">
        <v>1</v>
      </c>
      <c r="S97" s="289">
        <v>41</v>
      </c>
      <c r="T97" s="380">
        <v>1</v>
      </c>
      <c r="U97" s="272"/>
      <c r="V97" s="271"/>
      <c r="W97" s="289">
        <v>12</v>
      </c>
      <c r="X97" s="290" t="s">
        <v>40</v>
      </c>
      <c r="Y97" s="289">
        <v>26</v>
      </c>
      <c r="Z97" s="289" t="s">
        <v>40</v>
      </c>
      <c r="AA97" s="288">
        <v>81</v>
      </c>
      <c r="AB97" s="266">
        <v>75</v>
      </c>
    </row>
    <row r="98" spans="3:28" ht="12" customHeight="1">
      <c r="C98" s="1471"/>
      <c r="D98" s="1463"/>
      <c r="E98" s="385"/>
      <c r="F98" s="396"/>
      <c r="G98" s="385"/>
      <c r="H98" s="1453"/>
      <c r="I98" s="1453"/>
      <c r="J98" s="1453"/>
      <c r="K98" s="1453"/>
      <c r="L98" s="1453"/>
      <c r="M98" s="369"/>
      <c r="N98" s="282"/>
      <c r="O98" s="282" t="s">
        <v>110</v>
      </c>
      <c r="P98" s="282"/>
      <c r="Q98" s="338">
        <v>76</v>
      </c>
      <c r="R98" s="326">
        <v>48</v>
      </c>
      <c r="S98" s="280">
        <v>680</v>
      </c>
      <c r="T98" s="326">
        <v>9</v>
      </c>
      <c r="U98" s="272"/>
      <c r="V98" s="271"/>
      <c r="W98" s="280">
        <v>459</v>
      </c>
      <c r="X98" s="271" t="s">
        <v>40</v>
      </c>
      <c r="Y98" s="280">
        <v>124</v>
      </c>
      <c r="Z98" s="280" t="s">
        <v>40</v>
      </c>
      <c r="AA98" s="279">
        <v>1320</v>
      </c>
      <c r="AB98" s="266">
        <v>76</v>
      </c>
    </row>
    <row r="99" spans="3:28" ht="12" customHeight="1">
      <c r="C99" s="1471"/>
      <c r="D99" s="1463"/>
      <c r="E99" s="386"/>
      <c r="F99" s="395"/>
      <c r="G99" s="386"/>
      <c r="H99" s="1454"/>
      <c r="I99" s="1454"/>
      <c r="J99" s="1454"/>
      <c r="K99" s="1454"/>
      <c r="L99" s="1454"/>
      <c r="M99" s="350"/>
      <c r="N99" s="300"/>
      <c r="O99" s="300" t="s">
        <v>77</v>
      </c>
      <c r="P99" s="300"/>
      <c r="Q99" s="338">
        <v>77</v>
      </c>
      <c r="R99" s="381">
        <v>1</v>
      </c>
      <c r="S99" s="334">
        <v>183</v>
      </c>
      <c r="T99" s="381">
        <v>2</v>
      </c>
      <c r="U99" s="272"/>
      <c r="V99" s="271"/>
      <c r="W99" s="334">
        <v>42</v>
      </c>
      <c r="X99" s="335" t="s">
        <v>40</v>
      </c>
      <c r="Y99" s="334">
        <v>93</v>
      </c>
      <c r="Z99" s="334" t="s">
        <v>40</v>
      </c>
      <c r="AA99" s="333">
        <v>321</v>
      </c>
      <c r="AB99" s="266">
        <v>77</v>
      </c>
    </row>
    <row r="100" spans="3:28" ht="12" customHeight="1">
      <c r="C100" s="1471"/>
      <c r="D100" s="1463"/>
      <c r="E100" s="1519" t="s">
        <v>129</v>
      </c>
      <c r="F100" s="1520"/>
      <c r="G100" s="1526" t="s">
        <v>108</v>
      </c>
      <c r="H100" s="1526"/>
      <c r="I100" s="1526"/>
      <c r="J100" s="1526"/>
      <c r="K100" s="1526" t="s">
        <v>107</v>
      </c>
      <c r="L100" s="1526"/>
      <c r="M100" s="1526"/>
      <c r="N100" s="332"/>
      <c r="O100" s="292" t="s">
        <v>79</v>
      </c>
      <c r="P100" s="292"/>
      <c r="Q100" s="331">
        <v>78</v>
      </c>
      <c r="R100" s="380">
        <v>113</v>
      </c>
      <c r="S100" s="289">
        <v>465</v>
      </c>
      <c r="T100" s="380">
        <v>205</v>
      </c>
      <c r="U100" s="272"/>
      <c r="V100" s="271"/>
      <c r="W100" s="289">
        <v>65</v>
      </c>
      <c r="X100" s="290">
        <v>132</v>
      </c>
      <c r="Y100" s="289">
        <v>633</v>
      </c>
      <c r="Z100" s="289">
        <v>25</v>
      </c>
      <c r="AA100" s="288">
        <v>1638</v>
      </c>
      <c r="AB100" s="266">
        <v>78</v>
      </c>
    </row>
    <row r="101" spans="3:28" ht="12" customHeight="1">
      <c r="C101" s="1471"/>
      <c r="D101" s="1463"/>
      <c r="E101" s="1521"/>
      <c r="F101" s="1522"/>
      <c r="G101" s="1526"/>
      <c r="H101" s="1526"/>
      <c r="I101" s="1526"/>
      <c r="J101" s="1526"/>
      <c r="K101" s="1526"/>
      <c r="L101" s="1526"/>
      <c r="M101" s="1526"/>
      <c r="N101" s="341"/>
      <c r="O101" s="282" t="s">
        <v>78</v>
      </c>
      <c r="P101" s="282"/>
      <c r="Q101" s="338">
        <v>79</v>
      </c>
      <c r="R101" s="326">
        <v>159</v>
      </c>
      <c r="S101" s="280">
        <v>798</v>
      </c>
      <c r="T101" s="326">
        <v>301</v>
      </c>
      <c r="U101" s="272"/>
      <c r="V101" s="271"/>
      <c r="W101" s="280">
        <v>245</v>
      </c>
      <c r="X101" s="271">
        <v>181</v>
      </c>
      <c r="Y101" s="280">
        <v>735</v>
      </c>
      <c r="Z101" s="280">
        <v>18</v>
      </c>
      <c r="AA101" s="279">
        <v>2437</v>
      </c>
      <c r="AB101" s="266">
        <v>79</v>
      </c>
    </row>
    <row r="102" spans="3:28" ht="12" customHeight="1">
      <c r="C102" s="1471"/>
      <c r="D102" s="1463"/>
      <c r="E102" s="1521"/>
      <c r="F102" s="1522"/>
      <c r="G102" s="1526"/>
      <c r="H102" s="1526"/>
      <c r="I102" s="1526"/>
      <c r="J102" s="1526"/>
      <c r="K102" s="1526"/>
      <c r="L102" s="1526"/>
      <c r="M102" s="1526"/>
      <c r="N102" s="330"/>
      <c r="O102" s="300" t="s">
        <v>77</v>
      </c>
      <c r="P102" s="300"/>
      <c r="Q102" s="329">
        <v>80</v>
      </c>
      <c r="R102" s="381">
        <v>5623</v>
      </c>
      <c r="S102" s="334">
        <v>33639</v>
      </c>
      <c r="T102" s="381">
        <v>8405</v>
      </c>
      <c r="U102" s="272"/>
      <c r="V102" s="271"/>
      <c r="W102" s="334">
        <v>5332</v>
      </c>
      <c r="X102" s="335">
        <v>5687</v>
      </c>
      <c r="Y102" s="334">
        <v>31517</v>
      </c>
      <c r="Z102" s="334">
        <v>1091</v>
      </c>
      <c r="AA102" s="333">
        <v>91294</v>
      </c>
      <c r="AB102" s="266">
        <v>80</v>
      </c>
    </row>
    <row r="103" spans="3:28" ht="12" customHeight="1">
      <c r="C103" s="1471"/>
      <c r="D103" s="1463"/>
      <c r="E103" s="1521"/>
      <c r="F103" s="1522"/>
      <c r="G103" s="1526"/>
      <c r="H103" s="1526"/>
      <c r="I103" s="1526"/>
      <c r="J103" s="1526"/>
      <c r="K103" s="1526" t="s">
        <v>106</v>
      </c>
      <c r="L103" s="1526"/>
      <c r="M103" s="1526"/>
      <c r="N103" s="341"/>
      <c r="O103" s="282" t="s">
        <v>79</v>
      </c>
      <c r="P103" s="282"/>
      <c r="Q103" s="338">
        <v>81</v>
      </c>
      <c r="R103" s="326">
        <v>52727</v>
      </c>
      <c r="S103" s="280">
        <v>188834</v>
      </c>
      <c r="T103" s="326">
        <v>72545</v>
      </c>
      <c r="U103" s="272"/>
      <c r="V103" s="271"/>
      <c r="W103" s="280">
        <v>20986</v>
      </c>
      <c r="X103" s="271">
        <v>37471</v>
      </c>
      <c r="Y103" s="280">
        <v>210225</v>
      </c>
      <c r="Z103" s="280">
        <v>10285</v>
      </c>
      <c r="AA103" s="279">
        <v>593073</v>
      </c>
      <c r="AB103" s="266">
        <v>81</v>
      </c>
    </row>
    <row r="104" spans="3:28" ht="12" customHeight="1">
      <c r="C104" s="1471"/>
      <c r="D104" s="1463"/>
      <c r="E104" s="1521"/>
      <c r="F104" s="1522"/>
      <c r="G104" s="1526"/>
      <c r="H104" s="1526"/>
      <c r="I104" s="1526"/>
      <c r="J104" s="1526"/>
      <c r="K104" s="1526"/>
      <c r="L104" s="1526"/>
      <c r="M104" s="1526"/>
      <c r="N104" s="341"/>
      <c r="O104" s="282" t="s">
        <v>78</v>
      </c>
      <c r="P104" s="282"/>
      <c r="Q104" s="338">
        <v>82</v>
      </c>
      <c r="R104" s="326">
        <v>190706</v>
      </c>
      <c r="S104" s="280">
        <v>686082</v>
      </c>
      <c r="T104" s="326">
        <v>259917</v>
      </c>
      <c r="U104" s="272"/>
      <c r="V104" s="271"/>
      <c r="W104" s="280">
        <v>20805</v>
      </c>
      <c r="X104" s="271">
        <v>94825</v>
      </c>
      <c r="Y104" s="280">
        <v>749984</v>
      </c>
      <c r="Z104" s="280">
        <v>37456</v>
      </c>
      <c r="AA104" s="279">
        <v>2039775</v>
      </c>
      <c r="AB104" s="266">
        <v>82</v>
      </c>
    </row>
    <row r="105" spans="3:28" ht="12" customHeight="1">
      <c r="C105" s="1471"/>
      <c r="D105" s="1463"/>
      <c r="E105" s="1521"/>
      <c r="F105" s="1522"/>
      <c r="G105" s="1526"/>
      <c r="H105" s="1526"/>
      <c r="I105" s="1526"/>
      <c r="J105" s="1526"/>
      <c r="K105" s="1526"/>
      <c r="L105" s="1526"/>
      <c r="M105" s="1526"/>
      <c r="N105" s="330"/>
      <c r="O105" s="282" t="s">
        <v>77</v>
      </c>
      <c r="P105" s="282"/>
      <c r="Q105" s="338">
        <v>83</v>
      </c>
      <c r="R105" s="326">
        <v>277709</v>
      </c>
      <c r="S105" s="280">
        <v>972086</v>
      </c>
      <c r="T105" s="326">
        <v>386701</v>
      </c>
      <c r="U105" s="272"/>
      <c r="V105" s="271"/>
      <c r="W105" s="280">
        <v>122777</v>
      </c>
      <c r="X105" s="271">
        <v>211546</v>
      </c>
      <c r="Y105" s="280">
        <v>1067057</v>
      </c>
      <c r="Z105" s="280">
        <v>54496</v>
      </c>
      <c r="AA105" s="279">
        <v>3092371</v>
      </c>
      <c r="AB105" s="266">
        <v>83</v>
      </c>
    </row>
    <row r="106" spans="3:28" ht="12" customHeight="1">
      <c r="C106" s="1471"/>
      <c r="D106" s="1463"/>
      <c r="E106" s="1521"/>
      <c r="F106" s="1522"/>
      <c r="G106" s="387"/>
      <c r="H106" s="1452" t="s">
        <v>128</v>
      </c>
      <c r="I106" s="1452"/>
      <c r="J106" s="1452"/>
      <c r="K106" s="1452"/>
      <c r="L106" s="1452"/>
      <c r="M106" s="352"/>
      <c r="N106" s="292"/>
      <c r="O106" s="292" t="s">
        <v>79</v>
      </c>
      <c r="P106" s="292"/>
      <c r="Q106" s="331">
        <v>84</v>
      </c>
      <c r="R106" s="380">
        <v>74</v>
      </c>
      <c r="S106" s="289">
        <v>693</v>
      </c>
      <c r="T106" s="380">
        <v>71</v>
      </c>
      <c r="U106" s="272"/>
      <c r="V106" s="271"/>
      <c r="W106" s="289">
        <v>47</v>
      </c>
      <c r="X106" s="290">
        <v>29</v>
      </c>
      <c r="Y106" s="289">
        <v>194</v>
      </c>
      <c r="Z106" s="289">
        <v>1</v>
      </c>
      <c r="AA106" s="288">
        <v>1109</v>
      </c>
      <c r="AB106" s="266">
        <v>84</v>
      </c>
    </row>
    <row r="107" spans="3:28" ht="12" customHeight="1">
      <c r="C107" s="1471"/>
      <c r="D107" s="1463"/>
      <c r="E107" s="1521"/>
      <c r="F107" s="1522"/>
      <c r="G107" s="385"/>
      <c r="H107" s="1453"/>
      <c r="I107" s="1453"/>
      <c r="J107" s="1453"/>
      <c r="K107" s="1453"/>
      <c r="L107" s="1453"/>
      <c r="M107" s="369"/>
      <c r="N107" s="282"/>
      <c r="O107" s="282" t="s">
        <v>78</v>
      </c>
      <c r="P107" s="282"/>
      <c r="Q107" s="338">
        <v>85</v>
      </c>
      <c r="R107" s="326">
        <v>88</v>
      </c>
      <c r="S107" s="280">
        <v>924</v>
      </c>
      <c r="T107" s="326">
        <v>49</v>
      </c>
      <c r="U107" s="272"/>
      <c r="V107" s="271"/>
      <c r="W107" s="280">
        <v>69</v>
      </c>
      <c r="X107" s="271">
        <v>40</v>
      </c>
      <c r="Y107" s="280">
        <v>238</v>
      </c>
      <c r="Z107" s="280">
        <v>3</v>
      </c>
      <c r="AA107" s="279">
        <v>1411</v>
      </c>
      <c r="AB107" s="266">
        <v>85</v>
      </c>
    </row>
    <row r="108" spans="3:28" ht="12" customHeight="1">
      <c r="C108" s="1471"/>
      <c r="D108" s="1463"/>
      <c r="E108" s="1521"/>
      <c r="F108" s="1522"/>
      <c r="G108" s="385"/>
      <c r="H108" s="1453"/>
      <c r="I108" s="1453"/>
      <c r="J108" s="1453"/>
      <c r="K108" s="1453"/>
      <c r="L108" s="1453"/>
      <c r="M108" s="369"/>
      <c r="N108" s="300"/>
      <c r="O108" s="300" t="s">
        <v>77</v>
      </c>
      <c r="P108" s="300"/>
      <c r="Q108" s="329">
        <v>86</v>
      </c>
      <c r="R108" s="381">
        <v>663</v>
      </c>
      <c r="S108" s="334">
        <v>5186</v>
      </c>
      <c r="T108" s="381">
        <v>1211</v>
      </c>
      <c r="U108" s="272"/>
      <c r="V108" s="271"/>
      <c r="W108" s="334">
        <v>363</v>
      </c>
      <c r="X108" s="335">
        <v>305</v>
      </c>
      <c r="Y108" s="334">
        <v>1479</v>
      </c>
      <c r="Z108" s="334">
        <v>12</v>
      </c>
      <c r="AA108" s="333">
        <v>9218</v>
      </c>
      <c r="AB108" s="266">
        <v>86</v>
      </c>
    </row>
    <row r="109" spans="3:28" ht="12" customHeight="1">
      <c r="C109" s="1471"/>
      <c r="D109" s="1463"/>
      <c r="E109" s="1521"/>
      <c r="F109" s="1522"/>
      <c r="G109" s="387"/>
      <c r="H109" s="1452" t="s">
        <v>127</v>
      </c>
      <c r="I109" s="1452"/>
      <c r="J109" s="1452"/>
      <c r="K109" s="1452"/>
      <c r="L109" s="1452"/>
      <c r="M109" s="352"/>
      <c r="N109" s="292"/>
      <c r="O109" s="292" t="s">
        <v>79</v>
      </c>
      <c r="P109" s="292"/>
      <c r="Q109" s="338">
        <v>87</v>
      </c>
      <c r="R109" s="380">
        <v>52914</v>
      </c>
      <c r="S109" s="289">
        <v>189992</v>
      </c>
      <c r="T109" s="380">
        <v>72821</v>
      </c>
      <c r="U109" s="272"/>
      <c r="V109" s="271"/>
      <c r="W109" s="289">
        <v>21098</v>
      </c>
      <c r="X109" s="290">
        <v>37632</v>
      </c>
      <c r="Y109" s="289">
        <v>211052</v>
      </c>
      <c r="Z109" s="289">
        <v>10311</v>
      </c>
      <c r="AA109" s="288">
        <v>595820</v>
      </c>
      <c r="AB109" s="266">
        <v>87</v>
      </c>
    </row>
    <row r="110" spans="3:28" ht="12" customHeight="1">
      <c r="C110" s="1471"/>
      <c r="D110" s="1463"/>
      <c r="E110" s="1521"/>
      <c r="F110" s="1522"/>
      <c r="G110" s="385"/>
      <c r="H110" s="1453"/>
      <c r="I110" s="1453"/>
      <c r="J110" s="1453"/>
      <c r="K110" s="1453"/>
      <c r="L110" s="1453"/>
      <c r="M110" s="369"/>
      <c r="N110" s="282"/>
      <c r="O110" s="282" t="s">
        <v>78</v>
      </c>
      <c r="P110" s="282"/>
      <c r="Q110" s="338">
        <v>88</v>
      </c>
      <c r="R110" s="326">
        <v>190953</v>
      </c>
      <c r="S110" s="280">
        <v>687804</v>
      </c>
      <c r="T110" s="326">
        <v>260267</v>
      </c>
      <c r="U110" s="272"/>
      <c r="V110" s="271"/>
      <c r="W110" s="280">
        <v>21119</v>
      </c>
      <c r="X110" s="271">
        <v>95046</v>
      </c>
      <c r="Y110" s="280">
        <v>750957</v>
      </c>
      <c r="Z110" s="280">
        <v>37477</v>
      </c>
      <c r="AA110" s="279">
        <v>2043623</v>
      </c>
      <c r="AB110" s="266">
        <v>88</v>
      </c>
    </row>
    <row r="111" spans="3:28" ht="12" customHeight="1">
      <c r="C111" s="1471"/>
      <c r="D111" s="1463"/>
      <c r="E111" s="1523"/>
      <c r="F111" s="1524"/>
      <c r="G111" s="386"/>
      <c r="H111" s="1454"/>
      <c r="I111" s="1454"/>
      <c r="J111" s="1454"/>
      <c r="K111" s="1454"/>
      <c r="L111" s="1454"/>
      <c r="M111" s="350"/>
      <c r="N111" s="300"/>
      <c r="O111" s="300" t="s">
        <v>77</v>
      </c>
      <c r="P111" s="300"/>
      <c r="Q111" s="338">
        <v>89</v>
      </c>
      <c r="R111" s="381">
        <v>283995</v>
      </c>
      <c r="S111" s="334">
        <v>1010910</v>
      </c>
      <c r="T111" s="381">
        <v>396317</v>
      </c>
      <c r="U111" s="272"/>
      <c r="V111" s="271"/>
      <c r="W111" s="334">
        <v>128472</v>
      </c>
      <c r="X111" s="335">
        <v>217538</v>
      </c>
      <c r="Y111" s="334">
        <v>1100053</v>
      </c>
      <c r="Z111" s="334">
        <v>55599</v>
      </c>
      <c r="AA111" s="333">
        <v>3192884</v>
      </c>
      <c r="AB111" s="266">
        <v>89</v>
      </c>
    </row>
    <row r="112" spans="3:28" ht="12" customHeight="1">
      <c r="C112" s="1471"/>
      <c r="D112" s="1463"/>
      <c r="E112" s="394"/>
      <c r="F112" s="393"/>
      <c r="G112" s="387"/>
      <c r="H112" s="1452" t="s">
        <v>108</v>
      </c>
      <c r="I112" s="1452"/>
      <c r="J112" s="1452"/>
      <c r="K112" s="1452"/>
      <c r="L112" s="1452"/>
      <c r="M112" s="352"/>
      <c r="N112" s="292"/>
      <c r="O112" s="292" t="s">
        <v>79</v>
      </c>
      <c r="P112" s="292"/>
      <c r="Q112" s="331">
        <v>90</v>
      </c>
      <c r="R112" s="380">
        <v>7</v>
      </c>
      <c r="S112" s="289">
        <v>77</v>
      </c>
      <c r="T112" s="380">
        <v>14</v>
      </c>
      <c r="U112" s="272"/>
      <c r="V112" s="271"/>
      <c r="W112" s="289">
        <v>37</v>
      </c>
      <c r="X112" s="290">
        <v>4</v>
      </c>
      <c r="Y112" s="289">
        <v>50</v>
      </c>
      <c r="Z112" s="289" t="s">
        <v>40</v>
      </c>
      <c r="AA112" s="288">
        <v>189</v>
      </c>
      <c r="AB112" s="266">
        <v>90</v>
      </c>
    </row>
    <row r="113" spans="3:28" ht="12" customHeight="1">
      <c r="C113" s="1471"/>
      <c r="D113" s="1463"/>
      <c r="E113" s="392"/>
      <c r="F113" s="391"/>
      <c r="G113" s="385"/>
      <c r="H113" s="1453"/>
      <c r="I113" s="1453"/>
      <c r="J113" s="1453"/>
      <c r="K113" s="1453"/>
      <c r="L113" s="1453"/>
      <c r="M113" s="369"/>
      <c r="N113" s="282"/>
      <c r="O113" s="282" t="s">
        <v>110</v>
      </c>
      <c r="P113" s="282"/>
      <c r="Q113" s="338">
        <v>91</v>
      </c>
      <c r="R113" s="326">
        <v>48</v>
      </c>
      <c r="S113" s="280">
        <v>907</v>
      </c>
      <c r="T113" s="326">
        <v>51</v>
      </c>
      <c r="U113" s="272"/>
      <c r="V113" s="271"/>
      <c r="W113" s="280">
        <v>380</v>
      </c>
      <c r="X113" s="271">
        <v>31</v>
      </c>
      <c r="Y113" s="280">
        <v>859</v>
      </c>
      <c r="Z113" s="280" t="s">
        <v>40</v>
      </c>
      <c r="AA113" s="279">
        <v>2276</v>
      </c>
      <c r="AB113" s="266">
        <v>91</v>
      </c>
    </row>
    <row r="114" spans="3:28" ht="12" customHeight="1">
      <c r="C114" s="1471"/>
      <c r="D114" s="1463"/>
      <c r="E114" s="392"/>
      <c r="F114" s="391"/>
      <c r="G114" s="385"/>
      <c r="H114" s="1453"/>
      <c r="I114" s="1453"/>
      <c r="J114" s="1453"/>
      <c r="K114" s="1453"/>
      <c r="L114" s="1453"/>
      <c r="M114" s="369"/>
      <c r="N114" s="300"/>
      <c r="O114" s="300" t="s">
        <v>77</v>
      </c>
      <c r="P114" s="300"/>
      <c r="Q114" s="329">
        <v>92</v>
      </c>
      <c r="R114" s="381">
        <v>21</v>
      </c>
      <c r="S114" s="334">
        <v>174</v>
      </c>
      <c r="T114" s="381">
        <v>7</v>
      </c>
      <c r="U114" s="272"/>
      <c r="V114" s="271"/>
      <c r="W114" s="334">
        <v>52</v>
      </c>
      <c r="X114" s="335">
        <v>7</v>
      </c>
      <c r="Y114" s="334">
        <v>219</v>
      </c>
      <c r="Z114" s="334" t="s">
        <v>40</v>
      </c>
      <c r="AA114" s="333">
        <v>478</v>
      </c>
      <c r="AB114" s="266">
        <v>92</v>
      </c>
    </row>
    <row r="115" spans="3:28" ht="12" customHeight="1">
      <c r="C115" s="1471"/>
      <c r="D115" s="1463"/>
      <c r="E115" s="392"/>
      <c r="F115" s="391"/>
      <c r="G115" s="387"/>
      <c r="H115" s="1452" t="s">
        <v>105</v>
      </c>
      <c r="I115" s="1452"/>
      <c r="J115" s="1452"/>
      <c r="K115" s="1452"/>
      <c r="L115" s="1452"/>
      <c r="M115" s="352"/>
      <c r="N115" s="292"/>
      <c r="O115" s="292" t="s">
        <v>79</v>
      </c>
      <c r="P115" s="292"/>
      <c r="Q115" s="338">
        <v>93</v>
      </c>
      <c r="R115" s="380" t="s">
        <v>40</v>
      </c>
      <c r="S115" s="289" t="s">
        <v>40</v>
      </c>
      <c r="T115" s="380" t="s">
        <v>40</v>
      </c>
      <c r="U115" s="272"/>
      <c r="V115" s="271"/>
      <c r="W115" s="289" t="s">
        <v>40</v>
      </c>
      <c r="X115" s="290" t="s">
        <v>40</v>
      </c>
      <c r="Y115" s="289">
        <v>1</v>
      </c>
      <c r="Z115" s="289" t="s">
        <v>40</v>
      </c>
      <c r="AA115" s="288">
        <v>1</v>
      </c>
      <c r="AB115" s="266">
        <v>93</v>
      </c>
    </row>
    <row r="116" spans="3:28" ht="12" customHeight="1">
      <c r="C116" s="1471"/>
      <c r="D116" s="1463"/>
      <c r="E116" s="392"/>
      <c r="F116" s="391"/>
      <c r="G116" s="385"/>
      <c r="H116" s="1453"/>
      <c r="I116" s="1453"/>
      <c r="J116" s="1453"/>
      <c r="K116" s="1453"/>
      <c r="L116" s="1453"/>
      <c r="M116" s="369"/>
      <c r="N116" s="282"/>
      <c r="O116" s="282" t="s">
        <v>110</v>
      </c>
      <c r="P116" s="282"/>
      <c r="Q116" s="338">
        <v>94</v>
      </c>
      <c r="R116" s="326" t="s">
        <v>40</v>
      </c>
      <c r="S116" s="280" t="s">
        <v>40</v>
      </c>
      <c r="T116" s="326" t="s">
        <v>40</v>
      </c>
      <c r="U116" s="272"/>
      <c r="V116" s="271"/>
      <c r="W116" s="280" t="s">
        <v>40</v>
      </c>
      <c r="X116" s="271" t="s">
        <v>40</v>
      </c>
      <c r="Y116" s="280" t="s">
        <v>40</v>
      </c>
      <c r="Z116" s="280" t="s">
        <v>40</v>
      </c>
      <c r="AA116" s="279" t="s">
        <v>40</v>
      </c>
      <c r="AB116" s="266">
        <v>94</v>
      </c>
    </row>
    <row r="117" spans="3:28" ht="12" customHeight="1">
      <c r="C117" s="1471"/>
      <c r="D117" s="1463"/>
      <c r="E117" s="392"/>
      <c r="F117" s="391"/>
      <c r="G117" s="386"/>
      <c r="H117" s="1454"/>
      <c r="I117" s="1454"/>
      <c r="J117" s="1454"/>
      <c r="K117" s="1454"/>
      <c r="L117" s="1454"/>
      <c r="M117" s="350"/>
      <c r="N117" s="300"/>
      <c r="O117" s="300" t="s">
        <v>77</v>
      </c>
      <c r="P117" s="300"/>
      <c r="Q117" s="338">
        <v>95</v>
      </c>
      <c r="R117" s="381" t="s">
        <v>40</v>
      </c>
      <c r="S117" s="334" t="s">
        <v>40</v>
      </c>
      <c r="T117" s="381" t="s">
        <v>40</v>
      </c>
      <c r="U117" s="272"/>
      <c r="V117" s="271"/>
      <c r="W117" s="334" t="s">
        <v>40</v>
      </c>
      <c r="X117" s="335" t="s">
        <v>40</v>
      </c>
      <c r="Y117" s="334">
        <v>1</v>
      </c>
      <c r="Z117" s="334" t="s">
        <v>40</v>
      </c>
      <c r="AA117" s="333">
        <v>1</v>
      </c>
      <c r="AB117" s="266">
        <v>95</v>
      </c>
    </row>
    <row r="118" spans="3:28" ht="12" customHeight="1">
      <c r="C118" s="1471"/>
      <c r="D118" s="1463"/>
      <c r="E118" s="392"/>
      <c r="F118" s="391"/>
      <c r="G118" s="385"/>
      <c r="H118" s="1453" t="s">
        <v>13</v>
      </c>
      <c r="I118" s="1453"/>
      <c r="J118" s="1453"/>
      <c r="K118" s="1453"/>
      <c r="L118" s="1453"/>
      <c r="M118" s="369"/>
      <c r="N118" s="292"/>
      <c r="O118" s="292" t="s">
        <v>79</v>
      </c>
      <c r="P118" s="292"/>
      <c r="Q118" s="331">
        <v>96</v>
      </c>
      <c r="R118" s="380">
        <v>7</v>
      </c>
      <c r="S118" s="289">
        <v>77</v>
      </c>
      <c r="T118" s="380">
        <v>14</v>
      </c>
      <c r="U118" s="272"/>
      <c r="V118" s="271"/>
      <c r="W118" s="289">
        <v>37</v>
      </c>
      <c r="X118" s="290">
        <v>4</v>
      </c>
      <c r="Y118" s="289">
        <v>51</v>
      </c>
      <c r="Z118" s="289" t="s">
        <v>40</v>
      </c>
      <c r="AA118" s="288">
        <v>190</v>
      </c>
      <c r="AB118" s="266">
        <v>96</v>
      </c>
    </row>
    <row r="119" spans="3:28" ht="12" customHeight="1">
      <c r="C119" s="1471"/>
      <c r="D119" s="1463"/>
      <c r="E119" s="392"/>
      <c r="F119" s="391"/>
      <c r="G119" s="385"/>
      <c r="H119" s="1453"/>
      <c r="I119" s="1453"/>
      <c r="J119" s="1453"/>
      <c r="K119" s="1453"/>
      <c r="L119" s="1453"/>
      <c r="M119" s="369"/>
      <c r="N119" s="282"/>
      <c r="O119" s="282" t="s">
        <v>110</v>
      </c>
      <c r="P119" s="282"/>
      <c r="Q119" s="338">
        <v>97</v>
      </c>
      <c r="R119" s="326">
        <v>48</v>
      </c>
      <c r="S119" s="280">
        <v>907</v>
      </c>
      <c r="T119" s="326">
        <v>51</v>
      </c>
      <c r="U119" s="272"/>
      <c r="V119" s="271"/>
      <c r="W119" s="280">
        <v>380</v>
      </c>
      <c r="X119" s="271">
        <v>31</v>
      </c>
      <c r="Y119" s="280">
        <v>859</v>
      </c>
      <c r="Z119" s="280" t="s">
        <v>40</v>
      </c>
      <c r="AA119" s="279">
        <v>2276</v>
      </c>
      <c r="AB119" s="266">
        <v>97</v>
      </c>
    </row>
    <row r="120" spans="3:28" ht="12" customHeight="1">
      <c r="C120" s="1471"/>
      <c r="D120" s="1463"/>
      <c r="E120" s="390"/>
      <c r="F120" s="389"/>
      <c r="G120" s="386"/>
      <c r="H120" s="1454"/>
      <c r="I120" s="1454"/>
      <c r="J120" s="1454"/>
      <c r="K120" s="1454"/>
      <c r="L120" s="1454"/>
      <c r="M120" s="350"/>
      <c r="N120" s="300"/>
      <c r="O120" s="300" t="s">
        <v>77</v>
      </c>
      <c r="P120" s="300"/>
      <c r="Q120" s="329">
        <v>98</v>
      </c>
      <c r="R120" s="381">
        <v>21</v>
      </c>
      <c r="S120" s="334">
        <v>174</v>
      </c>
      <c r="T120" s="381">
        <v>7</v>
      </c>
      <c r="U120" s="272"/>
      <c r="V120" s="271"/>
      <c r="W120" s="334">
        <v>52</v>
      </c>
      <c r="X120" s="335">
        <v>7</v>
      </c>
      <c r="Y120" s="334">
        <v>219</v>
      </c>
      <c r="Z120" s="334" t="s">
        <v>40</v>
      </c>
      <c r="AA120" s="333">
        <v>479</v>
      </c>
      <c r="AB120" s="266">
        <v>98</v>
      </c>
    </row>
    <row r="121" spans="3:28" ht="12" customHeight="1">
      <c r="C121" s="1471"/>
      <c r="D121" s="1463"/>
      <c r="E121" s="1458" t="s">
        <v>126</v>
      </c>
      <c r="F121" s="1460"/>
      <c r="G121" s="1458" t="s">
        <v>108</v>
      </c>
      <c r="H121" s="1459"/>
      <c r="I121" s="1459"/>
      <c r="J121" s="1460"/>
      <c r="K121" s="1513" t="s">
        <v>107</v>
      </c>
      <c r="L121" s="1514"/>
      <c r="M121" s="1515"/>
      <c r="N121" s="379"/>
      <c r="O121" s="292" t="s">
        <v>79</v>
      </c>
      <c r="P121" s="292"/>
      <c r="Q121" s="338">
        <v>99</v>
      </c>
      <c r="R121" s="370">
        <v>8452</v>
      </c>
      <c r="S121" s="289">
        <v>21597</v>
      </c>
      <c r="T121" s="380">
        <v>6807</v>
      </c>
      <c r="U121" s="272"/>
      <c r="V121" s="271"/>
      <c r="W121" s="289">
        <v>2347</v>
      </c>
      <c r="X121" s="290">
        <v>3302</v>
      </c>
      <c r="Y121" s="289">
        <v>20423</v>
      </c>
      <c r="Z121" s="289">
        <v>1593</v>
      </c>
      <c r="AA121" s="288">
        <v>64521</v>
      </c>
      <c r="AB121" s="266">
        <v>99</v>
      </c>
    </row>
    <row r="122" spans="3:28" ht="12" customHeight="1">
      <c r="C122" s="1471"/>
      <c r="D122" s="1463"/>
      <c r="E122" s="1461"/>
      <c r="F122" s="1463"/>
      <c r="G122" s="1461"/>
      <c r="H122" s="1462"/>
      <c r="I122" s="1462"/>
      <c r="J122" s="1463"/>
      <c r="K122" s="1516"/>
      <c r="L122" s="1517"/>
      <c r="M122" s="1518"/>
      <c r="N122" s="378"/>
      <c r="O122" s="300" t="s">
        <v>77</v>
      </c>
      <c r="P122" s="300"/>
      <c r="Q122" s="338">
        <v>100</v>
      </c>
      <c r="R122" s="371">
        <v>556173</v>
      </c>
      <c r="S122" s="334">
        <v>1588083</v>
      </c>
      <c r="T122" s="381">
        <v>418881</v>
      </c>
      <c r="U122" s="272"/>
      <c r="V122" s="271"/>
      <c r="W122" s="334">
        <v>211744</v>
      </c>
      <c r="X122" s="335">
        <v>256464</v>
      </c>
      <c r="Y122" s="334">
        <v>1315539</v>
      </c>
      <c r="Z122" s="334">
        <v>118087</v>
      </c>
      <c r="AA122" s="333">
        <v>4464971</v>
      </c>
      <c r="AB122" s="266">
        <v>100</v>
      </c>
    </row>
    <row r="123" spans="3:28" ht="12" customHeight="1">
      <c r="C123" s="1471"/>
      <c r="D123" s="1463"/>
      <c r="E123" s="1461"/>
      <c r="F123" s="1463"/>
      <c r="G123" s="1461"/>
      <c r="H123" s="1462"/>
      <c r="I123" s="1462"/>
      <c r="J123" s="1463"/>
      <c r="K123" s="1455" t="s">
        <v>106</v>
      </c>
      <c r="L123" s="1456"/>
      <c r="M123" s="1457"/>
      <c r="N123" s="388"/>
      <c r="O123" s="292" t="s">
        <v>79</v>
      </c>
      <c r="P123" s="292"/>
      <c r="Q123" s="331">
        <v>101</v>
      </c>
      <c r="R123" s="370">
        <v>6281</v>
      </c>
      <c r="S123" s="289">
        <v>24793</v>
      </c>
      <c r="T123" s="380">
        <v>3012</v>
      </c>
      <c r="U123" s="272"/>
      <c r="V123" s="271"/>
      <c r="W123" s="289">
        <v>2703</v>
      </c>
      <c r="X123" s="290">
        <v>4654</v>
      </c>
      <c r="Y123" s="289">
        <v>26965</v>
      </c>
      <c r="Z123" s="289">
        <v>1033</v>
      </c>
      <c r="AA123" s="288">
        <v>69441</v>
      </c>
      <c r="AB123" s="266">
        <v>101</v>
      </c>
    </row>
    <row r="124" spans="3:28" ht="12" customHeight="1">
      <c r="C124" s="1471"/>
      <c r="D124" s="1463"/>
      <c r="E124" s="1461"/>
      <c r="F124" s="1463"/>
      <c r="G124" s="1461"/>
      <c r="H124" s="1462"/>
      <c r="I124" s="1462"/>
      <c r="J124" s="1463"/>
      <c r="K124" s="1455"/>
      <c r="L124" s="1456"/>
      <c r="M124" s="1457"/>
      <c r="N124" s="323"/>
      <c r="O124" s="282" t="s">
        <v>77</v>
      </c>
      <c r="P124" s="282"/>
      <c r="Q124" s="329">
        <v>102</v>
      </c>
      <c r="R124" s="272">
        <v>215744</v>
      </c>
      <c r="S124" s="280">
        <v>737807</v>
      </c>
      <c r="T124" s="326">
        <v>93744</v>
      </c>
      <c r="U124" s="272"/>
      <c r="V124" s="271"/>
      <c r="W124" s="280">
        <v>94467</v>
      </c>
      <c r="X124" s="271">
        <v>172678</v>
      </c>
      <c r="Y124" s="280">
        <v>670933</v>
      </c>
      <c r="Z124" s="280">
        <v>40240</v>
      </c>
      <c r="AA124" s="279">
        <v>2025612</v>
      </c>
      <c r="AB124" s="266">
        <v>102</v>
      </c>
    </row>
    <row r="125" spans="3:28" ht="12" customHeight="1">
      <c r="C125" s="1471"/>
      <c r="D125" s="1463"/>
      <c r="E125" s="1461"/>
      <c r="F125" s="1463"/>
      <c r="G125" s="387"/>
      <c r="H125" s="1452" t="s">
        <v>105</v>
      </c>
      <c r="I125" s="1452"/>
      <c r="J125" s="1452"/>
      <c r="K125" s="1452"/>
      <c r="L125" s="1452"/>
      <c r="M125" s="352"/>
      <c r="N125" s="292"/>
      <c r="O125" s="292" t="s">
        <v>79</v>
      </c>
      <c r="P125" s="292"/>
      <c r="Q125" s="338">
        <v>103</v>
      </c>
      <c r="R125" s="380">
        <v>93</v>
      </c>
      <c r="S125" s="289">
        <v>468</v>
      </c>
      <c r="T125" s="380">
        <v>20</v>
      </c>
      <c r="U125" s="272"/>
      <c r="V125" s="271"/>
      <c r="W125" s="289">
        <v>105</v>
      </c>
      <c r="X125" s="290">
        <v>78</v>
      </c>
      <c r="Y125" s="289">
        <v>427</v>
      </c>
      <c r="Z125" s="289">
        <v>111</v>
      </c>
      <c r="AA125" s="288">
        <v>1302</v>
      </c>
      <c r="AB125" s="266">
        <v>103</v>
      </c>
    </row>
    <row r="126" spans="3:28" ht="12" customHeight="1">
      <c r="C126" s="1471"/>
      <c r="D126" s="1463"/>
      <c r="E126" s="1461"/>
      <c r="F126" s="1463"/>
      <c r="G126" s="386"/>
      <c r="H126" s="1454"/>
      <c r="I126" s="1454"/>
      <c r="J126" s="1454"/>
      <c r="K126" s="1454"/>
      <c r="L126" s="1454"/>
      <c r="M126" s="350"/>
      <c r="N126" s="300"/>
      <c r="O126" s="300" t="s">
        <v>77</v>
      </c>
      <c r="P126" s="300"/>
      <c r="Q126" s="338">
        <v>104</v>
      </c>
      <c r="R126" s="381">
        <v>3241</v>
      </c>
      <c r="S126" s="334">
        <v>16081</v>
      </c>
      <c r="T126" s="381">
        <v>653</v>
      </c>
      <c r="U126" s="272"/>
      <c r="V126" s="271"/>
      <c r="W126" s="334">
        <v>2052</v>
      </c>
      <c r="X126" s="335">
        <v>2837</v>
      </c>
      <c r="Y126" s="334">
        <v>9738</v>
      </c>
      <c r="Z126" s="334">
        <v>1437</v>
      </c>
      <c r="AA126" s="333">
        <v>36038</v>
      </c>
      <c r="AB126" s="266">
        <v>104</v>
      </c>
    </row>
    <row r="127" spans="3:28" ht="12" customHeight="1">
      <c r="C127" s="1471"/>
      <c r="D127" s="1463"/>
      <c r="E127" s="1461"/>
      <c r="F127" s="1463"/>
      <c r="G127" s="385"/>
      <c r="H127" s="1453" t="s">
        <v>13</v>
      </c>
      <c r="I127" s="1453"/>
      <c r="J127" s="1453"/>
      <c r="K127" s="1453"/>
      <c r="L127" s="1453"/>
      <c r="M127" s="369"/>
      <c r="N127" s="292"/>
      <c r="O127" s="292" t="s">
        <v>79</v>
      </c>
      <c r="P127" s="292"/>
      <c r="Q127" s="331">
        <v>105</v>
      </c>
      <c r="R127" s="380">
        <v>14826</v>
      </c>
      <c r="S127" s="289">
        <v>46858</v>
      </c>
      <c r="T127" s="380">
        <v>9839</v>
      </c>
      <c r="U127" s="272"/>
      <c r="V127" s="271"/>
      <c r="W127" s="289">
        <v>5155</v>
      </c>
      <c r="X127" s="290">
        <v>8034</v>
      </c>
      <c r="Y127" s="289">
        <v>47815</v>
      </c>
      <c r="Z127" s="289">
        <v>2737</v>
      </c>
      <c r="AA127" s="288">
        <v>135264</v>
      </c>
      <c r="AB127" s="266">
        <v>105</v>
      </c>
    </row>
    <row r="128" spans="3:28" ht="12" customHeight="1">
      <c r="C128" s="1471"/>
      <c r="D128" s="1463"/>
      <c r="E128" s="1500"/>
      <c r="F128" s="1502"/>
      <c r="G128" s="386"/>
      <c r="H128" s="1454"/>
      <c r="I128" s="1454"/>
      <c r="J128" s="1454"/>
      <c r="K128" s="1454"/>
      <c r="L128" s="1454"/>
      <c r="M128" s="350"/>
      <c r="N128" s="300"/>
      <c r="O128" s="300" t="s">
        <v>77</v>
      </c>
      <c r="P128" s="300"/>
      <c r="Q128" s="329">
        <v>106</v>
      </c>
      <c r="R128" s="381">
        <v>775158</v>
      </c>
      <c r="S128" s="334">
        <v>2341970</v>
      </c>
      <c r="T128" s="381">
        <v>513278</v>
      </c>
      <c r="U128" s="272"/>
      <c r="V128" s="271"/>
      <c r="W128" s="334">
        <v>308263</v>
      </c>
      <c r="X128" s="335">
        <v>431979</v>
      </c>
      <c r="Y128" s="334">
        <v>1996210</v>
      </c>
      <c r="Z128" s="334">
        <v>159764</v>
      </c>
      <c r="AA128" s="333">
        <v>6526621</v>
      </c>
      <c r="AB128" s="266">
        <v>106</v>
      </c>
    </row>
    <row r="129" spans="3:28" ht="12" customHeight="1">
      <c r="C129" s="1471"/>
      <c r="D129" s="1463"/>
      <c r="E129" s="353"/>
      <c r="F129" s="1503" t="s">
        <v>125</v>
      </c>
      <c r="G129" s="1452"/>
      <c r="H129" s="1452"/>
      <c r="I129" s="1452"/>
      <c r="J129" s="1452"/>
      <c r="K129" s="1452"/>
      <c r="L129" s="1452"/>
      <c r="M129" s="316"/>
      <c r="N129" s="282"/>
      <c r="O129" s="292" t="s">
        <v>79</v>
      </c>
      <c r="P129" s="282"/>
      <c r="Q129" s="338">
        <v>107</v>
      </c>
      <c r="R129" s="272" t="s">
        <v>40</v>
      </c>
      <c r="S129" s="280" t="s">
        <v>40</v>
      </c>
      <c r="T129" s="326" t="s">
        <v>40</v>
      </c>
      <c r="U129" s="272"/>
      <c r="V129" s="271"/>
      <c r="W129" s="280" t="s">
        <v>40</v>
      </c>
      <c r="X129" s="271" t="s">
        <v>40</v>
      </c>
      <c r="Y129" s="280">
        <v>2</v>
      </c>
      <c r="Z129" s="280" t="s">
        <v>40</v>
      </c>
      <c r="AA129" s="279">
        <v>2</v>
      </c>
      <c r="AB129" s="266">
        <v>107</v>
      </c>
    </row>
    <row r="130" spans="3:28" ht="12" customHeight="1">
      <c r="C130" s="1471"/>
      <c r="D130" s="1463"/>
      <c r="E130" s="353"/>
      <c r="F130" s="1454"/>
      <c r="G130" s="1454"/>
      <c r="H130" s="1454"/>
      <c r="I130" s="1454"/>
      <c r="J130" s="1454"/>
      <c r="K130" s="1454"/>
      <c r="L130" s="1454"/>
      <c r="M130" s="316"/>
      <c r="N130" s="282"/>
      <c r="O130" s="300" t="s">
        <v>77</v>
      </c>
      <c r="P130" s="282"/>
      <c r="Q130" s="338">
        <v>108</v>
      </c>
      <c r="R130" s="381" t="s">
        <v>40</v>
      </c>
      <c r="S130" s="334" t="s">
        <v>40</v>
      </c>
      <c r="T130" s="381" t="s">
        <v>40</v>
      </c>
      <c r="U130" s="272"/>
      <c r="V130" s="271"/>
      <c r="W130" s="334" t="s">
        <v>40</v>
      </c>
      <c r="X130" s="335" t="s">
        <v>40</v>
      </c>
      <c r="Y130" s="334">
        <v>68</v>
      </c>
      <c r="Z130" s="334" t="s">
        <v>40</v>
      </c>
      <c r="AA130" s="333">
        <v>68</v>
      </c>
      <c r="AB130" s="266">
        <v>108</v>
      </c>
    </row>
    <row r="131" spans="3:28" ht="12" customHeight="1">
      <c r="C131" s="1471"/>
      <c r="D131" s="1463"/>
      <c r="E131" s="1458" t="s">
        <v>124</v>
      </c>
      <c r="F131" s="1460"/>
      <c r="G131" s="387"/>
      <c r="H131" s="1452" t="s">
        <v>123</v>
      </c>
      <c r="I131" s="1452"/>
      <c r="J131" s="1452"/>
      <c r="K131" s="1452"/>
      <c r="L131" s="1452"/>
      <c r="M131" s="352"/>
      <c r="N131" s="294"/>
      <c r="O131" s="292" t="s">
        <v>79</v>
      </c>
      <c r="P131" s="292"/>
      <c r="Q131" s="331">
        <v>109</v>
      </c>
      <c r="R131" s="380">
        <v>1180655</v>
      </c>
      <c r="S131" s="289">
        <v>3927410</v>
      </c>
      <c r="T131" s="380">
        <v>836723</v>
      </c>
      <c r="U131" s="272"/>
      <c r="V131" s="271"/>
      <c r="W131" s="289">
        <v>543022</v>
      </c>
      <c r="X131" s="290">
        <v>694840</v>
      </c>
      <c r="Y131" s="289">
        <v>3564484</v>
      </c>
      <c r="Z131" s="289">
        <v>198179</v>
      </c>
      <c r="AA131" s="288">
        <v>10945313</v>
      </c>
      <c r="AB131" s="266">
        <v>109</v>
      </c>
    </row>
    <row r="132" spans="3:28" ht="12" customHeight="1">
      <c r="C132" s="1471"/>
      <c r="D132" s="1463"/>
      <c r="E132" s="1461"/>
      <c r="F132" s="1463"/>
      <c r="G132" s="385"/>
      <c r="H132" s="1453"/>
      <c r="I132" s="1453"/>
      <c r="J132" s="1453"/>
      <c r="K132" s="1453"/>
      <c r="L132" s="1453"/>
      <c r="M132" s="369"/>
      <c r="N132" s="285"/>
      <c r="O132" s="283" t="s">
        <v>75</v>
      </c>
      <c r="P132" s="282"/>
      <c r="Q132" s="338">
        <v>110</v>
      </c>
      <c r="R132" s="326">
        <v>1359939</v>
      </c>
      <c r="S132" s="280">
        <v>4486182</v>
      </c>
      <c r="T132" s="326">
        <v>931824</v>
      </c>
      <c r="U132" s="272"/>
      <c r="V132" s="271"/>
      <c r="W132" s="280">
        <v>626999</v>
      </c>
      <c r="X132" s="271">
        <v>810353</v>
      </c>
      <c r="Y132" s="280">
        <v>4122120</v>
      </c>
      <c r="Z132" s="280">
        <v>228075</v>
      </c>
      <c r="AA132" s="279">
        <v>12565492</v>
      </c>
      <c r="AB132" s="266">
        <v>110</v>
      </c>
    </row>
    <row r="133" spans="3:28" ht="12" customHeight="1">
      <c r="C133" s="1471"/>
      <c r="D133" s="1463"/>
      <c r="E133" s="1461"/>
      <c r="F133" s="1463"/>
      <c r="G133" s="385"/>
      <c r="H133" s="1453"/>
      <c r="I133" s="1453"/>
      <c r="J133" s="1453"/>
      <c r="K133" s="1453"/>
      <c r="L133" s="1453"/>
      <c r="M133" s="369"/>
      <c r="N133" s="297"/>
      <c r="O133" s="300" t="s">
        <v>77</v>
      </c>
      <c r="P133" s="300"/>
      <c r="Q133" s="338">
        <v>111</v>
      </c>
      <c r="R133" s="381">
        <v>8494950</v>
      </c>
      <c r="S133" s="334">
        <v>26103802</v>
      </c>
      <c r="T133" s="381">
        <v>5550347</v>
      </c>
      <c r="U133" s="272"/>
      <c r="V133" s="271"/>
      <c r="W133" s="334">
        <v>3612297</v>
      </c>
      <c r="X133" s="335">
        <v>4936821</v>
      </c>
      <c r="Y133" s="334">
        <v>25212841</v>
      </c>
      <c r="Z133" s="334">
        <v>1467873</v>
      </c>
      <c r="AA133" s="333">
        <v>75378931</v>
      </c>
      <c r="AB133" s="266">
        <v>111</v>
      </c>
    </row>
    <row r="134" spans="3:28" ht="12" customHeight="1">
      <c r="C134" s="1471"/>
      <c r="D134" s="1463"/>
      <c r="E134" s="1461"/>
      <c r="F134" s="1463"/>
      <c r="G134" s="387"/>
      <c r="H134" s="1452" t="s">
        <v>122</v>
      </c>
      <c r="I134" s="1452"/>
      <c r="J134" s="1452"/>
      <c r="K134" s="1452"/>
      <c r="L134" s="1452"/>
      <c r="M134" s="352"/>
      <c r="N134" s="292"/>
      <c r="O134" s="292" t="s">
        <v>79</v>
      </c>
      <c r="P134" s="292"/>
      <c r="Q134" s="331">
        <v>112</v>
      </c>
      <c r="R134" s="380">
        <v>1059273</v>
      </c>
      <c r="S134" s="289">
        <v>2947243</v>
      </c>
      <c r="T134" s="380">
        <v>1636140</v>
      </c>
      <c r="U134" s="272"/>
      <c r="V134" s="271"/>
      <c r="W134" s="289">
        <v>429759</v>
      </c>
      <c r="X134" s="290">
        <v>625403</v>
      </c>
      <c r="Y134" s="289">
        <v>3473677</v>
      </c>
      <c r="Z134" s="289">
        <v>183922</v>
      </c>
      <c r="AA134" s="288">
        <v>10355417</v>
      </c>
      <c r="AB134" s="266">
        <v>112</v>
      </c>
    </row>
    <row r="135" spans="3:28" ht="12" customHeight="1">
      <c r="C135" s="1471"/>
      <c r="D135" s="1463"/>
      <c r="E135" s="1461"/>
      <c r="F135" s="1463"/>
      <c r="G135" s="385"/>
      <c r="H135" s="1453"/>
      <c r="I135" s="1453"/>
      <c r="J135" s="1453"/>
      <c r="K135" s="1453"/>
      <c r="L135" s="1453"/>
      <c r="M135" s="369"/>
      <c r="N135" s="282"/>
      <c r="O135" s="283" t="s">
        <v>75</v>
      </c>
      <c r="P135" s="282"/>
      <c r="Q135" s="338">
        <v>113</v>
      </c>
      <c r="R135" s="326">
        <v>1299937</v>
      </c>
      <c r="S135" s="280">
        <v>3649914</v>
      </c>
      <c r="T135" s="326">
        <v>2024787</v>
      </c>
      <c r="U135" s="272"/>
      <c r="V135" s="271"/>
      <c r="W135" s="280">
        <v>526269</v>
      </c>
      <c r="X135" s="271">
        <v>772577</v>
      </c>
      <c r="Y135" s="280">
        <v>4318443</v>
      </c>
      <c r="Z135" s="280">
        <v>225638</v>
      </c>
      <c r="AA135" s="279">
        <v>12817565</v>
      </c>
      <c r="AB135" s="266">
        <v>113</v>
      </c>
    </row>
    <row r="136" spans="3:28" ht="12" customHeight="1">
      <c r="C136" s="1471"/>
      <c r="D136" s="1463"/>
      <c r="E136" s="1461"/>
      <c r="F136" s="1463"/>
      <c r="G136" s="386"/>
      <c r="H136" s="1454"/>
      <c r="I136" s="1454"/>
      <c r="J136" s="1454"/>
      <c r="K136" s="1454"/>
      <c r="L136" s="1454"/>
      <c r="M136" s="350"/>
      <c r="N136" s="300"/>
      <c r="O136" s="300" t="s">
        <v>77</v>
      </c>
      <c r="P136" s="300"/>
      <c r="Q136" s="329">
        <v>114</v>
      </c>
      <c r="R136" s="381">
        <v>6348806</v>
      </c>
      <c r="S136" s="334">
        <v>16555620</v>
      </c>
      <c r="T136" s="381">
        <v>8576405</v>
      </c>
      <c r="U136" s="272"/>
      <c r="V136" s="271"/>
      <c r="W136" s="334">
        <v>2365383</v>
      </c>
      <c r="X136" s="335">
        <v>3631336</v>
      </c>
      <c r="Y136" s="334">
        <v>20038624</v>
      </c>
      <c r="Z136" s="334">
        <v>1045105</v>
      </c>
      <c r="AA136" s="333">
        <v>58561280</v>
      </c>
      <c r="AB136" s="266">
        <v>114</v>
      </c>
    </row>
    <row r="137" spans="3:28" ht="12" customHeight="1">
      <c r="C137" s="1471"/>
      <c r="D137" s="1463"/>
      <c r="E137" s="1461"/>
      <c r="F137" s="1463"/>
      <c r="G137" s="385"/>
      <c r="H137" s="1453" t="s">
        <v>13</v>
      </c>
      <c r="I137" s="1453"/>
      <c r="J137" s="1453"/>
      <c r="K137" s="1453"/>
      <c r="L137" s="1453"/>
      <c r="M137" s="369"/>
      <c r="N137" s="292"/>
      <c r="O137" s="292" t="s">
        <v>79</v>
      </c>
      <c r="P137" s="292"/>
      <c r="Q137" s="338">
        <v>115</v>
      </c>
      <c r="R137" s="380">
        <v>2239928</v>
      </c>
      <c r="S137" s="289">
        <v>6874653</v>
      </c>
      <c r="T137" s="380">
        <v>2472863</v>
      </c>
      <c r="U137" s="272"/>
      <c r="V137" s="271"/>
      <c r="W137" s="289">
        <v>972781</v>
      </c>
      <c r="X137" s="290">
        <v>1320243</v>
      </c>
      <c r="Y137" s="289">
        <v>7038161</v>
      </c>
      <c r="Z137" s="289">
        <v>382101</v>
      </c>
      <c r="AA137" s="288">
        <v>21300730</v>
      </c>
      <c r="AB137" s="266">
        <v>115</v>
      </c>
    </row>
    <row r="138" spans="3:28" ht="12" customHeight="1">
      <c r="C138" s="1471"/>
      <c r="D138" s="1463"/>
      <c r="E138" s="1461"/>
      <c r="F138" s="1463"/>
      <c r="G138" s="385"/>
      <c r="H138" s="1453"/>
      <c r="I138" s="1453"/>
      <c r="J138" s="1453"/>
      <c r="K138" s="1453"/>
      <c r="L138" s="1453"/>
      <c r="M138" s="369"/>
      <c r="N138" s="282"/>
      <c r="O138" s="283" t="s">
        <v>75</v>
      </c>
      <c r="P138" s="282"/>
      <c r="Q138" s="338">
        <v>116</v>
      </c>
      <c r="R138" s="326">
        <v>2659876</v>
      </c>
      <c r="S138" s="280">
        <v>8136096</v>
      </c>
      <c r="T138" s="326">
        <v>2956611</v>
      </c>
      <c r="U138" s="272"/>
      <c r="V138" s="271"/>
      <c r="W138" s="280">
        <v>1153268</v>
      </c>
      <c r="X138" s="271">
        <v>1582930</v>
      </c>
      <c r="Y138" s="280">
        <v>8440563</v>
      </c>
      <c r="Z138" s="280">
        <v>453713</v>
      </c>
      <c r="AA138" s="279">
        <v>25383057</v>
      </c>
      <c r="AB138" s="266">
        <v>116</v>
      </c>
    </row>
    <row r="139" spans="3:28" ht="12" customHeight="1">
      <c r="C139" s="1472"/>
      <c r="D139" s="1473"/>
      <c r="E139" s="1512"/>
      <c r="F139" s="1473"/>
      <c r="G139" s="384"/>
      <c r="H139" s="1488"/>
      <c r="I139" s="1488"/>
      <c r="J139" s="1488"/>
      <c r="K139" s="1488"/>
      <c r="L139" s="1488"/>
      <c r="M139" s="367"/>
      <c r="N139" s="274"/>
      <c r="O139" s="274" t="s">
        <v>77</v>
      </c>
      <c r="P139" s="274"/>
      <c r="Q139" s="383">
        <v>117</v>
      </c>
      <c r="R139" s="382">
        <v>14843756</v>
      </c>
      <c r="S139" s="269">
        <v>42659421</v>
      </c>
      <c r="T139" s="382">
        <v>14126752</v>
      </c>
      <c r="U139" s="272"/>
      <c r="V139" s="271"/>
      <c r="W139" s="269">
        <v>5977680</v>
      </c>
      <c r="X139" s="270">
        <v>8568157</v>
      </c>
      <c r="Y139" s="269">
        <v>45251466</v>
      </c>
      <c r="Z139" s="269">
        <v>2512979</v>
      </c>
      <c r="AA139" s="268">
        <v>133940211</v>
      </c>
      <c r="AB139" s="266">
        <v>117</v>
      </c>
    </row>
    <row r="140" spans="3:28" ht="4.25" customHeight="1">
      <c r="C140" s="324"/>
      <c r="D140" s="324"/>
      <c r="E140" s="324"/>
      <c r="F140" s="323"/>
      <c r="G140" s="323"/>
      <c r="H140" s="323"/>
      <c r="I140" s="323"/>
      <c r="J140" s="282"/>
      <c r="K140" s="282"/>
      <c r="L140" s="282"/>
      <c r="M140" s="282"/>
      <c r="N140" s="282"/>
      <c r="O140" s="282"/>
      <c r="P140" s="282"/>
      <c r="Q140" s="266"/>
      <c r="R140" s="267"/>
      <c r="S140" s="267"/>
      <c r="T140" s="325"/>
      <c r="U140" s="325"/>
      <c r="V140" s="325"/>
      <c r="W140" s="267"/>
      <c r="X140" s="325"/>
      <c r="Y140" s="267"/>
      <c r="Z140" s="325"/>
      <c r="AA140" s="267"/>
      <c r="AB140" s="266"/>
    </row>
    <row r="141" spans="3:28" ht="4.25" customHeight="1">
      <c r="C141" s="324"/>
      <c r="D141" s="324"/>
      <c r="E141" s="324"/>
      <c r="F141" s="323"/>
      <c r="G141" s="323"/>
      <c r="H141" s="323"/>
      <c r="I141" s="323"/>
      <c r="J141" s="282"/>
      <c r="K141" s="282"/>
      <c r="L141" s="282"/>
      <c r="M141" s="282"/>
      <c r="N141" s="282"/>
      <c r="O141" s="282"/>
      <c r="P141" s="282"/>
      <c r="Q141" s="266"/>
      <c r="R141" s="267"/>
      <c r="S141" s="267"/>
      <c r="T141" s="325"/>
      <c r="U141" s="325"/>
      <c r="V141" s="325"/>
      <c r="W141" s="267"/>
      <c r="X141" s="325"/>
      <c r="Y141" s="267"/>
      <c r="Z141" s="325"/>
      <c r="AA141" s="267"/>
      <c r="AB141" s="266"/>
    </row>
    <row r="142" spans="3:28" ht="10.25" customHeight="1">
      <c r="C142" s="324"/>
      <c r="D142" s="324"/>
      <c r="E142" s="324"/>
      <c r="F142" s="323"/>
      <c r="G142" s="323"/>
      <c r="H142" s="323"/>
      <c r="I142" s="323"/>
      <c r="J142" s="282"/>
      <c r="K142" s="282"/>
      <c r="L142" s="282"/>
      <c r="M142" s="282"/>
      <c r="N142" s="282"/>
      <c r="O142" s="282"/>
      <c r="P142" s="282"/>
      <c r="Q142" s="281"/>
      <c r="R142" s="267"/>
      <c r="S142" s="267"/>
      <c r="T142" s="267"/>
      <c r="U142" s="267"/>
      <c r="V142" s="267"/>
      <c r="W142" s="267"/>
      <c r="X142" s="267"/>
      <c r="Y142" s="267"/>
      <c r="Z142" s="1450" t="s">
        <v>95</v>
      </c>
      <c r="AA142" s="318" t="s">
        <v>94</v>
      </c>
      <c r="AB142" s="266"/>
    </row>
    <row r="143" spans="3:28" ht="10.25" customHeight="1">
      <c r="C143" s="324"/>
      <c r="D143" s="324"/>
      <c r="E143" s="324"/>
      <c r="F143" s="323"/>
      <c r="G143" s="323"/>
      <c r="H143" s="323"/>
      <c r="I143" s="323"/>
      <c r="J143" s="282"/>
      <c r="K143" s="282"/>
      <c r="L143" s="282"/>
      <c r="M143" s="282"/>
      <c r="N143" s="282"/>
      <c r="O143" s="282"/>
      <c r="P143" s="282"/>
      <c r="Q143" s="281"/>
      <c r="R143" s="267"/>
      <c r="S143" s="267"/>
      <c r="T143" s="267"/>
      <c r="U143" s="267"/>
      <c r="V143" s="267"/>
      <c r="W143" s="267"/>
      <c r="X143" s="267"/>
      <c r="Y143" s="267"/>
      <c r="Z143" s="1450"/>
      <c r="AA143" s="318" t="s">
        <v>93</v>
      </c>
      <c r="AB143" s="266"/>
    </row>
    <row r="144" spans="3:28" ht="10.25" customHeight="1">
      <c r="C144" s="324"/>
      <c r="D144" s="324"/>
      <c r="E144" s="324"/>
      <c r="F144" s="323"/>
      <c r="G144" s="323"/>
      <c r="H144" s="323"/>
      <c r="I144" s="323"/>
      <c r="J144" s="282"/>
      <c r="K144" s="282"/>
      <c r="L144" s="282"/>
      <c r="M144" s="282"/>
      <c r="N144" s="282"/>
      <c r="O144" s="282"/>
      <c r="P144" s="282"/>
      <c r="Q144" s="281"/>
      <c r="R144" s="267"/>
      <c r="S144" s="267"/>
      <c r="T144" s="267"/>
      <c r="U144" s="267"/>
      <c r="V144" s="267"/>
      <c r="W144" s="267"/>
      <c r="X144" s="267"/>
      <c r="Y144" s="267"/>
      <c r="Z144" s="1451"/>
      <c r="AA144" s="318" t="s">
        <v>92</v>
      </c>
      <c r="AB144" s="266"/>
    </row>
    <row r="145" spans="3:28" ht="10.25" customHeight="1">
      <c r="C145" s="324"/>
      <c r="D145" s="324"/>
      <c r="E145" s="324"/>
      <c r="F145" s="323"/>
      <c r="G145" s="323"/>
      <c r="H145" s="323"/>
      <c r="I145" s="323"/>
      <c r="J145" s="282"/>
      <c r="K145" s="282"/>
      <c r="L145" s="282"/>
      <c r="M145" s="282"/>
      <c r="N145" s="282"/>
      <c r="O145" s="282"/>
      <c r="P145" s="282"/>
      <c r="Q145" s="281"/>
      <c r="R145" s="267"/>
      <c r="S145" s="267"/>
      <c r="T145" s="267"/>
      <c r="U145" s="267"/>
      <c r="V145" s="267"/>
      <c r="W145" s="267"/>
      <c r="X145" s="267"/>
      <c r="Y145" s="267"/>
      <c r="Z145" s="1451"/>
      <c r="AA145" s="318" t="s">
        <v>91</v>
      </c>
      <c r="AB145" s="266"/>
    </row>
    <row r="146" spans="3:28" ht="10.25" customHeight="1">
      <c r="C146" s="324"/>
      <c r="D146" s="324"/>
      <c r="E146" s="324"/>
      <c r="F146" s="323"/>
      <c r="G146" s="323"/>
      <c r="H146" s="323"/>
      <c r="I146" s="323"/>
      <c r="J146" s="282"/>
      <c r="K146" s="282"/>
      <c r="L146" s="282"/>
      <c r="M146" s="282"/>
      <c r="N146" s="282"/>
      <c r="O146" s="282"/>
      <c r="P146" s="282"/>
      <c r="Q146" s="281"/>
      <c r="R146" s="267"/>
      <c r="S146" s="267"/>
      <c r="T146" s="267"/>
      <c r="U146" s="267"/>
      <c r="V146" s="267"/>
      <c r="W146" s="267"/>
      <c r="X146" s="267"/>
      <c r="Y146" s="267"/>
      <c r="Z146" s="1451"/>
      <c r="AA146" s="322" t="s">
        <v>90</v>
      </c>
      <c r="AB146" s="266"/>
    </row>
    <row r="147" spans="3:28" ht="10.25" customHeight="1">
      <c r="C147" s="324"/>
      <c r="D147" s="324"/>
      <c r="E147" s="324"/>
      <c r="F147" s="323"/>
      <c r="G147" s="323"/>
      <c r="H147" s="323"/>
      <c r="I147" s="323"/>
      <c r="J147" s="282"/>
      <c r="K147" s="282"/>
      <c r="L147" s="282"/>
      <c r="M147" s="282"/>
      <c r="N147" s="282"/>
      <c r="O147" s="282"/>
      <c r="P147" s="282"/>
      <c r="Q147" s="281"/>
      <c r="R147" s="267"/>
      <c r="S147" s="267"/>
      <c r="T147" s="267"/>
      <c r="U147" s="267"/>
      <c r="V147" s="267"/>
      <c r="W147" s="267"/>
      <c r="X147" s="267"/>
      <c r="Y147" s="267"/>
      <c r="Z147" s="1451"/>
      <c r="AA147" s="322" t="s">
        <v>89</v>
      </c>
      <c r="AB147" s="266"/>
    </row>
    <row r="148" spans="3:28" ht="4.75" customHeight="1">
      <c r="C148" s="324"/>
      <c r="D148" s="324"/>
      <c r="E148" s="324"/>
      <c r="F148" s="323"/>
      <c r="G148" s="323"/>
      <c r="H148" s="323"/>
      <c r="I148" s="323"/>
      <c r="J148" s="282"/>
      <c r="K148" s="282"/>
      <c r="L148" s="282"/>
      <c r="M148" s="282"/>
      <c r="N148" s="282"/>
      <c r="O148" s="282"/>
      <c r="P148" s="282"/>
      <c r="Q148" s="281"/>
      <c r="R148" s="267"/>
      <c r="S148" s="267"/>
      <c r="T148" s="267"/>
      <c r="U148" s="267"/>
      <c r="V148" s="267"/>
      <c r="W148" s="267"/>
      <c r="X148" s="267"/>
      <c r="Y148" s="267"/>
      <c r="Z148" s="1451"/>
      <c r="AA148" s="318"/>
      <c r="AB148" s="266"/>
    </row>
    <row r="149" spans="3:28" ht="12.65" customHeight="1">
      <c r="C149" s="1464"/>
      <c r="D149" s="1465"/>
      <c r="E149" s="1465"/>
      <c r="F149" s="1465"/>
      <c r="G149" s="1465"/>
      <c r="H149" s="1465"/>
      <c r="I149" s="1465"/>
      <c r="J149" s="1465"/>
      <c r="K149" s="1465"/>
      <c r="L149" s="1465"/>
      <c r="M149" s="1465"/>
      <c r="N149" s="1465"/>
      <c r="O149" s="1465"/>
      <c r="P149" s="1465"/>
      <c r="Q149" s="1466"/>
      <c r="R149" s="1366" t="s">
        <v>0</v>
      </c>
      <c r="S149" s="1366" t="s">
        <v>1</v>
      </c>
      <c r="T149" s="1366" t="s">
        <v>2</v>
      </c>
      <c r="U149" s="317"/>
      <c r="V149" s="316"/>
      <c r="W149" s="1370" t="s">
        <v>32</v>
      </c>
      <c r="X149" s="1370" t="s">
        <v>33</v>
      </c>
      <c r="Y149" s="1370" t="s">
        <v>34</v>
      </c>
      <c r="Z149" s="1370" t="s">
        <v>35</v>
      </c>
      <c r="AA149" s="1364" t="s">
        <v>3</v>
      </c>
      <c r="AB149" s="266"/>
    </row>
    <row r="150" spans="3:28" ht="12.65" customHeight="1">
      <c r="C150" s="1467"/>
      <c r="D150" s="1468"/>
      <c r="E150" s="1468"/>
      <c r="F150" s="1468"/>
      <c r="G150" s="1468"/>
      <c r="H150" s="1468"/>
      <c r="I150" s="1468"/>
      <c r="J150" s="1468"/>
      <c r="K150" s="1468"/>
      <c r="L150" s="1468"/>
      <c r="M150" s="1468"/>
      <c r="N150" s="1468"/>
      <c r="O150" s="1468"/>
      <c r="P150" s="1468"/>
      <c r="Q150" s="1469"/>
      <c r="R150" s="1367"/>
      <c r="S150" s="1367"/>
      <c r="T150" s="1367"/>
      <c r="U150" s="317"/>
      <c r="V150" s="316"/>
      <c r="W150" s="1373"/>
      <c r="X150" s="1373"/>
      <c r="Y150" s="1373"/>
      <c r="Z150" s="1367"/>
      <c r="AA150" s="1365"/>
      <c r="AB150" s="266"/>
    </row>
    <row r="151" spans="3:28" ht="14.25" customHeight="1">
      <c r="C151" s="1470" t="s">
        <v>112</v>
      </c>
      <c r="D151" s="1460"/>
      <c r="E151" s="332"/>
      <c r="F151" s="1452" t="s">
        <v>121</v>
      </c>
      <c r="G151" s="1452"/>
      <c r="H151" s="1452"/>
      <c r="I151" s="1452"/>
      <c r="J151" s="1452"/>
      <c r="K151" s="1452"/>
      <c r="L151" s="1452"/>
      <c r="M151" s="314"/>
      <c r="N151" s="293"/>
      <c r="O151" s="292" t="s">
        <v>79</v>
      </c>
      <c r="P151" s="292"/>
      <c r="Q151" s="331">
        <v>118</v>
      </c>
      <c r="R151" s="370">
        <v>4</v>
      </c>
      <c r="S151" s="289">
        <v>7</v>
      </c>
      <c r="T151" s="380">
        <v>1</v>
      </c>
      <c r="U151" s="272"/>
      <c r="V151" s="271"/>
      <c r="W151" s="289" t="s">
        <v>40</v>
      </c>
      <c r="X151" s="271">
        <v>3</v>
      </c>
      <c r="Y151" s="280">
        <v>11</v>
      </c>
      <c r="Z151" s="280" t="s">
        <v>40</v>
      </c>
      <c r="AA151" s="279">
        <v>26</v>
      </c>
      <c r="AB151" s="266">
        <v>118</v>
      </c>
    </row>
    <row r="152" spans="3:28" ht="14.25" customHeight="1">
      <c r="C152" s="1471"/>
      <c r="D152" s="1463"/>
      <c r="E152" s="330"/>
      <c r="F152" s="1454"/>
      <c r="G152" s="1454"/>
      <c r="H152" s="1454"/>
      <c r="I152" s="1454"/>
      <c r="J152" s="1454"/>
      <c r="K152" s="1454"/>
      <c r="L152" s="1454"/>
      <c r="M152" s="310"/>
      <c r="N152" s="302"/>
      <c r="O152" s="300" t="s">
        <v>77</v>
      </c>
      <c r="P152" s="300"/>
      <c r="Q152" s="329">
        <v>119</v>
      </c>
      <c r="R152" s="371">
        <v>122</v>
      </c>
      <c r="S152" s="334">
        <v>110</v>
      </c>
      <c r="T152" s="381">
        <v>153</v>
      </c>
      <c r="U152" s="272"/>
      <c r="V152" s="271"/>
      <c r="W152" s="334" t="s">
        <v>40</v>
      </c>
      <c r="X152" s="335">
        <v>121</v>
      </c>
      <c r="Y152" s="334">
        <v>5546</v>
      </c>
      <c r="Z152" s="334" t="s">
        <v>40</v>
      </c>
      <c r="AA152" s="333">
        <v>6052</v>
      </c>
      <c r="AB152" s="266">
        <v>119</v>
      </c>
    </row>
    <row r="153" spans="3:28" ht="14.25" customHeight="1">
      <c r="C153" s="1471"/>
      <c r="D153" s="1463"/>
      <c r="E153" s="332"/>
      <c r="F153" s="1452" t="s">
        <v>120</v>
      </c>
      <c r="G153" s="1452"/>
      <c r="H153" s="1452"/>
      <c r="I153" s="1452"/>
      <c r="J153" s="1452"/>
      <c r="K153" s="1452"/>
      <c r="L153" s="1452"/>
      <c r="M153" s="314"/>
      <c r="N153" s="293"/>
      <c r="O153" s="292" t="s">
        <v>79</v>
      </c>
      <c r="P153" s="292"/>
      <c r="Q153" s="331">
        <v>120</v>
      </c>
      <c r="R153" s="272">
        <v>14</v>
      </c>
      <c r="S153" s="280">
        <v>16</v>
      </c>
      <c r="T153" s="326">
        <v>3</v>
      </c>
      <c r="U153" s="272"/>
      <c r="V153" s="271"/>
      <c r="W153" s="280" t="s">
        <v>40</v>
      </c>
      <c r="X153" s="271">
        <v>1</v>
      </c>
      <c r="Y153" s="280">
        <v>33</v>
      </c>
      <c r="Z153" s="280">
        <v>2</v>
      </c>
      <c r="AA153" s="279">
        <v>69</v>
      </c>
      <c r="AB153" s="266">
        <v>120</v>
      </c>
    </row>
    <row r="154" spans="3:28" ht="14.25" customHeight="1">
      <c r="C154" s="1471"/>
      <c r="D154" s="1463"/>
      <c r="E154" s="330"/>
      <c r="F154" s="1454"/>
      <c r="G154" s="1454"/>
      <c r="H154" s="1454"/>
      <c r="I154" s="1454"/>
      <c r="J154" s="1454"/>
      <c r="K154" s="1454"/>
      <c r="L154" s="1454"/>
      <c r="M154" s="310"/>
      <c r="N154" s="302"/>
      <c r="O154" s="300" t="s">
        <v>77</v>
      </c>
      <c r="P154" s="300"/>
      <c r="Q154" s="329">
        <v>121</v>
      </c>
      <c r="R154" s="272">
        <v>323</v>
      </c>
      <c r="S154" s="280">
        <v>457</v>
      </c>
      <c r="T154" s="326">
        <v>48</v>
      </c>
      <c r="U154" s="272"/>
      <c r="V154" s="271"/>
      <c r="W154" s="280" t="s">
        <v>40</v>
      </c>
      <c r="X154" s="271">
        <v>68</v>
      </c>
      <c r="Y154" s="280">
        <v>773</v>
      </c>
      <c r="Z154" s="280">
        <v>63</v>
      </c>
      <c r="AA154" s="279">
        <v>1732</v>
      </c>
      <c r="AB154" s="266">
        <v>121</v>
      </c>
    </row>
    <row r="155" spans="3:28" ht="14.25" customHeight="1">
      <c r="C155" s="1471"/>
      <c r="D155" s="1463"/>
      <c r="E155" s="324"/>
      <c r="F155" s="1453" t="s">
        <v>119</v>
      </c>
      <c r="G155" s="1453"/>
      <c r="H155" s="1453"/>
      <c r="I155" s="1453"/>
      <c r="J155" s="1453"/>
      <c r="K155" s="1453"/>
      <c r="L155" s="1453"/>
      <c r="M155" s="282"/>
      <c r="N155" s="293"/>
      <c r="O155" s="292" t="s">
        <v>79</v>
      </c>
      <c r="P155" s="292"/>
      <c r="Q155" s="331">
        <v>122</v>
      </c>
      <c r="R155" s="370">
        <v>5377</v>
      </c>
      <c r="S155" s="289">
        <v>23870</v>
      </c>
      <c r="T155" s="380">
        <v>2501</v>
      </c>
      <c r="U155" s="272"/>
      <c r="V155" s="271"/>
      <c r="W155" s="289">
        <v>2085</v>
      </c>
      <c r="X155" s="290">
        <v>2676</v>
      </c>
      <c r="Y155" s="289">
        <v>18130</v>
      </c>
      <c r="Z155" s="289">
        <v>1202</v>
      </c>
      <c r="AA155" s="288">
        <v>55841</v>
      </c>
      <c r="AB155" s="266">
        <v>122</v>
      </c>
    </row>
    <row r="156" spans="3:28" ht="14.25" customHeight="1">
      <c r="C156" s="1471"/>
      <c r="D156" s="1463"/>
      <c r="E156" s="324"/>
      <c r="F156" s="1453"/>
      <c r="G156" s="1453"/>
      <c r="H156" s="1453"/>
      <c r="I156" s="1453"/>
      <c r="J156" s="1453"/>
      <c r="K156" s="1453"/>
      <c r="L156" s="1453"/>
      <c r="M156" s="282"/>
      <c r="N156" s="302"/>
      <c r="O156" s="300" t="s">
        <v>77</v>
      </c>
      <c r="P156" s="300"/>
      <c r="Q156" s="329">
        <v>123</v>
      </c>
      <c r="R156" s="371">
        <v>2243491</v>
      </c>
      <c r="S156" s="334">
        <v>9985261</v>
      </c>
      <c r="T156" s="381">
        <v>1047848</v>
      </c>
      <c r="U156" s="272"/>
      <c r="V156" s="271"/>
      <c r="W156" s="334">
        <v>849563</v>
      </c>
      <c r="X156" s="335">
        <v>1075094</v>
      </c>
      <c r="Y156" s="334">
        <v>7385762</v>
      </c>
      <c r="Z156" s="334">
        <v>496101</v>
      </c>
      <c r="AA156" s="333">
        <v>23083121</v>
      </c>
      <c r="AB156" s="266">
        <v>123</v>
      </c>
    </row>
    <row r="157" spans="3:28" ht="14.25" customHeight="1">
      <c r="C157" s="1471"/>
      <c r="D157" s="1463"/>
      <c r="E157" s="332"/>
      <c r="F157" s="1452" t="s">
        <v>118</v>
      </c>
      <c r="G157" s="1452"/>
      <c r="H157" s="1452"/>
      <c r="I157" s="1452"/>
      <c r="J157" s="1452"/>
      <c r="K157" s="1452"/>
      <c r="L157" s="1452"/>
      <c r="M157" s="314"/>
      <c r="N157" s="293"/>
      <c r="O157" s="292" t="s">
        <v>79</v>
      </c>
      <c r="P157" s="292"/>
      <c r="Q157" s="331">
        <v>124</v>
      </c>
      <c r="R157" s="272">
        <v>1907</v>
      </c>
      <c r="S157" s="280">
        <v>6144</v>
      </c>
      <c r="T157" s="326">
        <v>6455</v>
      </c>
      <c r="U157" s="272"/>
      <c r="V157" s="271"/>
      <c r="W157" s="280">
        <v>872</v>
      </c>
      <c r="X157" s="271">
        <v>1252</v>
      </c>
      <c r="Y157" s="280">
        <v>8091</v>
      </c>
      <c r="Z157" s="280">
        <v>474</v>
      </c>
      <c r="AA157" s="279">
        <v>25195</v>
      </c>
      <c r="AB157" s="266">
        <v>124</v>
      </c>
    </row>
    <row r="158" spans="3:28" ht="14.25" customHeight="1">
      <c r="C158" s="1471"/>
      <c r="D158" s="1463"/>
      <c r="E158" s="330"/>
      <c r="F158" s="1454"/>
      <c r="G158" s="1454"/>
      <c r="H158" s="1454"/>
      <c r="I158" s="1454"/>
      <c r="J158" s="1454"/>
      <c r="K158" s="1454"/>
      <c r="L158" s="1454"/>
      <c r="M158" s="310"/>
      <c r="N158" s="302"/>
      <c r="O158" s="300" t="s">
        <v>77</v>
      </c>
      <c r="P158" s="300"/>
      <c r="Q158" s="329">
        <v>125</v>
      </c>
      <c r="R158" s="272">
        <v>794753</v>
      </c>
      <c r="S158" s="280">
        <v>2560880</v>
      </c>
      <c r="T158" s="326">
        <v>2703095</v>
      </c>
      <c r="U158" s="272"/>
      <c r="V158" s="271"/>
      <c r="W158" s="280">
        <v>350997</v>
      </c>
      <c r="X158" s="271">
        <v>499498</v>
      </c>
      <c r="Y158" s="280">
        <v>3266251</v>
      </c>
      <c r="Z158" s="280">
        <v>197929</v>
      </c>
      <c r="AA158" s="279">
        <v>10373402</v>
      </c>
      <c r="AB158" s="266">
        <v>125</v>
      </c>
    </row>
    <row r="159" spans="3:28" ht="14.25" customHeight="1">
      <c r="C159" s="1471"/>
      <c r="D159" s="1463"/>
      <c r="E159" s="324"/>
      <c r="F159" s="1453" t="s">
        <v>117</v>
      </c>
      <c r="G159" s="1453"/>
      <c r="H159" s="1453"/>
      <c r="I159" s="1453"/>
      <c r="J159" s="1453"/>
      <c r="K159" s="1453"/>
      <c r="L159" s="1453"/>
      <c r="M159" s="282"/>
      <c r="N159" s="293"/>
      <c r="O159" s="292" t="s">
        <v>79</v>
      </c>
      <c r="P159" s="292"/>
      <c r="Q159" s="331">
        <v>126</v>
      </c>
      <c r="R159" s="370">
        <v>217</v>
      </c>
      <c r="S159" s="289">
        <v>658</v>
      </c>
      <c r="T159" s="380">
        <v>156</v>
      </c>
      <c r="U159" s="272"/>
      <c r="V159" s="271"/>
      <c r="W159" s="289">
        <v>110</v>
      </c>
      <c r="X159" s="290">
        <v>131</v>
      </c>
      <c r="Y159" s="289">
        <v>677</v>
      </c>
      <c r="Z159" s="289">
        <v>44</v>
      </c>
      <c r="AA159" s="288">
        <v>1993</v>
      </c>
      <c r="AB159" s="266">
        <v>126</v>
      </c>
    </row>
    <row r="160" spans="3:28" ht="14.25" customHeight="1">
      <c r="C160" s="1471"/>
      <c r="D160" s="1463"/>
      <c r="E160" s="324"/>
      <c r="F160" s="1453"/>
      <c r="G160" s="1453"/>
      <c r="H160" s="1453"/>
      <c r="I160" s="1453"/>
      <c r="J160" s="1453"/>
      <c r="K160" s="1453"/>
      <c r="L160" s="1453"/>
      <c r="M160" s="282"/>
      <c r="N160" s="302"/>
      <c r="O160" s="300" t="s">
        <v>77</v>
      </c>
      <c r="P160" s="300"/>
      <c r="Q160" s="329">
        <v>127</v>
      </c>
      <c r="R160" s="371">
        <v>10820</v>
      </c>
      <c r="S160" s="334">
        <v>32594</v>
      </c>
      <c r="T160" s="381">
        <v>7800</v>
      </c>
      <c r="U160" s="272"/>
      <c r="V160" s="271"/>
      <c r="W160" s="334">
        <v>5500</v>
      </c>
      <c r="X160" s="335">
        <v>6550</v>
      </c>
      <c r="Y160" s="334">
        <v>33735</v>
      </c>
      <c r="Z160" s="334">
        <v>2184</v>
      </c>
      <c r="AA160" s="333">
        <v>99183</v>
      </c>
      <c r="AB160" s="266">
        <v>127</v>
      </c>
    </row>
    <row r="161" spans="3:28" ht="14.25" customHeight="1">
      <c r="C161" s="1471"/>
      <c r="D161" s="1463"/>
      <c r="E161" s="332"/>
      <c r="F161" s="1452" t="s">
        <v>116</v>
      </c>
      <c r="G161" s="1452"/>
      <c r="H161" s="1452"/>
      <c r="I161" s="1452"/>
      <c r="J161" s="1452"/>
      <c r="K161" s="1452"/>
      <c r="L161" s="1452"/>
      <c r="M161" s="314"/>
      <c r="N161" s="293"/>
      <c r="O161" s="292" t="s">
        <v>79</v>
      </c>
      <c r="P161" s="292"/>
      <c r="Q161" s="331">
        <v>128</v>
      </c>
      <c r="R161" s="272">
        <v>147</v>
      </c>
      <c r="S161" s="280">
        <v>415</v>
      </c>
      <c r="T161" s="326">
        <v>132</v>
      </c>
      <c r="U161" s="272"/>
      <c r="V161" s="271"/>
      <c r="W161" s="280">
        <v>37</v>
      </c>
      <c r="X161" s="271">
        <v>82</v>
      </c>
      <c r="Y161" s="280">
        <v>468</v>
      </c>
      <c r="Z161" s="280">
        <v>28</v>
      </c>
      <c r="AA161" s="279">
        <v>1309</v>
      </c>
      <c r="AB161" s="266">
        <v>128</v>
      </c>
    </row>
    <row r="162" spans="3:28" ht="14.25" customHeight="1">
      <c r="C162" s="1471"/>
      <c r="D162" s="1463"/>
      <c r="E162" s="330"/>
      <c r="F162" s="1454"/>
      <c r="G162" s="1454"/>
      <c r="H162" s="1454"/>
      <c r="I162" s="1454"/>
      <c r="J162" s="1454"/>
      <c r="K162" s="1454"/>
      <c r="L162" s="1454"/>
      <c r="M162" s="310"/>
      <c r="N162" s="302"/>
      <c r="O162" s="300" t="s">
        <v>77</v>
      </c>
      <c r="P162" s="300"/>
      <c r="Q162" s="329">
        <v>129</v>
      </c>
      <c r="R162" s="272">
        <v>7350</v>
      </c>
      <c r="S162" s="280">
        <v>20750</v>
      </c>
      <c r="T162" s="326">
        <v>6600</v>
      </c>
      <c r="U162" s="272"/>
      <c r="V162" s="271"/>
      <c r="W162" s="280">
        <v>1850</v>
      </c>
      <c r="X162" s="271">
        <v>4100</v>
      </c>
      <c r="Y162" s="280">
        <v>23400</v>
      </c>
      <c r="Z162" s="280">
        <v>1400</v>
      </c>
      <c r="AA162" s="279">
        <v>65450</v>
      </c>
      <c r="AB162" s="266">
        <v>129</v>
      </c>
    </row>
    <row r="163" spans="3:28" ht="14.25" customHeight="1">
      <c r="C163" s="1471"/>
      <c r="D163" s="1463"/>
      <c r="E163" s="1509" t="s">
        <v>8</v>
      </c>
      <c r="F163" s="1510"/>
      <c r="G163" s="1510"/>
      <c r="H163" s="1510"/>
      <c r="I163" s="1510"/>
      <c r="J163" s="1510"/>
      <c r="K163" s="1510"/>
      <c r="L163" s="1510"/>
      <c r="M163" s="1511"/>
      <c r="N163" s="293"/>
      <c r="O163" s="292" t="s">
        <v>79</v>
      </c>
      <c r="P163" s="292"/>
      <c r="Q163" s="331">
        <v>130</v>
      </c>
      <c r="R163" s="370">
        <v>7136575</v>
      </c>
      <c r="S163" s="289">
        <v>22476371</v>
      </c>
      <c r="T163" s="380">
        <v>7777595</v>
      </c>
      <c r="U163" s="272"/>
      <c r="V163" s="271"/>
      <c r="W163" s="289">
        <v>2901843</v>
      </c>
      <c r="X163" s="290">
        <v>4146275</v>
      </c>
      <c r="Y163" s="289">
        <v>22585838</v>
      </c>
      <c r="Z163" s="289">
        <v>1225531</v>
      </c>
      <c r="AA163" s="288">
        <v>68250028</v>
      </c>
      <c r="AB163" s="266">
        <v>130</v>
      </c>
    </row>
    <row r="164" spans="3:28" ht="14.25" customHeight="1">
      <c r="C164" s="1471"/>
      <c r="D164" s="1463"/>
      <c r="E164" s="1509"/>
      <c r="F164" s="1510"/>
      <c r="G164" s="1510"/>
      <c r="H164" s="1510"/>
      <c r="I164" s="1510"/>
      <c r="J164" s="1510"/>
      <c r="K164" s="1510"/>
      <c r="L164" s="1510"/>
      <c r="M164" s="1511"/>
      <c r="N164" s="284"/>
      <c r="O164" s="282" t="s">
        <v>78</v>
      </c>
      <c r="P164" s="282"/>
      <c r="Q164" s="338">
        <v>131</v>
      </c>
      <c r="R164" s="272">
        <v>7450461</v>
      </c>
      <c r="S164" s="280">
        <v>24663043</v>
      </c>
      <c r="T164" s="326">
        <v>7993453</v>
      </c>
      <c r="U164" s="272"/>
      <c r="V164" s="271"/>
      <c r="W164" s="280">
        <v>2830113</v>
      </c>
      <c r="X164" s="271">
        <v>4344279</v>
      </c>
      <c r="Y164" s="280">
        <v>24138485</v>
      </c>
      <c r="Z164" s="280">
        <v>1288030</v>
      </c>
      <c r="AA164" s="279">
        <v>72707864</v>
      </c>
      <c r="AB164" s="266">
        <v>131</v>
      </c>
    </row>
    <row r="165" spans="3:28" ht="14.25" customHeight="1">
      <c r="C165" s="1471"/>
      <c r="D165" s="1463"/>
      <c r="E165" s="1509"/>
      <c r="F165" s="1510"/>
      <c r="G165" s="1510"/>
      <c r="H165" s="1510"/>
      <c r="I165" s="1510"/>
      <c r="J165" s="1510"/>
      <c r="K165" s="1510"/>
      <c r="L165" s="1510"/>
      <c r="M165" s="1511"/>
      <c r="N165" s="284"/>
      <c r="O165" s="282" t="s">
        <v>77</v>
      </c>
      <c r="P165" s="282"/>
      <c r="Q165" s="338">
        <v>132</v>
      </c>
      <c r="R165" s="272">
        <v>80954356</v>
      </c>
      <c r="S165" s="280">
        <v>250396061</v>
      </c>
      <c r="T165" s="326">
        <v>82936785</v>
      </c>
      <c r="U165" s="272"/>
      <c r="V165" s="271"/>
      <c r="W165" s="280">
        <v>31547187</v>
      </c>
      <c r="X165" s="271">
        <v>46876634</v>
      </c>
      <c r="Y165" s="280">
        <v>254529136</v>
      </c>
      <c r="Z165" s="280">
        <v>14172564</v>
      </c>
      <c r="AA165" s="279">
        <v>761412724</v>
      </c>
      <c r="AB165" s="266">
        <v>132</v>
      </c>
    </row>
    <row r="166" spans="3:28" ht="14.25" customHeight="1">
      <c r="C166" s="1471"/>
      <c r="D166" s="1463"/>
      <c r="E166" s="1509"/>
      <c r="F166" s="1510"/>
      <c r="G166" s="1510"/>
      <c r="H166" s="1510"/>
      <c r="I166" s="1510"/>
      <c r="J166" s="1510"/>
      <c r="K166" s="1510"/>
      <c r="L166" s="1510"/>
      <c r="M166" s="1511"/>
      <c r="N166" s="284"/>
      <c r="O166" s="283" t="s">
        <v>76</v>
      </c>
      <c r="P166" s="282"/>
      <c r="Q166" s="338">
        <v>133</v>
      </c>
      <c r="R166" s="272">
        <v>45319</v>
      </c>
      <c r="S166" s="280">
        <v>154432</v>
      </c>
      <c r="T166" s="326">
        <v>38678</v>
      </c>
      <c r="U166" s="272"/>
      <c r="V166" s="271"/>
      <c r="W166" s="280">
        <v>17713</v>
      </c>
      <c r="X166" s="271">
        <v>26200</v>
      </c>
      <c r="Y166" s="280">
        <v>165957</v>
      </c>
      <c r="Z166" s="280">
        <v>8411</v>
      </c>
      <c r="AA166" s="279">
        <v>456710</v>
      </c>
      <c r="AB166" s="266">
        <v>133</v>
      </c>
    </row>
    <row r="167" spans="3:28" ht="14.25" customHeight="1">
      <c r="C167" s="1471"/>
      <c r="D167" s="1463"/>
      <c r="E167" s="1546"/>
      <c r="F167" s="1547"/>
      <c r="G167" s="1547"/>
      <c r="H167" s="1547"/>
      <c r="I167" s="1547"/>
      <c r="J167" s="1547"/>
      <c r="K167" s="1547"/>
      <c r="L167" s="1547"/>
      <c r="M167" s="1548"/>
      <c r="N167" s="302"/>
      <c r="O167" s="301" t="s">
        <v>75</v>
      </c>
      <c r="P167" s="300"/>
      <c r="Q167" s="338">
        <v>134</v>
      </c>
      <c r="R167" s="272">
        <v>2659876</v>
      </c>
      <c r="S167" s="272">
        <v>8136096</v>
      </c>
      <c r="T167" s="272">
        <v>2956611</v>
      </c>
      <c r="U167" s="272"/>
      <c r="V167" s="271"/>
      <c r="W167" s="280">
        <v>1153268</v>
      </c>
      <c r="X167" s="271">
        <v>1582930</v>
      </c>
      <c r="Y167" s="280">
        <v>8440563</v>
      </c>
      <c r="Z167" s="280">
        <v>453713</v>
      </c>
      <c r="AA167" s="279">
        <v>25383057</v>
      </c>
      <c r="AB167" s="266">
        <v>134</v>
      </c>
    </row>
    <row r="168" spans="3:28" ht="14.25" customHeight="1">
      <c r="C168" s="1471"/>
      <c r="D168" s="1463"/>
      <c r="E168" s="1458" t="s">
        <v>111</v>
      </c>
      <c r="F168" s="1460"/>
      <c r="G168" s="1458" t="s">
        <v>115</v>
      </c>
      <c r="H168" s="1460"/>
      <c r="I168" s="1458" t="s">
        <v>108</v>
      </c>
      <c r="J168" s="1460"/>
      <c r="K168" s="1458" t="s">
        <v>107</v>
      </c>
      <c r="L168" s="1459"/>
      <c r="M168" s="1460"/>
      <c r="N168" s="324"/>
      <c r="O168" s="282" t="s">
        <v>79</v>
      </c>
      <c r="P168" s="282"/>
      <c r="Q168" s="331">
        <v>135</v>
      </c>
      <c r="R168" s="370" t="s">
        <v>40</v>
      </c>
      <c r="S168" s="370">
        <v>574</v>
      </c>
      <c r="T168" s="370" t="s">
        <v>40</v>
      </c>
      <c r="U168" s="272"/>
      <c r="V168" s="271"/>
      <c r="W168" s="289" t="s">
        <v>40</v>
      </c>
      <c r="X168" s="290" t="s">
        <v>40</v>
      </c>
      <c r="Y168" s="289" t="s">
        <v>40</v>
      </c>
      <c r="Z168" s="289" t="s">
        <v>40</v>
      </c>
      <c r="AA168" s="288">
        <v>574</v>
      </c>
      <c r="AB168" s="266">
        <v>135</v>
      </c>
    </row>
    <row r="169" spans="3:28" ht="14.25" customHeight="1">
      <c r="C169" s="1471"/>
      <c r="D169" s="1463"/>
      <c r="E169" s="1461"/>
      <c r="F169" s="1463"/>
      <c r="G169" s="1461"/>
      <c r="H169" s="1463"/>
      <c r="I169" s="1461"/>
      <c r="J169" s="1463"/>
      <c r="K169" s="1461"/>
      <c r="L169" s="1462"/>
      <c r="M169" s="1463"/>
      <c r="N169" s="324"/>
      <c r="O169" s="282" t="s">
        <v>78</v>
      </c>
      <c r="P169" s="282"/>
      <c r="Q169" s="281">
        <v>136</v>
      </c>
      <c r="R169" s="272" t="s">
        <v>40</v>
      </c>
      <c r="S169" s="272">
        <v>3997</v>
      </c>
      <c r="T169" s="272" t="s">
        <v>40</v>
      </c>
      <c r="U169" s="272"/>
      <c r="V169" s="271"/>
      <c r="W169" s="280" t="s">
        <v>40</v>
      </c>
      <c r="X169" s="271" t="s">
        <v>40</v>
      </c>
      <c r="Y169" s="280" t="s">
        <v>40</v>
      </c>
      <c r="Z169" s="280" t="s">
        <v>40</v>
      </c>
      <c r="AA169" s="279">
        <v>3997</v>
      </c>
      <c r="AB169" s="266">
        <v>136</v>
      </c>
    </row>
    <row r="170" spans="3:28" ht="14.25" customHeight="1">
      <c r="C170" s="1471"/>
      <c r="D170" s="1463"/>
      <c r="E170" s="1461"/>
      <c r="F170" s="1463"/>
      <c r="G170" s="1461"/>
      <c r="H170" s="1463"/>
      <c r="I170" s="1461"/>
      <c r="J170" s="1463"/>
      <c r="K170" s="1500"/>
      <c r="L170" s="1501"/>
      <c r="M170" s="1502"/>
      <c r="N170" s="324"/>
      <c r="O170" s="282" t="s">
        <v>77</v>
      </c>
      <c r="P170" s="282"/>
      <c r="Q170" s="281">
        <v>137</v>
      </c>
      <c r="R170" s="371" t="s">
        <v>40</v>
      </c>
      <c r="S170" s="371">
        <v>196651</v>
      </c>
      <c r="T170" s="371" t="s">
        <v>40</v>
      </c>
      <c r="U170" s="272"/>
      <c r="V170" s="271"/>
      <c r="W170" s="334" t="s">
        <v>40</v>
      </c>
      <c r="X170" s="335" t="s">
        <v>40</v>
      </c>
      <c r="Y170" s="334" t="s">
        <v>40</v>
      </c>
      <c r="Z170" s="334" t="s">
        <v>40</v>
      </c>
      <c r="AA170" s="333">
        <v>196651</v>
      </c>
      <c r="AB170" s="266">
        <v>137</v>
      </c>
    </row>
    <row r="171" spans="3:28" ht="14.25" customHeight="1">
      <c r="C171" s="1471"/>
      <c r="D171" s="1463"/>
      <c r="E171" s="1461"/>
      <c r="F171" s="1463"/>
      <c r="G171" s="1461"/>
      <c r="H171" s="1463"/>
      <c r="I171" s="1461"/>
      <c r="J171" s="1463"/>
      <c r="K171" s="1461" t="s">
        <v>106</v>
      </c>
      <c r="L171" s="1462"/>
      <c r="M171" s="1463"/>
      <c r="N171" s="379"/>
      <c r="O171" s="292" t="s">
        <v>79</v>
      </c>
      <c r="P171" s="292"/>
      <c r="Q171" s="291">
        <v>138</v>
      </c>
      <c r="R171" s="272">
        <v>22114</v>
      </c>
      <c r="S171" s="272">
        <v>23360</v>
      </c>
      <c r="T171" s="272">
        <v>15105</v>
      </c>
      <c r="U171" s="272"/>
      <c r="V171" s="271"/>
      <c r="W171" s="280">
        <v>5451</v>
      </c>
      <c r="X171" s="271" t="s">
        <v>40</v>
      </c>
      <c r="Y171" s="280" t="s">
        <v>40</v>
      </c>
      <c r="Z171" s="280" t="s">
        <v>40</v>
      </c>
      <c r="AA171" s="279">
        <v>66030</v>
      </c>
      <c r="AB171" s="266">
        <v>138</v>
      </c>
    </row>
    <row r="172" spans="3:28" ht="14.25" customHeight="1">
      <c r="C172" s="1471"/>
      <c r="D172" s="1463"/>
      <c r="E172" s="1461"/>
      <c r="F172" s="1463"/>
      <c r="G172" s="1461"/>
      <c r="H172" s="1463"/>
      <c r="I172" s="1461"/>
      <c r="J172" s="1463"/>
      <c r="K172" s="1461"/>
      <c r="L172" s="1462"/>
      <c r="M172" s="1463"/>
      <c r="N172" s="324"/>
      <c r="O172" s="282" t="s">
        <v>78</v>
      </c>
      <c r="P172" s="282"/>
      <c r="Q172" s="281">
        <v>139</v>
      </c>
      <c r="R172" s="272">
        <v>24755</v>
      </c>
      <c r="S172" s="272">
        <v>31471</v>
      </c>
      <c r="T172" s="272">
        <v>18806</v>
      </c>
      <c r="U172" s="272"/>
      <c r="V172" s="271"/>
      <c r="W172" s="280">
        <v>6151</v>
      </c>
      <c r="X172" s="271" t="s">
        <v>40</v>
      </c>
      <c r="Y172" s="280" t="s">
        <v>40</v>
      </c>
      <c r="Z172" s="280" t="s">
        <v>40</v>
      </c>
      <c r="AA172" s="279">
        <v>81183</v>
      </c>
      <c r="AB172" s="266">
        <v>139</v>
      </c>
    </row>
    <row r="173" spans="3:28" ht="14.25" customHeight="1">
      <c r="C173" s="1471"/>
      <c r="D173" s="1463"/>
      <c r="E173" s="1461"/>
      <c r="F173" s="1463"/>
      <c r="G173" s="1461"/>
      <c r="H173" s="1463"/>
      <c r="I173" s="1461"/>
      <c r="J173" s="1463"/>
      <c r="K173" s="1500"/>
      <c r="L173" s="1501"/>
      <c r="M173" s="1502"/>
      <c r="N173" s="378"/>
      <c r="O173" s="300" t="s">
        <v>77</v>
      </c>
      <c r="P173" s="300"/>
      <c r="Q173" s="299">
        <v>140</v>
      </c>
      <c r="R173" s="272">
        <v>137005</v>
      </c>
      <c r="S173" s="272">
        <v>269800</v>
      </c>
      <c r="T173" s="272">
        <v>97280</v>
      </c>
      <c r="U173" s="272"/>
      <c r="V173" s="271"/>
      <c r="W173" s="280">
        <v>35521</v>
      </c>
      <c r="X173" s="271" t="s">
        <v>40</v>
      </c>
      <c r="Y173" s="280" t="s">
        <v>40</v>
      </c>
      <c r="Z173" s="280" t="s">
        <v>40</v>
      </c>
      <c r="AA173" s="279">
        <v>539605</v>
      </c>
      <c r="AB173" s="266">
        <v>140</v>
      </c>
    </row>
    <row r="174" spans="3:28" ht="14.25" customHeight="1">
      <c r="C174" s="1471"/>
      <c r="D174" s="1463"/>
      <c r="E174" s="1461"/>
      <c r="F174" s="1463"/>
      <c r="G174" s="1461"/>
      <c r="H174" s="1463"/>
      <c r="I174" s="354"/>
      <c r="J174" s="1452" t="s">
        <v>105</v>
      </c>
      <c r="K174" s="1452"/>
      <c r="L174" s="1452"/>
      <c r="M174" s="352"/>
      <c r="N174" s="282"/>
      <c r="O174" s="282" t="s">
        <v>79</v>
      </c>
      <c r="P174" s="282"/>
      <c r="Q174" s="281">
        <v>141</v>
      </c>
      <c r="R174" s="370">
        <v>2261</v>
      </c>
      <c r="S174" s="370">
        <v>1099</v>
      </c>
      <c r="T174" s="370">
        <v>1358</v>
      </c>
      <c r="U174" s="272"/>
      <c r="V174" s="271"/>
      <c r="W174" s="289">
        <v>376</v>
      </c>
      <c r="X174" s="290" t="s">
        <v>40</v>
      </c>
      <c r="Y174" s="289" t="s">
        <v>40</v>
      </c>
      <c r="Z174" s="289" t="s">
        <v>40</v>
      </c>
      <c r="AA174" s="288">
        <v>5094</v>
      </c>
      <c r="AB174" s="266">
        <v>141</v>
      </c>
    </row>
    <row r="175" spans="3:28" ht="14.25" customHeight="1">
      <c r="C175" s="1471"/>
      <c r="D175" s="1463"/>
      <c r="E175" s="1461"/>
      <c r="F175" s="1463"/>
      <c r="G175" s="1461"/>
      <c r="H175" s="1463"/>
      <c r="I175" s="353"/>
      <c r="J175" s="1453"/>
      <c r="K175" s="1453"/>
      <c r="L175" s="1453"/>
      <c r="M175" s="369"/>
      <c r="N175" s="282"/>
      <c r="O175" s="282" t="s">
        <v>78</v>
      </c>
      <c r="P175" s="282"/>
      <c r="Q175" s="281">
        <v>142</v>
      </c>
      <c r="R175" s="272">
        <v>3309</v>
      </c>
      <c r="S175" s="272">
        <v>1588</v>
      </c>
      <c r="T175" s="272">
        <v>2300</v>
      </c>
      <c r="U175" s="272"/>
      <c r="V175" s="271"/>
      <c r="W175" s="280">
        <v>656</v>
      </c>
      <c r="X175" s="271" t="s">
        <v>40</v>
      </c>
      <c r="Y175" s="280" t="s">
        <v>40</v>
      </c>
      <c r="Z175" s="280" t="s">
        <v>40</v>
      </c>
      <c r="AA175" s="279">
        <v>7853</v>
      </c>
      <c r="AB175" s="266">
        <v>142</v>
      </c>
    </row>
    <row r="176" spans="3:28" ht="14.25" customHeight="1">
      <c r="C176" s="1471"/>
      <c r="D176" s="1463"/>
      <c r="E176" s="1461"/>
      <c r="F176" s="1463"/>
      <c r="G176" s="1461"/>
      <c r="H176" s="1463"/>
      <c r="I176" s="351"/>
      <c r="J176" s="1454"/>
      <c r="K176" s="1454"/>
      <c r="L176" s="1454"/>
      <c r="M176" s="350"/>
      <c r="N176" s="282"/>
      <c r="O176" s="282" t="s">
        <v>77</v>
      </c>
      <c r="P176" s="282"/>
      <c r="Q176" s="281">
        <v>143</v>
      </c>
      <c r="R176" s="371">
        <v>20596</v>
      </c>
      <c r="S176" s="371">
        <v>14841</v>
      </c>
      <c r="T176" s="371">
        <v>10752</v>
      </c>
      <c r="U176" s="272"/>
      <c r="V176" s="271"/>
      <c r="W176" s="334">
        <v>3131</v>
      </c>
      <c r="X176" s="335" t="s">
        <v>40</v>
      </c>
      <c r="Y176" s="334" t="s">
        <v>40</v>
      </c>
      <c r="Z176" s="334" t="s">
        <v>40</v>
      </c>
      <c r="AA176" s="333">
        <v>49320</v>
      </c>
      <c r="AB176" s="266">
        <v>143</v>
      </c>
    </row>
    <row r="177" spans="3:28" ht="14.25" customHeight="1">
      <c r="C177" s="1471"/>
      <c r="D177" s="1463"/>
      <c r="E177" s="1461"/>
      <c r="F177" s="1463"/>
      <c r="G177" s="1461"/>
      <c r="H177" s="1463"/>
      <c r="I177" s="353"/>
      <c r="J177" s="1452" t="s">
        <v>13</v>
      </c>
      <c r="K177" s="1452"/>
      <c r="L177" s="1452"/>
      <c r="M177" s="352"/>
      <c r="N177" s="292"/>
      <c r="O177" s="292" t="s">
        <v>79</v>
      </c>
      <c r="P177" s="292"/>
      <c r="Q177" s="291">
        <v>144</v>
      </c>
      <c r="R177" s="272">
        <v>24375</v>
      </c>
      <c r="S177" s="272">
        <v>25033</v>
      </c>
      <c r="T177" s="272">
        <v>16463</v>
      </c>
      <c r="U177" s="272"/>
      <c r="V177" s="271"/>
      <c r="W177" s="280">
        <v>5827</v>
      </c>
      <c r="X177" s="271" t="s">
        <v>40</v>
      </c>
      <c r="Y177" s="280" t="s">
        <v>40</v>
      </c>
      <c r="Z177" s="280" t="s">
        <v>40</v>
      </c>
      <c r="AA177" s="279">
        <v>71698</v>
      </c>
      <c r="AB177" s="266">
        <v>144</v>
      </c>
    </row>
    <row r="178" spans="3:28" ht="14.25" customHeight="1">
      <c r="C178" s="1471"/>
      <c r="D178" s="1463"/>
      <c r="E178" s="1461"/>
      <c r="F178" s="1463"/>
      <c r="G178" s="1461"/>
      <c r="H178" s="1463"/>
      <c r="I178" s="353"/>
      <c r="J178" s="1453"/>
      <c r="K178" s="1453"/>
      <c r="L178" s="1453"/>
      <c r="M178" s="369"/>
      <c r="N178" s="282"/>
      <c r="O178" s="282" t="s">
        <v>78</v>
      </c>
      <c r="P178" s="282"/>
      <c r="Q178" s="281">
        <v>145</v>
      </c>
      <c r="R178" s="272">
        <v>28064</v>
      </c>
      <c r="S178" s="272">
        <v>37056</v>
      </c>
      <c r="T178" s="272">
        <v>21106</v>
      </c>
      <c r="U178" s="272"/>
      <c r="V178" s="271"/>
      <c r="W178" s="280">
        <v>6807</v>
      </c>
      <c r="X178" s="271" t="s">
        <v>40</v>
      </c>
      <c r="Y178" s="280" t="s">
        <v>40</v>
      </c>
      <c r="Z178" s="280" t="s">
        <v>40</v>
      </c>
      <c r="AA178" s="279">
        <v>93033</v>
      </c>
      <c r="AB178" s="266">
        <v>145</v>
      </c>
    </row>
    <row r="179" spans="3:28" ht="14.25" customHeight="1">
      <c r="C179" s="1471"/>
      <c r="D179" s="1463"/>
      <c r="E179" s="1461"/>
      <c r="F179" s="1463"/>
      <c r="G179" s="1500"/>
      <c r="H179" s="1502"/>
      <c r="I179" s="351"/>
      <c r="J179" s="1454"/>
      <c r="K179" s="1454"/>
      <c r="L179" s="1454"/>
      <c r="M179" s="350"/>
      <c r="N179" s="300"/>
      <c r="O179" s="300" t="s">
        <v>77</v>
      </c>
      <c r="P179" s="300"/>
      <c r="Q179" s="299">
        <v>146</v>
      </c>
      <c r="R179" s="272">
        <v>157601</v>
      </c>
      <c r="S179" s="272">
        <v>481292</v>
      </c>
      <c r="T179" s="272">
        <v>108032</v>
      </c>
      <c r="U179" s="272"/>
      <c r="V179" s="271"/>
      <c r="W179" s="280">
        <v>38651</v>
      </c>
      <c r="X179" s="271" t="s">
        <v>40</v>
      </c>
      <c r="Y179" s="280" t="s">
        <v>40</v>
      </c>
      <c r="Z179" s="280" t="s">
        <v>40</v>
      </c>
      <c r="AA179" s="279">
        <v>785576</v>
      </c>
      <c r="AB179" s="266">
        <v>146</v>
      </c>
    </row>
    <row r="180" spans="3:28" ht="14.25" customHeight="1">
      <c r="C180" s="1471"/>
      <c r="D180" s="1463"/>
      <c r="E180" s="1461"/>
      <c r="F180" s="1463"/>
      <c r="G180" s="1549"/>
      <c r="H180" s="1550"/>
      <c r="I180" s="377"/>
      <c r="J180" s="1452" t="s">
        <v>108</v>
      </c>
      <c r="K180" s="1452"/>
      <c r="L180" s="1452"/>
      <c r="M180" s="363"/>
      <c r="N180" s="282"/>
      <c r="O180" s="282" t="s">
        <v>79</v>
      </c>
      <c r="P180" s="282"/>
      <c r="Q180" s="281">
        <v>147</v>
      </c>
      <c r="R180" s="370" t="s">
        <v>40</v>
      </c>
      <c r="S180" s="370">
        <v>508</v>
      </c>
      <c r="T180" s="370" t="s">
        <v>40</v>
      </c>
      <c r="U180" s="272"/>
      <c r="V180" s="271"/>
      <c r="W180" s="289" t="s">
        <v>40</v>
      </c>
      <c r="X180" s="290" t="s">
        <v>40</v>
      </c>
      <c r="Y180" s="289" t="s">
        <v>40</v>
      </c>
      <c r="Z180" s="289" t="s">
        <v>40</v>
      </c>
      <c r="AA180" s="288">
        <v>508</v>
      </c>
      <c r="AB180" s="266">
        <v>147</v>
      </c>
    </row>
    <row r="181" spans="3:28" ht="14.25" customHeight="1">
      <c r="C181" s="1471"/>
      <c r="D181" s="1463"/>
      <c r="E181" s="1461"/>
      <c r="F181" s="1463"/>
      <c r="G181" s="1551"/>
      <c r="H181" s="1552"/>
      <c r="I181" s="373"/>
      <c r="J181" s="1453"/>
      <c r="K181" s="1453"/>
      <c r="L181" s="1453"/>
      <c r="M181" s="359"/>
      <c r="N181" s="282"/>
      <c r="O181" s="282" t="s">
        <v>110</v>
      </c>
      <c r="P181" s="282"/>
      <c r="Q181" s="281">
        <v>148</v>
      </c>
      <c r="R181" s="272" t="s">
        <v>40</v>
      </c>
      <c r="S181" s="272">
        <v>8598</v>
      </c>
      <c r="T181" s="272" t="s">
        <v>40</v>
      </c>
      <c r="U181" s="272"/>
      <c r="V181" s="271"/>
      <c r="W181" s="280" t="s">
        <v>40</v>
      </c>
      <c r="X181" s="271" t="s">
        <v>40</v>
      </c>
      <c r="Y181" s="280" t="s">
        <v>40</v>
      </c>
      <c r="Z181" s="280" t="s">
        <v>40</v>
      </c>
      <c r="AA181" s="279">
        <v>8598</v>
      </c>
      <c r="AB181" s="266">
        <v>148</v>
      </c>
    </row>
    <row r="182" spans="3:28" ht="14.25" customHeight="1">
      <c r="C182" s="1471"/>
      <c r="D182" s="1463"/>
      <c r="E182" s="1461"/>
      <c r="F182" s="1463"/>
      <c r="G182" s="1551"/>
      <c r="H182" s="1552"/>
      <c r="I182" s="373"/>
      <c r="J182" s="1453"/>
      <c r="K182" s="1453"/>
      <c r="L182" s="1453"/>
      <c r="M182" s="359"/>
      <c r="N182" s="282"/>
      <c r="O182" s="282" t="s">
        <v>77</v>
      </c>
      <c r="P182" s="282"/>
      <c r="Q182" s="281">
        <v>149</v>
      </c>
      <c r="R182" s="371" t="s">
        <v>40</v>
      </c>
      <c r="S182" s="371">
        <v>1942</v>
      </c>
      <c r="T182" s="371" t="s">
        <v>40</v>
      </c>
      <c r="U182" s="272"/>
      <c r="V182" s="271"/>
      <c r="W182" s="334" t="s">
        <v>40</v>
      </c>
      <c r="X182" s="335" t="s">
        <v>40</v>
      </c>
      <c r="Y182" s="334" t="s">
        <v>40</v>
      </c>
      <c r="Z182" s="334" t="s">
        <v>40</v>
      </c>
      <c r="AA182" s="333">
        <v>1942</v>
      </c>
      <c r="AB182" s="266">
        <v>149</v>
      </c>
    </row>
    <row r="183" spans="3:28" ht="14.25" customHeight="1">
      <c r="C183" s="1471"/>
      <c r="D183" s="1463"/>
      <c r="E183" s="1461"/>
      <c r="F183" s="1463"/>
      <c r="G183" s="1551"/>
      <c r="H183" s="1552"/>
      <c r="I183" s="376"/>
      <c r="J183" s="1452" t="s">
        <v>105</v>
      </c>
      <c r="K183" s="1452"/>
      <c r="L183" s="1452"/>
      <c r="M183" s="363"/>
      <c r="N183" s="292"/>
      <c r="O183" s="292" t="s">
        <v>79</v>
      </c>
      <c r="P183" s="292"/>
      <c r="Q183" s="291">
        <v>150</v>
      </c>
      <c r="R183" s="272" t="s">
        <v>40</v>
      </c>
      <c r="S183" s="272">
        <v>21</v>
      </c>
      <c r="T183" s="272" t="s">
        <v>40</v>
      </c>
      <c r="U183" s="272"/>
      <c r="V183" s="271"/>
      <c r="W183" s="280" t="s">
        <v>40</v>
      </c>
      <c r="X183" s="271" t="s">
        <v>40</v>
      </c>
      <c r="Y183" s="280" t="s">
        <v>40</v>
      </c>
      <c r="Z183" s="280" t="s">
        <v>40</v>
      </c>
      <c r="AA183" s="279">
        <v>21</v>
      </c>
      <c r="AB183" s="266">
        <v>150</v>
      </c>
    </row>
    <row r="184" spans="3:28" ht="14.25" customHeight="1">
      <c r="C184" s="1471"/>
      <c r="D184" s="1463"/>
      <c r="E184" s="1461"/>
      <c r="F184" s="1463"/>
      <c r="G184" s="1551"/>
      <c r="H184" s="1552"/>
      <c r="I184" s="375"/>
      <c r="J184" s="1453"/>
      <c r="K184" s="1453"/>
      <c r="L184" s="1453"/>
      <c r="M184" s="359"/>
      <c r="N184" s="282"/>
      <c r="O184" s="282" t="s">
        <v>110</v>
      </c>
      <c r="P184" s="282"/>
      <c r="Q184" s="281">
        <v>151</v>
      </c>
      <c r="R184" s="272" t="s">
        <v>40</v>
      </c>
      <c r="S184" s="272">
        <v>382</v>
      </c>
      <c r="T184" s="272" t="s">
        <v>40</v>
      </c>
      <c r="U184" s="272"/>
      <c r="V184" s="271"/>
      <c r="W184" s="280" t="s">
        <v>40</v>
      </c>
      <c r="X184" s="271" t="s">
        <v>40</v>
      </c>
      <c r="Y184" s="280" t="s">
        <v>40</v>
      </c>
      <c r="Z184" s="280" t="s">
        <v>40</v>
      </c>
      <c r="AA184" s="279">
        <v>382</v>
      </c>
      <c r="AB184" s="266">
        <v>151</v>
      </c>
    </row>
    <row r="185" spans="3:28" ht="14.25" customHeight="1">
      <c r="C185" s="1471"/>
      <c r="D185" s="1463"/>
      <c r="E185" s="1461"/>
      <c r="F185" s="1463"/>
      <c r="G185" s="1551"/>
      <c r="H185" s="1552"/>
      <c r="I185" s="374"/>
      <c r="J185" s="1454"/>
      <c r="K185" s="1454"/>
      <c r="L185" s="1454"/>
      <c r="M185" s="357"/>
      <c r="N185" s="300"/>
      <c r="O185" s="300" t="s">
        <v>77</v>
      </c>
      <c r="P185" s="300"/>
      <c r="Q185" s="299">
        <v>152</v>
      </c>
      <c r="R185" s="272" t="s">
        <v>40</v>
      </c>
      <c r="S185" s="272">
        <v>74</v>
      </c>
      <c r="T185" s="272" t="s">
        <v>40</v>
      </c>
      <c r="U185" s="272"/>
      <c r="V185" s="271"/>
      <c r="W185" s="280" t="s">
        <v>40</v>
      </c>
      <c r="X185" s="271" t="s">
        <v>40</v>
      </c>
      <c r="Y185" s="280" t="s">
        <v>40</v>
      </c>
      <c r="Z185" s="280" t="s">
        <v>40</v>
      </c>
      <c r="AA185" s="279">
        <v>74</v>
      </c>
      <c r="AB185" s="266">
        <v>152</v>
      </c>
    </row>
    <row r="186" spans="3:28" ht="14.25" customHeight="1">
      <c r="C186" s="1471"/>
      <c r="D186" s="1463"/>
      <c r="E186" s="1461"/>
      <c r="F186" s="1463"/>
      <c r="G186" s="1551"/>
      <c r="H186" s="1552"/>
      <c r="I186" s="373"/>
      <c r="J186" s="1453" t="s">
        <v>13</v>
      </c>
      <c r="K186" s="1453"/>
      <c r="L186" s="1453"/>
      <c r="M186" s="359"/>
      <c r="N186" s="282"/>
      <c r="O186" s="282" t="s">
        <v>79</v>
      </c>
      <c r="P186" s="282"/>
      <c r="Q186" s="281">
        <v>153</v>
      </c>
      <c r="R186" s="370" t="s">
        <v>40</v>
      </c>
      <c r="S186" s="370">
        <v>529</v>
      </c>
      <c r="T186" s="370" t="s">
        <v>40</v>
      </c>
      <c r="U186" s="272"/>
      <c r="V186" s="271"/>
      <c r="W186" s="289" t="s">
        <v>40</v>
      </c>
      <c r="X186" s="290" t="s">
        <v>40</v>
      </c>
      <c r="Y186" s="289" t="s">
        <v>40</v>
      </c>
      <c r="Z186" s="289" t="s">
        <v>40</v>
      </c>
      <c r="AA186" s="288">
        <v>529</v>
      </c>
      <c r="AB186" s="266">
        <v>153</v>
      </c>
    </row>
    <row r="187" spans="3:28" ht="14.25" customHeight="1">
      <c r="C187" s="1471"/>
      <c r="D187" s="1463"/>
      <c r="E187" s="1461"/>
      <c r="F187" s="1463"/>
      <c r="G187" s="1551"/>
      <c r="H187" s="1552"/>
      <c r="I187" s="373"/>
      <c r="J187" s="1453"/>
      <c r="K187" s="1453"/>
      <c r="L187" s="1453"/>
      <c r="M187" s="359"/>
      <c r="N187" s="282"/>
      <c r="O187" s="282" t="s">
        <v>110</v>
      </c>
      <c r="P187" s="282"/>
      <c r="Q187" s="281">
        <v>154</v>
      </c>
      <c r="R187" s="272" t="s">
        <v>40</v>
      </c>
      <c r="S187" s="272">
        <v>8980</v>
      </c>
      <c r="T187" s="272" t="s">
        <v>40</v>
      </c>
      <c r="U187" s="272"/>
      <c r="V187" s="271"/>
      <c r="W187" s="280" t="s">
        <v>40</v>
      </c>
      <c r="X187" s="271" t="s">
        <v>40</v>
      </c>
      <c r="Y187" s="280" t="s">
        <v>40</v>
      </c>
      <c r="Z187" s="280" t="s">
        <v>40</v>
      </c>
      <c r="AA187" s="279">
        <v>8980</v>
      </c>
      <c r="AB187" s="266">
        <v>154</v>
      </c>
    </row>
    <row r="188" spans="3:28" ht="14.25" customHeight="1">
      <c r="C188" s="1471"/>
      <c r="D188" s="1463"/>
      <c r="E188" s="1461"/>
      <c r="F188" s="1463"/>
      <c r="G188" s="1553"/>
      <c r="H188" s="1554"/>
      <c r="I188" s="372"/>
      <c r="J188" s="1454"/>
      <c r="K188" s="1454"/>
      <c r="L188" s="1454"/>
      <c r="M188" s="357"/>
      <c r="N188" s="282"/>
      <c r="O188" s="282" t="s">
        <v>77</v>
      </c>
      <c r="P188" s="282"/>
      <c r="Q188" s="281">
        <v>155</v>
      </c>
      <c r="R188" s="371" t="s">
        <v>40</v>
      </c>
      <c r="S188" s="371">
        <v>2016</v>
      </c>
      <c r="T188" s="371" t="s">
        <v>40</v>
      </c>
      <c r="U188" s="272"/>
      <c r="V188" s="271"/>
      <c r="W188" s="334" t="s">
        <v>40</v>
      </c>
      <c r="X188" s="335" t="s">
        <v>40</v>
      </c>
      <c r="Y188" s="334" t="s">
        <v>40</v>
      </c>
      <c r="Z188" s="334" t="s">
        <v>40</v>
      </c>
      <c r="AA188" s="333">
        <v>2016</v>
      </c>
      <c r="AB188" s="266">
        <v>155</v>
      </c>
    </row>
    <row r="189" spans="3:28" ht="14.25" customHeight="1">
      <c r="C189" s="1471"/>
      <c r="D189" s="1463"/>
      <c r="E189" s="1461"/>
      <c r="F189" s="1463"/>
      <c r="G189" s="1458" t="s">
        <v>114</v>
      </c>
      <c r="H189" s="1460"/>
      <c r="I189" s="1458" t="s">
        <v>108</v>
      </c>
      <c r="J189" s="1460"/>
      <c r="K189" s="1458" t="s">
        <v>107</v>
      </c>
      <c r="L189" s="1459"/>
      <c r="M189" s="1460"/>
      <c r="N189" s="340"/>
      <c r="O189" s="292" t="s">
        <v>79</v>
      </c>
      <c r="P189" s="292"/>
      <c r="Q189" s="331">
        <v>156</v>
      </c>
      <c r="R189" s="272" t="s">
        <v>40</v>
      </c>
      <c r="S189" s="272">
        <v>155</v>
      </c>
      <c r="T189" s="272" t="s">
        <v>40</v>
      </c>
      <c r="U189" s="272"/>
      <c r="V189" s="271"/>
      <c r="W189" s="280" t="s">
        <v>40</v>
      </c>
      <c r="X189" s="271" t="s">
        <v>40</v>
      </c>
      <c r="Y189" s="280" t="s">
        <v>40</v>
      </c>
      <c r="Z189" s="280" t="s">
        <v>40</v>
      </c>
      <c r="AA189" s="279">
        <v>155</v>
      </c>
      <c r="AB189" s="266">
        <v>156</v>
      </c>
    </row>
    <row r="190" spans="3:28" ht="14.25" customHeight="1">
      <c r="C190" s="1471"/>
      <c r="D190" s="1463"/>
      <c r="E190" s="1461"/>
      <c r="F190" s="1463"/>
      <c r="G190" s="1461"/>
      <c r="H190" s="1463"/>
      <c r="I190" s="1461"/>
      <c r="J190" s="1463"/>
      <c r="K190" s="1461"/>
      <c r="L190" s="1462"/>
      <c r="M190" s="1463"/>
      <c r="N190" s="339"/>
      <c r="O190" s="282" t="s">
        <v>113</v>
      </c>
      <c r="P190" s="282"/>
      <c r="Q190" s="281">
        <v>157</v>
      </c>
      <c r="R190" s="272" t="s">
        <v>40</v>
      </c>
      <c r="S190" s="272">
        <v>1009</v>
      </c>
      <c r="T190" s="272" t="s">
        <v>40</v>
      </c>
      <c r="U190" s="272"/>
      <c r="V190" s="271"/>
      <c r="W190" s="280" t="s">
        <v>40</v>
      </c>
      <c r="X190" s="271" t="s">
        <v>40</v>
      </c>
      <c r="Y190" s="280" t="s">
        <v>40</v>
      </c>
      <c r="Z190" s="280" t="s">
        <v>40</v>
      </c>
      <c r="AA190" s="279">
        <v>1009</v>
      </c>
      <c r="AB190" s="266">
        <v>157</v>
      </c>
    </row>
    <row r="191" spans="3:28" ht="14.25" customHeight="1">
      <c r="C191" s="1471"/>
      <c r="D191" s="1463"/>
      <c r="E191" s="1461"/>
      <c r="F191" s="1463"/>
      <c r="G191" s="1461"/>
      <c r="H191" s="1463"/>
      <c r="I191" s="1461"/>
      <c r="J191" s="1463"/>
      <c r="K191" s="1461"/>
      <c r="L191" s="1462"/>
      <c r="M191" s="1463"/>
      <c r="N191" s="339"/>
      <c r="O191" s="282" t="s">
        <v>77</v>
      </c>
      <c r="P191" s="282"/>
      <c r="Q191" s="281">
        <v>158</v>
      </c>
      <c r="R191" s="272" t="s">
        <v>40</v>
      </c>
      <c r="S191" s="272">
        <v>38114</v>
      </c>
      <c r="T191" s="272" t="s">
        <v>40</v>
      </c>
      <c r="U191" s="272"/>
      <c r="V191" s="271"/>
      <c r="W191" s="280" t="s">
        <v>40</v>
      </c>
      <c r="X191" s="271" t="s">
        <v>40</v>
      </c>
      <c r="Y191" s="280" t="s">
        <v>40</v>
      </c>
      <c r="Z191" s="280" t="s">
        <v>40</v>
      </c>
      <c r="AA191" s="279">
        <v>38114</v>
      </c>
      <c r="AB191" s="266">
        <v>158</v>
      </c>
    </row>
    <row r="192" spans="3:28" ht="14.25" customHeight="1">
      <c r="C192" s="1471"/>
      <c r="D192" s="1463"/>
      <c r="E192" s="1461"/>
      <c r="F192" s="1463"/>
      <c r="G192" s="1461"/>
      <c r="H192" s="1463"/>
      <c r="I192" s="1461"/>
      <c r="J192" s="1463"/>
      <c r="K192" s="1458" t="s">
        <v>106</v>
      </c>
      <c r="L192" s="1459"/>
      <c r="M192" s="1460"/>
      <c r="N192" s="340"/>
      <c r="O192" s="292" t="s">
        <v>79</v>
      </c>
      <c r="P192" s="292"/>
      <c r="Q192" s="291">
        <v>159</v>
      </c>
      <c r="R192" s="370">
        <v>62</v>
      </c>
      <c r="S192" s="370">
        <v>3686</v>
      </c>
      <c r="T192" s="370">
        <v>3</v>
      </c>
      <c r="U192" s="272"/>
      <c r="V192" s="271"/>
      <c r="W192" s="289">
        <v>30</v>
      </c>
      <c r="X192" s="290" t="s">
        <v>40</v>
      </c>
      <c r="Y192" s="289" t="s">
        <v>40</v>
      </c>
      <c r="Z192" s="289" t="s">
        <v>40</v>
      </c>
      <c r="AA192" s="288">
        <v>3781</v>
      </c>
      <c r="AB192" s="266">
        <v>159</v>
      </c>
    </row>
    <row r="193" spans="3:28" ht="14.25" customHeight="1">
      <c r="C193" s="1471"/>
      <c r="D193" s="1463"/>
      <c r="E193" s="1461"/>
      <c r="F193" s="1463"/>
      <c r="G193" s="1461"/>
      <c r="H193" s="1463"/>
      <c r="I193" s="1461"/>
      <c r="J193" s="1463"/>
      <c r="K193" s="1461"/>
      <c r="L193" s="1462"/>
      <c r="M193" s="1463"/>
      <c r="N193" s="339"/>
      <c r="O193" s="282" t="s">
        <v>78</v>
      </c>
      <c r="P193" s="282"/>
      <c r="Q193" s="281">
        <v>160</v>
      </c>
      <c r="R193" s="272">
        <v>67</v>
      </c>
      <c r="S193" s="272">
        <v>4972</v>
      </c>
      <c r="T193" s="272">
        <v>4</v>
      </c>
      <c r="U193" s="272"/>
      <c r="V193" s="271"/>
      <c r="W193" s="280">
        <v>39</v>
      </c>
      <c r="X193" s="271" t="s">
        <v>40</v>
      </c>
      <c r="Y193" s="280" t="s">
        <v>40</v>
      </c>
      <c r="Z193" s="280" t="s">
        <v>40</v>
      </c>
      <c r="AA193" s="279">
        <v>5082</v>
      </c>
      <c r="AB193" s="266">
        <v>160</v>
      </c>
    </row>
    <row r="194" spans="3:28" ht="14.25" customHeight="1">
      <c r="C194" s="1471"/>
      <c r="D194" s="1463"/>
      <c r="E194" s="1461"/>
      <c r="F194" s="1463"/>
      <c r="G194" s="1461"/>
      <c r="H194" s="1463"/>
      <c r="I194" s="1461"/>
      <c r="J194" s="1463"/>
      <c r="K194" s="1500"/>
      <c r="L194" s="1501"/>
      <c r="M194" s="1502"/>
      <c r="N194" s="337"/>
      <c r="O194" s="300" t="s">
        <v>77</v>
      </c>
      <c r="P194" s="300"/>
      <c r="Q194" s="299">
        <v>161</v>
      </c>
      <c r="R194" s="371">
        <v>432</v>
      </c>
      <c r="S194" s="371">
        <v>50545</v>
      </c>
      <c r="T194" s="371">
        <v>11</v>
      </c>
      <c r="U194" s="272"/>
      <c r="V194" s="271"/>
      <c r="W194" s="334">
        <v>245</v>
      </c>
      <c r="X194" s="335" t="s">
        <v>40</v>
      </c>
      <c r="Y194" s="334" t="s">
        <v>40</v>
      </c>
      <c r="Z194" s="334" t="s">
        <v>40</v>
      </c>
      <c r="AA194" s="333">
        <v>51233</v>
      </c>
      <c r="AB194" s="266">
        <v>161</v>
      </c>
    </row>
    <row r="195" spans="3:28" ht="14.25" customHeight="1">
      <c r="C195" s="1471"/>
      <c r="D195" s="1463"/>
      <c r="E195" s="1461"/>
      <c r="F195" s="1463"/>
      <c r="G195" s="1461"/>
      <c r="H195" s="1463"/>
      <c r="I195" s="354"/>
      <c r="J195" s="1452" t="s">
        <v>105</v>
      </c>
      <c r="K195" s="1452"/>
      <c r="L195" s="1452"/>
      <c r="M195" s="352"/>
      <c r="N195" s="284"/>
      <c r="O195" s="282" t="s">
        <v>79</v>
      </c>
      <c r="P195" s="282"/>
      <c r="Q195" s="281">
        <v>162</v>
      </c>
      <c r="R195" s="272">
        <v>33</v>
      </c>
      <c r="S195" s="272">
        <v>257</v>
      </c>
      <c r="T195" s="272" t="s">
        <v>40</v>
      </c>
      <c r="U195" s="272"/>
      <c r="V195" s="271"/>
      <c r="W195" s="280">
        <v>8</v>
      </c>
      <c r="X195" s="271" t="s">
        <v>40</v>
      </c>
      <c r="Y195" s="280" t="s">
        <v>40</v>
      </c>
      <c r="Z195" s="280" t="s">
        <v>40</v>
      </c>
      <c r="AA195" s="279">
        <v>298</v>
      </c>
      <c r="AB195" s="266">
        <v>162</v>
      </c>
    </row>
    <row r="196" spans="3:28" ht="14.25" customHeight="1">
      <c r="C196" s="1471"/>
      <c r="D196" s="1463"/>
      <c r="E196" s="1461"/>
      <c r="F196" s="1463"/>
      <c r="G196" s="1461"/>
      <c r="H196" s="1463"/>
      <c r="I196" s="353"/>
      <c r="J196" s="1453"/>
      <c r="K196" s="1453"/>
      <c r="L196" s="1453"/>
      <c r="M196" s="369"/>
      <c r="N196" s="284"/>
      <c r="O196" s="282" t="s">
        <v>78</v>
      </c>
      <c r="P196" s="282"/>
      <c r="Q196" s="281">
        <v>163</v>
      </c>
      <c r="R196" s="272">
        <v>59</v>
      </c>
      <c r="S196" s="272">
        <v>363</v>
      </c>
      <c r="T196" s="272" t="s">
        <v>40</v>
      </c>
      <c r="U196" s="272"/>
      <c r="V196" s="271"/>
      <c r="W196" s="280">
        <v>8</v>
      </c>
      <c r="X196" s="271" t="s">
        <v>40</v>
      </c>
      <c r="Y196" s="280" t="s">
        <v>40</v>
      </c>
      <c r="Z196" s="280" t="s">
        <v>40</v>
      </c>
      <c r="AA196" s="279">
        <v>430</v>
      </c>
      <c r="AB196" s="266">
        <v>163</v>
      </c>
    </row>
    <row r="197" spans="3:28" ht="14.25" customHeight="1">
      <c r="C197" s="1471"/>
      <c r="D197" s="1463"/>
      <c r="E197" s="1461"/>
      <c r="F197" s="1463"/>
      <c r="G197" s="1461"/>
      <c r="H197" s="1463"/>
      <c r="I197" s="351"/>
      <c r="J197" s="1454"/>
      <c r="K197" s="1454"/>
      <c r="L197" s="1454"/>
      <c r="M197" s="350"/>
      <c r="N197" s="284"/>
      <c r="O197" s="282" t="s">
        <v>77</v>
      </c>
      <c r="P197" s="282"/>
      <c r="Q197" s="281">
        <v>164</v>
      </c>
      <c r="R197" s="272">
        <v>267</v>
      </c>
      <c r="S197" s="272">
        <v>4724</v>
      </c>
      <c r="T197" s="272" t="s">
        <v>40</v>
      </c>
      <c r="U197" s="272"/>
      <c r="V197" s="271"/>
      <c r="W197" s="280">
        <v>47</v>
      </c>
      <c r="X197" s="271" t="s">
        <v>40</v>
      </c>
      <c r="Y197" s="280" t="s">
        <v>40</v>
      </c>
      <c r="Z197" s="280" t="s">
        <v>40</v>
      </c>
      <c r="AA197" s="279">
        <v>5039</v>
      </c>
      <c r="AB197" s="266">
        <v>164</v>
      </c>
    </row>
    <row r="198" spans="3:28" ht="14.25" customHeight="1">
      <c r="C198" s="1471"/>
      <c r="D198" s="1463"/>
      <c r="E198" s="1461"/>
      <c r="F198" s="1463"/>
      <c r="G198" s="1461"/>
      <c r="H198" s="1463"/>
      <c r="I198" s="353"/>
      <c r="J198" s="1452" t="s">
        <v>13</v>
      </c>
      <c r="K198" s="1452"/>
      <c r="L198" s="1452"/>
      <c r="M198" s="352"/>
      <c r="N198" s="293"/>
      <c r="O198" s="292" t="s">
        <v>79</v>
      </c>
      <c r="P198" s="292"/>
      <c r="Q198" s="291">
        <v>165</v>
      </c>
      <c r="R198" s="370">
        <v>95</v>
      </c>
      <c r="S198" s="370">
        <v>4098</v>
      </c>
      <c r="T198" s="370">
        <v>3</v>
      </c>
      <c r="U198" s="272"/>
      <c r="V198" s="271"/>
      <c r="W198" s="289">
        <v>38</v>
      </c>
      <c r="X198" s="290" t="s">
        <v>40</v>
      </c>
      <c r="Y198" s="289" t="s">
        <v>40</v>
      </c>
      <c r="Z198" s="289" t="s">
        <v>40</v>
      </c>
      <c r="AA198" s="288">
        <v>4234</v>
      </c>
      <c r="AB198" s="266">
        <v>165</v>
      </c>
    </row>
    <row r="199" spans="3:28" ht="14.25" customHeight="1">
      <c r="C199" s="1471"/>
      <c r="D199" s="1463"/>
      <c r="E199" s="1461"/>
      <c r="F199" s="1463"/>
      <c r="G199" s="1461"/>
      <c r="H199" s="1463"/>
      <c r="I199" s="353"/>
      <c r="J199" s="1453"/>
      <c r="K199" s="1453"/>
      <c r="L199" s="1453"/>
      <c r="M199" s="369"/>
      <c r="N199" s="284"/>
      <c r="O199" s="282" t="s">
        <v>78</v>
      </c>
      <c r="P199" s="282"/>
      <c r="Q199" s="281">
        <v>166</v>
      </c>
      <c r="R199" s="272">
        <v>126</v>
      </c>
      <c r="S199" s="272">
        <v>6344</v>
      </c>
      <c r="T199" s="272">
        <v>4</v>
      </c>
      <c r="U199" s="272"/>
      <c r="V199" s="271"/>
      <c r="W199" s="280">
        <v>47</v>
      </c>
      <c r="X199" s="271" t="s">
        <v>40</v>
      </c>
      <c r="Y199" s="280" t="s">
        <v>40</v>
      </c>
      <c r="Z199" s="280" t="s">
        <v>40</v>
      </c>
      <c r="AA199" s="279">
        <v>6521</v>
      </c>
      <c r="AB199" s="266">
        <v>166</v>
      </c>
    </row>
    <row r="200" spans="3:28" ht="14.25" customHeight="1">
      <c r="C200" s="1472"/>
      <c r="D200" s="1473"/>
      <c r="E200" s="1512"/>
      <c r="F200" s="1473"/>
      <c r="G200" s="1512"/>
      <c r="H200" s="1473"/>
      <c r="I200" s="368"/>
      <c r="J200" s="1488"/>
      <c r="K200" s="1488"/>
      <c r="L200" s="1488"/>
      <c r="M200" s="367"/>
      <c r="N200" s="276"/>
      <c r="O200" s="274" t="s">
        <v>77</v>
      </c>
      <c r="P200" s="274"/>
      <c r="Q200" s="273">
        <v>167</v>
      </c>
      <c r="R200" s="366">
        <v>699</v>
      </c>
      <c r="S200" s="366">
        <v>93383</v>
      </c>
      <c r="T200" s="366">
        <v>11</v>
      </c>
      <c r="U200" s="272"/>
      <c r="V200" s="271"/>
      <c r="W200" s="269">
        <v>292</v>
      </c>
      <c r="X200" s="270" t="s">
        <v>40</v>
      </c>
      <c r="Y200" s="269" t="s">
        <v>40</v>
      </c>
      <c r="Z200" s="269" t="s">
        <v>40</v>
      </c>
      <c r="AA200" s="268">
        <v>94386</v>
      </c>
      <c r="AB200" s="266">
        <v>167</v>
      </c>
    </row>
    <row r="201" spans="3:28" s="266" customFormat="1" ht="6.65" customHeight="1">
      <c r="G201" s="324"/>
      <c r="H201" s="324"/>
      <c r="I201" s="324"/>
      <c r="J201" s="282"/>
      <c r="K201" s="282"/>
      <c r="L201" s="282"/>
      <c r="M201" s="282"/>
      <c r="N201" s="282"/>
      <c r="O201" s="282"/>
      <c r="P201" s="282"/>
      <c r="Q201" s="281"/>
      <c r="R201" s="267"/>
      <c r="S201" s="267"/>
      <c r="T201" s="267"/>
      <c r="U201" s="267"/>
      <c r="V201" s="267"/>
      <c r="W201" s="267"/>
      <c r="X201" s="325"/>
      <c r="Y201" s="325"/>
      <c r="Z201" s="325"/>
      <c r="AA201" s="267"/>
    </row>
    <row r="202" spans="3:28" s="266" customFormat="1" ht="2.4" customHeight="1">
      <c r="C202" s="324"/>
      <c r="D202" s="324"/>
      <c r="E202" s="324"/>
      <c r="F202" s="323"/>
      <c r="G202" s="323"/>
      <c r="H202" s="323"/>
      <c r="I202" s="323"/>
      <c r="J202" s="282"/>
      <c r="K202" s="282"/>
      <c r="L202" s="282"/>
      <c r="M202" s="282"/>
      <c r="N202" s="282"/>
      <c r="O202" s="282"/>
      <c r="P202" s="282"/>
      <c r="Q202" s="281"/>
      <c r="R202" s="267"/>
      <c r="S202" s="267"/>
      <c r="T202" s="267"/>
      <c r="U202" s="267"/>
      <c r="V202" s="267"/>
      <c r="W202" s="267"/>
      <c r="X202" s="267"/>
      <c r="Y202" s="267"/>
      <c r="Z202" s="267"/>
      <c r="AA202" s="267"/>
    </row>
    <row r="203" spans="3:28" s="266" customFormat="1" ht="10.25" customHeight="1">
      <c r="C203" s="324"/>
      <c r="D203" s="324"/>
      <c r="E203" s="324"/>
      <c r="F203" s="323"/>
      <c r="G203" s="323"/>
      <c r="H203" s="323"/>
      <c r="I203" s="323"/>
      <c r="J203" s="282"/>
      <c r="K203" s="282"/>
      <c r="L203" s="282"/>
      <c r="M203" s="282"/>
      <c r="N203" s="282"/>
      <c r="O203" s="282"/>
      <c r="P203" s="282"/>
      <c r="Q203" s="281"/>
      <c r="R203" s="267"/>
      <c r="S203" s="267"/>
      <c r="T203" s="267"/>
      <c r="U203" s="267"/>
      <c r="V203" s="267"/>
      <c r="W203" s="267"/>
      <c r="X203" s="267"/>
      <c r="Y203" s="267"/>
      <c r="Z203" s="1450" t="s">
        <v>95</v>
      </c>
      <c r="AA203" s="318" t="s">
        <v>94</v>
      </c>
    </row>
    <row r="204" spans="3:28" s="266" customFormat="1" ht="10.25" customHeight="1">
      <c r="C204" s="324"/>
      <c r="D204" s="324"/>
      <c r="E204" s="324"/>
      <c r="F204" s="323"/>
      <c r="G204" s="323"/>
      <c r="H204" s="323"/>
      <c r="I204" s="323"/>
      <c r="J204" s="282"/>
      <c r="K204" s="282"/>
      <c r="L204" s="282"/>
      <c r="M204" s="282"/>
      <c r="N204" s="282"/>
      <c r="O204" s="282"/>
      <c r="P204" s="282"/>
      <c r="Q204" s="281"/>
      <c r="R204" s="267"/>
      <c r="S204" s="267"/>
      <c r="T204" s="267"/>
      <c r="U204" s="267"/>
      <c r="V204" s="267"/>
      <c r="W204" s="267"/>
      <c r="X204" s="267"/>
      <c r="Y204" s="267"/>
      <c r="Z204" s="1450"/>
      <c r="AA204" s="318" t="s">
        <v>93</v>
      </c>
    </row>
    <row r="205" spans="3:28" s="266" customFormat="1" ht="10.25" customHeight="1">
      <c r="C205" s="324"/>
      <c r="D205" s="324"/>
      <c r="E205" s="324"/>
      <c r="F205" s="323"/>
      <c r="G205" s="323"/>
      <c r="H205" s="323"/>
      <c r="I205" s="323"/>
      <c r="J205" s="282"/>
      <c r="K205" s="282"/>
      <c r="L205" s="282"/>
      <c r="M205" s="282"/>
      <c r="N205" s="282"/>
      <c r="O205" s="282"/>
      <c r="P205" s="282"/>
      <c r="Q205" s="281"/>
      <c r="R205" s="267"/>
      <c r="S205" s="267"/>
      <c r="T205" s="267"/>
      <c r="U205" s="267"/>
      <c r="V205" s="267"/>
      <c r="W205" s="267"/>
      <c r="X205" s="267"/>
      <c r="Y205" s="267"/>
      <c r="Z205" s="1451"/>
      <c r="AA205" s="318" t="s">
        <v>92</v>
      </c>
    </row>
    <row r="206" spans="3:28" s="266" customFormat="1" ht="10.25" customHeight="1">
      <c r="C206" s="324"/>
      <c r="D206" s="324"/>
      <c r="E206" s="324"/>
      <c r="F206" s="323"/>
      <c r="G206" s="323"/>
      <c r="H206" s="323"/>
      <c r="I206" s="323"/>
      <c r="J206" s="282"/>
      <c r="K206" s="282"/>
      <c r="L206" s="282"/>
      <c r="M206" s="282"/>
      <c r="N206" s="282"/>
      <c r="O206" s="282"/>
      <c r="P206" s="282"/>
      <c r="Q206" s="281"/>
      <c r="R206" s="267"/>
      <c r="S206" s="267"/>
      <c r="T206" s="267"/>
      <c r="U206" s="267"/>
      <c r="V206" s="267"/>
      <c r="W206" s="267"/>
      <c r="X206" s="267"/>
      <c r="Y206" s="267"/>
      <c r="Z206" s="1451"/>
      <c r="AA206" s="318" t="s">
        <v>91</v>
      </c>
    </row>
    <row r="207" spans="3:28" s="266" customFormat="1" ht="10.25" customHeight="1">
      <c r="C207" s="324"/>
      <c r="D207" s="324"/>
      <c r="E207" s="324"/>
      <c r="F207" s="323"/>
      <c r="G207" s="323"/>
      <c r="H207" s="323"/>
      <c r="I207" s="323"/>
      <c r="J207" s="282"/>
      <c r="K207" s="282"/>
      <c r="L207" s="282"/>
      <c r="M207" s="282"/>
      <c r="N207" s="282"/>
      <c r="O207" s="282"/>
      <c r="P207" s="282"/>
      <c r="Q207" s="281"/>
      <c r="R207" s="267"/>
      <c r="S207" s="267"/>
      <c r="T207" s="267"/>
      <c r="U207" s="267"/>
      <c r="V207" s="267"/>
      <c r="W207" s="267"/>
      <c r="X207" s="267"/>
      <c r="Y207" s="267"/>
      <c r="Z207" s="1451"/>
      <c r="AA207" s="322" t="s">
        <v>90</v>
      </c>
    </row>
    <row r="208" spans="3:28" s="266" customFormat="1" ht="10.25" customHeight="1">
      <c r="C208" s="324"/>
      <c r="D208" s="324"/>
      <c r="E208" s="324"/>
      <c r="F208" s="323"/>
      <c r="G208" s="323"/>
      <c r="H208" s="323"/>
      <c r="I208" s="323"/>
      <c r="J208" s="282"/>
      <c r="K208" s="282"/>
      <c r="L208" s="282"/>
      <c r="M208" s="282"/>
      <c r="N208" s="282"/>
      <c r="O208" s="282"/>
      <c r="P208" s="282"/>
      <c r="Q208" s="281"/>
      <c r="R208" s="267"/>
      <c r="S208" s="267"/>
      <c r="T208" s="267"/>
      <c r="U208" s="267"/>
      <c r="V208" s="267"/>
      <c r="W208" s="267"/>
      <c r="X208" s="267"/>
      <c r="Y208" s="267"/>
      <c r="Z208" s="1451"/>
      <c r="AA208" s="322" t="s">
        <v>89</v>
      </c>
    </row>
    <row r="209" spans="3:28" s="266" customFormat="1" ht="5.4" customHeight="1">
      <c r="C209" s="324"/>
      <c r="D209" s="324"/>
      <c r="E209" s="324"/>
      <c r="F209" s="323"/>
      <c r="G209" s="323"/>
      <c r="H209" s="323"/>
      <c r="I209" s="323"/>
      <c r="J209" s="282"/>
      <c r="K209" s="282"/>
      <c r="L209" s="282"/>
      <c r="M209" s="282"/>
      <c r="N209" s="282"/>
      <c r="O209" s="282"/>
      <c r="P209" s="282"/>
      <c r="Q209" s="281"/>
      <c r="R209" s="267"/>
      <c r="S209" s="267"/>
      <c r="T209" s="267"/>
      <c r="U209" s="267"/>
      <c r="V209" s="267"/>
      <c r="W209" s="267"/>
      <c r="X209" s="267"/>
      <c r="Y209" s="267"/>
      <c r="Z209" s="1451"/>
      <c r="AA209" s="318"/>
    </row>
    <row r="210" spans="3:28" s="266" customFormat="1" ht="13.5" customHeight="1">
      <c r="C210" s="1464"/>
      <c r="D210" s="1465"/>
      <c r="E210" s="1465"/>
      <c r="F210" s="1465"/>
      <c r="G210" s="1465"/>
      <c r="H210" s="1465"/>
      <c r="I210" s="1465"/>
      <c r="J210" s="1465"/>
      <c r="K210" s="1465"/>
      <c r="L210" s="1465"/>
      <c r="M210" s="1465"/>
      <c r="N210" s="1465"/>
      <c r="O210" s="1465"/>
      <c r="P210" s="1465"/>
      <c r="Q210" s="1466"/>
      <c r="R210" s="1366" t="s">
        <v>0</v>
      </c>
      <c r="S210" s="1366" t="s">
        <v>1</v>
      </c>
      <c r="T210" s="1366" t="s">
        <v>2</v>
      </c>
      <c r="U210" s="317"/>
      <c r="V210" s="316"/>
      <c r="W210" s="1370" t="s">
        <v>32</v>
      </c>
      <c r="X210" s="1370" t="s">
        <v>33</v>
      </c>
      <c r="Y210" s="1370" t="s">
        <v>34</v>
      </c>
      <c r="Z210" s="1370" t="s">
        <v>35</v>
      </c>
      <c r="AA210" s="1364" t="s">
        <v>3</v>
      </c>
    </row>
    <row r="211" spans="3:28" s="266" customFormat="1" ht="13.5" customHeight="1">
      <c r="C211" s="1467"/>
      <c r="D211" s="1468"/>
      <c r="E211" s="1468"/>
      <c r="F211" s="1468"/>
      <c r="G211" s="1468"/>
      <c r="H211" s="1468"/>
      <c r="I211" s="1468"/>
      <c r="J211" s="1468"/>
      <c r="K211" s="1468"/>
      <c r="L211" s="1468"/>
      <c r="M211" s="1468"/>
      <c r="N211" s="1468"/>
      <c r="O211" s="1468"/>
      <c r="P211" s="1468"/>
      <c r="Q211" s="1469"/>
      <c r="R211" s="1367"/>
      <c r="S211" s="1367"/>
      <c r="T211" s="1367"/>
      <c r="U211" s="317"/>
      <c r="V211" s="316"/>
      <c r="W211" s="1373"/>
      <c r="X211" s="1373"/>
      <c r="Y211" s="1373"/>
      <c r="Z211" s="1367"/>
      <c r="AA211" s="1365"/>
    </row>
    <row r="212" spans="3:28" ht="13.5" customHeight="1">
      <c r="C212" s="1470" t="s">
        <v>112</v>
      </c>
      <c r="D212" s="1541"/>
      <c r="E212" s="1458" t="s">
        <v>111</v>
      </c>
      <c r="F212" s="1532"/>
      <c r="G212" s="1480"/>
      <c r="H212" s="1489"/>
      <c r="I212" s="365"/>
      <c r="J212" s="1452" t="s">
        <v>108</v>
      </c>
      <c r="K212" s="1452"/>
      <c r="L212" s="1452"/>
      <c r="M212" s="363"/>
      <c r="N212" s="282"/>
      <c r="O212" s="282" t="s">
        <v>79</v>
      </c>
      <c r="P212" s="282"/>
      <c r="Q212" s="281">
        <v>168</v>
      </c>
      <c r="R212" s="280" t="s">
        <v>40</v>
      </c>
      <c r="S212" s="280">
        <v>113</v>
      </c>
      <c r="T212" s="280" t="s">
        <v>40</v>
      </c>
      <c r="U212" s="272"/>
      <c r="V212" s="271"/>
      <c r="W212" s="280" t="s">
        <v>40</v>
      </c>
      <c r="X212" s="271" t="s">
        <v>40</v>
      </c>
      <c r="Y212" s="280" t="s">
        <v>40</v>
      </c>
      <c r="Z212" s="280" t="s">
        <v>40</v>
      </c>
      <c r="AA212" s="279">
        <v>113</v>
      </c>
      <c r="AB212" s="266">
        <v>168</v>
      </c>
    </row>
    <row r="213" spans="3:28" ht="13.5" customHeight="1">
      <c r="C213" s="1542"/>
      <c r="D213" s="1543"/>
      <c r="E213" s="1533"/>
      <c r="F213" s="1534"/>
      <c r="G213" s="1490"/>
      <c r="H213" s="1491"/>
      <c r="I213" s="360"/>
      <c r="J213" s="1453"/>
      <c r="K213" s="1453"/>
      <c r="L213" s="1453"/>
      <c r="M213" s="359"/>
      <c r="N213" s="282"/>
      <c r="O213" s="282" t="s">
        <v>110</v>
      </c>
      <c r="P213" s="282"/>
      <c r="Q213" s="281">
        <v>169</v>
      </c>
      <c r="R213" s="280" t="s">
        <v>40</v>
      </c>
      <c r="S213" s="280">
        <v>1909</v>
      </c>
      <c r="T213" s="280" t="s">
        <v>40</v>
      </c>
      <c r="U213" s="272"/>
      <c r="V213" s="271"/>
      <c r="W213" s="280" t="s">
        <v>40</v>
      </c>
      <c r="X213" s="271" t="s">
        <v>40</v>
      </c>
      <c r="Y213" s="280" t="s">
        <v>40</v>
      </c>
      <c r="Z213" s="280" t="s">
        <v>40</v>
      </c>
      <c r="AA213" s="279">
        <v>1909</v>
      </c>
      <c r="AB213" s="266">
        <v>169</v>
      </c>
    </row>
    <row r="214" spans="3:28" ht="13.5" customHeight="1">
      <c r="C214" s="1542"/>
      <c r="D214" s="1543"/>
      <c r="E214" s="1533"/>
      <c r="F214" s="1534"/>
      <c r="G214" s="1490"/>
      <c r="H214" s="1491"/>
      <c r="I214" s="360"/>
      <c r="J214" s="1453"/>
      <c r="K214" s="1453"/>
      <c r="L214" s="1453"/>
      <c r="M214" s="359"/>
      <c r="N214" s="300"/>
      <c r="O214" s="300" t="s">
        <v>77</v>
      </c>
      <c r="P214" s="300"/>
      <c r="Q214" s="299">
        <v>170</v>
      </c>
      <c r="R214" s="280" t="s">
        <v>40</v>
      </c>
      <c r="S214" s="280">
        <v>415</v>
      </c>
      <c r="T214" s="280" t="s">
        <v>40</v>
      </c>
      <c r="U214" s="272"/>
      <c r="V214" s="271"/>
      <c r="W214" s="280" t="s">
        <v>40</v>
      </c>
      <c r="X214" s="271" t="s">
        <v>40</v>
      </c>
      <c r="Y214" s="280" t="s">
        <v>40</v>
      </c>
      <c r="Z214" s="280" t="s">
        <v>40</v>
      </c>
      <c r="AA214" s="279">
        <v>415</v>
      </c>
      <c r="AB214" s="266">
        <v>170</v>
      </c>
    </row>
    <row r="215" spans="3:28" ht="13.5" customHeight="1">
      <c r="C215" s="1542"/>
      <c r="D215" s="1543"/>
      <c r="E215" s="1533"/>
      <c r="F215" s="1534"/>
      <c r="G215" s="1490"/>
      <c r="H215" s="1491"/>
      <c r="I215" s="364"/>
      <c r="J215" s="1452" t="s">
        <v>105</v>
      </c>
      <c r="K215" s="1452"/>
      <c r="L215" s="1452"/>
      <c r="M215" s="363"/>
      <c r="N215" s="292"/>
      <c r="O215" s="292" t="s">
        <v>79</v>
      </c>
      <c r="P215" s="292"/>
      <c r="Q215" s="291">
        <v>171</v>
      </c>
      <c r="R215" s="289" t="s">
        <v>40</v>
      </c>
      <c r="S215" s="289">
        <v>12</v>
      </c>
      <c r="T215" s="289" t="s">
        <v>40</v>
      </c>
      <c r="U215" s="272"/>
      <c r="V215" s="271"/>
      <c r="W215" s="289" t="s">
        <v>40</v>
      </c>
      <c r="X215" s="290" t="s">
        <v>40</v>
      </c>
      <c r="Y215" s="289" t="s">
        <v>40</v>
      </c>
      <c r="Z215" s="289" t="s">
        <v>40</v>
      </c>
      <c r="AA215" s="288">
        <v>12</v>
      </c>
      <c r="AB215" s="266">
        <v>171</v>
      </c>
    </row>
    <row r="216" spans="3:28" ht="13.5" customHeight="1">
      <c r="C216" s="1542"/>
      <c r="D216" s="1543"/>
      <c r="E216" s="1533"/>
      <c r="F216" s="1534"/>
      <c r="G216" s="1490"/>
      <c r="H216" s="1491"/>
      <c r="I216" s="362"/>
      <c r="J216" s="1453"/>
      <c r="K216" s="1453"/>
      <c r="L216" s="1453"/>
      <c r="M216" s="359"/>
      <c r="N216" s="282"/>
      <c r="O216" s="282" t="s">
        <v>110</v>
      </c>
      <c r="P216" s="282"/>
      <c r="Q216" s="281">
        <v>172</v>
      </c>
      <c r="R216" s="280" t="s">
        <v>40</v>
      </c>
      <c r="S216" s="280">
        <v>72</v>
      </c>
      <c r="T216" s="280" t="s">
        <v>40</v>
      </c>
      <c r="U216" s="272"/>
      <c r="V216" s="271"/>
      <c r="W216" s="280" t="s">
        <v>40</v>
      </c>
      <c r="X216" s="271" t="s">
        <v>40</v>
      </c>
      <c r="Y216" s="280" t="s">
        <v>40</v>
      </c>
      <c r="Z216" s="280" t="s">
        <v>40</v>
      </c>
      <c r="AA216" s="279">
        <v>72</v>
      </c>
      <c r="AB216" s="266">
        <v>172</v>
      </c>
    </row>
    <row r="217" spans="3:28" ht="13.5" customHeight="1">
      <c r="C217" s="1542"/>
      <c r="D217" s="1543"/>
      <c r="E217" s="1533"/>
      <c r="F217" s="1534"/>
      <c r="G217" s="1490"/>
      <c r="H217" s="1491"/>
      <c r="I217" s="361"/>
      <c r="J217" s="1454"/>
      <c r="K217" s="1454"/>
      <c r="L217" s="1454"/>
      <c r="M217" s="357"/>
      <c r="N217" s="300"/>
      <c r="O217" s="300" t="s">
        <v>77</v>
      </c>
      <c r="P217" s="300"/>
      <c r="Q217" s="299">
        <v>173</v>
      </c>
      <c r="R217" s="334" t="s">
        <v>40</v>
      </c>
      <c r="S217" s="334">
        <v>14</v>
      </c>
      <c r="T217" s="334" t="s">
        <v>40</v>
      </c>
      <c r="U217" s="272"/>
      <c r="V217" s="271"/>
      <c r="W217" s="334" t="s">
        <v>40</v>
      </c>
      <c r="X217" s="335" t="s">
        <v>40</v>
      </c>
      <c r="Y217" s="334" t="s">
        <v>40</v>
      </c>
      <c r="Z217" s="334" t="s">
        <v>40</v>
      </c>
      <c r="AA217" s="333">
        <v>14</v>
      </c>
      <c r="AB217" s="266">
        <v>173</v>
      </c>
    </row>
    <row r="218" spans="3:28" ht="13.5" customHeight="1">
      <c r="C218" s="1542"/>
      <c r="D218" s="1543"/>
      <c r="E218" s="1533"/>
      <c r="F218" s="1534"/>
      <c r="G218" s="1490"/>
      <c r="H218" s="1491"/>
      <c r="I218" s="360"/>
      <c r="J218" s="1453" t="s">
        <v>13</v>
      </c>
      <c r="K218" s="1453"/>
      <c r="L218" s="1453"/>
      <c r="M218" s="359"/>
      <c r="N218" s="292"/>
      <c r="O218" s="292" t="s">
        <v>79</v>
      </c>
      <c r="P218" s="292"/>
      <c r="Q218" s="291">
        <v>174</v>
      </c>
      <c r="R218" s="280" t="s">
        <v>40</v>
      </c>
      <c r="S218" s="280">
        <v>125</v>
      </c>
      <c r="T218" s="280" t="s">
        <v>40</v>
      </c>
      <c r="U218" s="272"/>
      <c r="V218" s="271"/>
      <c r="W218" s="280" t="s">
        <v>40</v>
      </c>
      <c r="X218" s="271" t="s">
        <v>40</v>
      </c>
      <c r="Y218" s="280" t="s">
        <v>40</v>
      </c>
      <c r="Z218" s="280" t="s">
        <v>40</v>
      </c>
      <c r="AA218" s="279">
        <v>125</v>
      </c>
      <c r="AB218" s="266">
        <v>174</v>
      </c>
    </row>
    <row r="219" spans="3:28" ht="13.5" customHeight="1">
      <c r="C219" s="1542"/>
      <c r="D219" s="1543"/>
      <c r="E219" s="1533"/>
      <c r="F219" s="1534"/>
      <c r="G219" s="1490"/>
      <c r="H219" s="1491"/>
      <c r="I219" s="360"/>
      <c r="J219" s="1453"/>
      <c r="K219" s="1453"/>
      <c r="L219" s="1453"/>
      <c r="M219" s="359"/>
      <c r="N219" s="282"/>
      <c r="O219" s="282" t="s">
        <v>110</v>
      </c>
      <c r="P219" s="282"/>
      <c r="Q219" s="281">
        <v>175</v>
      </c>
      <c r="R219" s="280" t="s">
        <v>40</v>
      </c>
      <c r="S219" s="280">
        <v>1981</v>
      </c>
      <c r="T219" s="280" t="s">
        <v>40</v>
      </c>
      <c r="U219" s="272"/>
      <c r="V219" s="271"/>
      <c r="W219" s="280" t="s">
        <v>40</v>
      </c>
      <c r="X219" s="271" t="s">
        <v>40</v>
      </c>
      <c r="Y219" s="280" t="s">
        <v>40</v>
      </c>
      <c r="Z219" s="280" t="s">
        <v>40</v>
      </c>
      <c r="AA219" s="279">
        <v>1981</v>
      </c>
      <c r="AB219" s="266">
        <v>175</v>
      </c>
    </row>
    <row r="220" spans="3:28" ht="13.5" customHeight="1">
      <c r="C220" s="1542"/>
      <c r="D220" s="1543"/>
      <c r="E220" s="1533"/>
      <c r="F220" s="1534"/>
      <c r="G220" s="1492"/>
      <c r="H220" s="1493"/>
      <c r="I220" s="358"/>
      <c r="J220" s="1454"/>
      <c r="K220" s="1454"/>
      <c r="L220" s="1454"/>
      <c r="M220" s="357"/>
      <c r="N220" s="300"/>
      <c r="O220" s="300" t="s">
        <v>77</v>
      </c>
      <c r="P220" s="300"/>
      <c r="Q220" s="299">
        <v>176</v>
      </c>
      <c r="R220" s="280" t="s">
        <v>40</v>
      </c>
      <c r="S220" s="280">
        <v>429</v>
      </c>
      <c r="T220" s="280" t="s">
        <v>40</v>
      </c>
      <c r="U220" s="272"/>
      <c r="V220" s="271"/>
      <c r="W220" s="280" t="s">
        <v>40</v>
      </c>
      <c r="X220" s="271" t="s">
        <v>40</v>
      </c>
      <c r="Y220" s="280" t="s">
        <v>40</v>
      </c>
      <c r="Z220" s="280" t="s">
        <v>40</v>
      </c>
      <c r="AA220" s="279">
        <v>429</v>
      </c>
      <c r="AB220" s="266">
        <v>176</v>
      </c>
    </row>
    <row r="221" spans="3:28" ht="13.5" customHeight="1">
      <c r="C221" s="1542"/>
      <c r="D221" s="1543"/>
      <c r="E221" s="1533"/>
      <c r="F221" s="1534"/>
      <c r="G221" s="1494" t="s">
        <v>109</v>
      </c>
      <c r="H221" s="1495"/>
      <c r="I221" s="1458" t="s">
        <v>108</v>
      </c>
      <c r="J221" s="1460"/>
      <c r="K221" s="1458" t="s">
        <v>107</v>
      </c>
      <c r="L221" s="1459"/>
      <c r="M221" s="1460"/>
      <c r="N221" s="356"/>
      <c r="O221" s="292" t="s">
        <v>79</v>
      </c>
      <c r="P221" s="292"/>
      <c r="Q221" s="291">
        <v>177</v>
      </c>
      <c r="R221" s="289" t="s">
        <v>40</v>
      </c>
      <c r="S221" s="289">
        <v>238</v>
      </c>
      <c r="T221" s="289" t="s">
        <v>40</v>
      </c>
      <c r="U221" s="272"/>
      <c r="V221" s="271"/>
      <c r="W221" s="289" t="s">
        <v>40</v>
      </c>
      <c r="X221" s="290" t="s">
        <v>40</v>
      </c>
      <c r="Y221" s="289" t="s">
        <v>40</v>
      </c>
      <c r="Z221" s="289" t="s">
        <v>40</v>
      </c>
      <c r="AA221" s="288">
        <v>238</v>
      </c>
      <c r="AB221" s="266">
        <v>177</v>
      </c>
    </row>
    <row r="222" spans="3:28" ht="13.5" customHeight="1">
      <c r="C222" s="1542"/>
      <c r="D222" s="1543"/>
      <c r="E222" s="1533"/>
      <c r="F222" s="1534"/>
      <c r="G222" s="1496"/>
      <c r="H222" s="1497"/>
      <c r="I222" s="1461"/>
      <c r="J222" s="1463"/>
      <c r="K222" s="1500"/>
      <c r="L222" s="1501"/>
      <c r="M222" s="1502"/>
      <c r="N222" s="355"/>
      <c r="O222" s="300" t="s">
        <v>77</v>
      </c>
      <c r="P222" s="300"/>
      <c r="Q222" s="299">
        <v>178</v>
      </c>
      <c r="R222" s="334" t="s">
        <v>40</v>
      </c>
      <c r="S222" s="334">
        <v>47069</v>
      </c>
      <c r="T222" s="334" t="s">
        <v>40</v>
      </c>
      <c r="U222" s="272"/>
      <c r="V222" s="271"/>
      <c r="W222" s="334" t="s">
        <v>40</v>
      </c>
      <c r="X222" s="335" t="s">
        <v>40</v>
      </c>
      <c r="Y222" s="334" t="s">
        <v>40</v>
      </c>
      <c r="Z222" s="334" t="s">
        <v>40</v>
      </c>
      <c r="AA222" s="333">
        <v>47069</v>
      </c>
      <c r="AB222" s="266">
        <v>178</v>
      </c>
    </row>
    <row r="223" spans="3:28" ht="13.5" customHeight="1">
      <c r="C223" s="1542"/>
      <c r="D223" s="1543"/>
      <c r="E223" s="1533"/>
      <c r="F223" s="1534"/>
      <c r="G223" s="1496"/>
      <c r="H223" s="1497"/>
      <c r="I223" s="1461"/>
      <c r="J223" s="1463"/>
      <c r="K223" s="1461" t="s">
        <v>106</v>
      </c>
      <c r="L223" s="1462"/>
      <c r="M223" s="1463"/>
      <c r="N223" s="356"/>
      <c r="O223" s="292" t="s">
        <v>79</v>
      </c>
      <c r="P223" s="292"/>
      <c r="Q223" s="291">
        <v>179</v>
      </c>
      <c r="R223" s="280" t="s">
        <v>40</v>
      </c>
      <c r="S223" s="280">
        <v>138</v>
      </c>
      <c r="T223" s="280" t="s">
        <v>40</v>
      </c>
      <c r="U223" s="272"/>
      <c r="V223" s="271"/>
      <c r="W223" s="280" t="s">
        <v>40</v>
      </c>
      <c r="X223" s="271" t="s">
        <v>40</v>
      </c>
      <c r="Y223" s="280" t="s">
        <v>40</v>
      </c>
      <c r="Z223" s="280" t="s">
        <v>40</v>
      </c>
      <c r="AA223" s="279">
        <v>138</v>
      </c>
      <c r="AB223" s="266">
        <v>179</v>
      </c>
    </row>
    <row r="224" spans="3:28" ht="13.5" customHeight="1">
      <c r="C224" s="1542"/>
      <c r="D224" s="1543"/>
      <c r="E224" s="1533"/>
      <c r="F224" s="1534"/>
      <c r="G224" s="1496"/>
      <c r="H224" s="1497"/>
      <c r="I224" s="1461"/>
      <c r="J224" s="1463"/>
      <c r="K224" s="1500"/>
      <c r="L224" s="1501"/>
      <c r="M224" s="1502"/>
      <c r="N224" s="355"/>
      <c r="O224" s="300" t="s">
        <v>77</v>
      </c>
      <c r="P224" s="300"/>
      <c r="Q224" s="299">
        <v>180</v>
      </c>
      <c r="R224" s="280" t="s">
        <v>40</v>
      </c>
      <c r="S224" s="280">
        <v>12632</v>
      </c>
      <c r="T224" s="280" t="s">
        <v>40</v>
      </c>
      <c r="U224" s="272"/>
      <c r="V224" s="271"/>
      <c r="W224" s="280" t="s">
        <v>40</v>
      </c>
      <c r="X224" s="271" t="s">
        <v>40</v>
      </c>
      <c r="Y224" s="280" t="s">
        <v>40</v>
      </c>
      <c r="Z224" s="280" t="s">
        <v>40</v>
      </c>
      <c r="AA224" s="279">
        <v>12632</v>
      </c>
      <c r="AB224" s="266">
        <v>180</v>
      </c>
    </row>
    <row r="225" spans="3:28" ht="13.5" customHeight="1">
      <c r="C225" s="1542"/>
      <c r="D225" s="1543"/>
      <c r="E225" s="1533"/>
      <c r="F225" s="1534"/>
      <c r="G225" s="1496"/>
      <c r="H225" s="1497"/>
      <c r="I225" s="354"/>
      <c r="J225" s="1452" t="s">
        <v>105</v>
      </c>
      <c r="K225" s="1452"/>
      <c r="L225" s="1452"/>
      <c r="M225" s="352"/>
      <c r="N225" s="293"/>
      <c r="O225" s="292" t="s">
        <v>79</v>
      </c>
      <c r="P225" s="292"/>
      <c r="Q225" s="291">
        <v>181</v>
      </c>
      <c r="R225" s="289" t="s">
        <v>40</v>
      </c>
      <c r="S225" s="289">
        <v>10</v>
      </c>
      <c r="T225" s="289" t="s">
        <v>40</v>
      </c>
      <c r="U225" s="272"/>
      <c r="V225" s="271"/>
      <c r="W225" s="289" t="s">
        <v>40</v>
      </c>
      <c r="X225" s="290" t="s">
        <v>40</v>
      </c>
      <c r="Y225" s="289" t="s">
        <v>40</v>
      </c>
      <c r="Z225" s="289" t="s">
        <v>40</v>
      </c>
      <c r="AA225" s="288">
        <v>10</v>
      </c>
      <c r="AB225" s="266">
        <v>181</v>
      </c>
    </row>
    <row r="226" spans="3:28" ht="13.5" customHeight="1">
      <c r="C226" s="1542"/>
      <c r="D226" s="1543"/>
      <c r="E226" s="1533"/>
      <c r="F226" s="1534"/>
      <c r="G226" s="1496"/>
      <c r="H226" s="1497"/>
      <c r="I226" s="351"/>
      <c r="J226" s="1454"/>
      <c r="K226" s="1454"/>
      <c r="L226" s="1454"/>
      <c r="M226" s="350"/>
      <c r="N226" s="302"/>
      <c r="O226" s="300" t="s">
        <v>77</v>
      </c>
      <c r="P226" s="300"/>
      <c r="Q226" s="299">
        <v>182</v>
      </c>
      <c r="R226" s="334" t="s">
        <v>40</v>
      </c>
      <c r="S226" s="334">
        <v>895</v>
      </c>
      <c r="T226" s="334" t="s">
        <v>40</v>
      </c>
      <c r="U226" s="272"/>
      <c r="V226" s="271"/>
      <c r="W226" s="334" t="s">
        <v>40</v>
      </c>
      <c r="X226" s="335" t="s">
        <v>40</v>
      </c>
      <c r="Y226" s="334" t="s">
        <v>40</v>
      </c>
      <c r="Z226" s="334" t="s">
        <v>40</v>
      </c>
      <c r="AA226" s="333">
        <v>895</v>
      </c>
      <c r="AB226" s="266">
        <v>182</v>
      </c>
    </row>
    <row r="227" spans="3:28" ht="13.5" customHeight="1">
      <c r="C227" s="1542"/>
      <c r="D227" s="1543"/>
      <c r="E227" s="1533"/>
      <c r="F227" s="1534"/>
      <c r="G227" s="1496"/>
      <c r="H227" s="1497"/>
      <c r="I227" s="353"/>
      <c r="J227" s="1452" t="s">
        <v>13</v>
      </c>
      <c r="K227" s="1452"/>
      <c r="L227" s="1452"/>
      <c r="M227" s="352"/>
      <c r="N227" s="293"/>
      <c r="O227" s="292" t="s">
        <v>79</v>
      </c>
      <c r="P227" s="292"/>
      <c r="Q227" s="291">
        <v>183</v>
      </c>
      <c r="R227" s="280" t="s">
        <v>40</v>
      </c>
      <c r="S227" s="280">
        <v>386</v>
      </c>
      <c r="T227" s="280" t="s">
        <v>40</v>
      </c>
      <c r="U227" s="272"/>
      <c r="V227" s="271"/>
      <c r="W227" s="280" t="s">
        <v>40</v>
      </c>
      <c r="X227" s="271" t="s">
        <v>40</v>
      </c>
      <c r="Y227" s="280" t="s">
        <v>40</v>
      </c>
      <c r="Z227" s="280" t="s">
        <v>40</v>
      </c>
      <c r="AA227" s="279">
        <v>386</v>
      </c>
      <c r="AB227" s="266">
        <v>183</v>
      </c>
    </row>
    <row r="228" spans="3:28" ht="13.5" customHeight="1">
      <c r="C228" s="1542"/>
      <c r="D228" s="1543"/>
      <c r="E228" s="1533"/>
      <c r="F228" s="1534"/>
      <c r="G228" s="1498"/>
      <c r="H228" s="1499"/>
      <c r="I228" s="351"/>
      <c r="J228" s="1454"/>
      <c r="K228" s="1454"/>
      <c r="L228" s="1454"/>
      <c r="M228" s="350"/>
      <c r="N228" s="302"/>
      <c r="O228" s="300" t="s">
        <v>77</v>
      </c>
      <c r="P228" s="300"/>
      <c r="Q228" s="299">
        <v>184</v>
      </c>
      <c r="R228" s="280" t="s">
        <v>40</v>
      </c>
      <c r="S228" s="280">
        <v>60596</v>
      </c>
      <c r="T228" s="280" t="s">
        <v>40</v>
      </c>
      <c r="U228" s="272"/>
      <c r="V228" s="271"/>
      <c r="W228" s="280" t="s">
        <v>40</v>
      </c>
      <c r="X228" s="271" t="s">
        <v>40</v>
      </c>
      <c r="Y228" s="280" t="s">
        <v>40</v>
      </c>
      <c r="Z228" s="280" t="s">
        <v>40</v>
      </c>
      <c r="AA228" s="279">
        <v>60596</v>
      </c>
      <c r="AB228" s="266">
        <v>184</v>
      </c>
    </row>
    <row r="229" spans="3:28" ht="13.5" customHeight="1">
      <c r="C229" s="1542"/>
      <c r="D229" s="1543"/>
      <c r="E229" s="1533"/>
      <c r="F229" s="1534"/>
      <c r="G229" s="1506" t="s">
        <v>8</v>
      </c>
      <c r="H229" s="1507"/>
      <c r="I229" s="1507"/>
      <c r="J229" s="1507"/>
      <c r="K229" s="1507"/>
      <c r="L229" s="1507"/>
      <c r="M229" s="1508"/>
      <c r="N229" s="340"/>
      <c r="O229" s="292" t="s">
        <v>79</v>
      </c>
      <c r="P229" s="292"/>
      <c r="Q229" s="331">
        <v>185</v>
      </c>
      <c r="R229" s="289">
        <v>24470</v>
      </c>
      <c r="S229" s="289">
        <v>29131</v>
      </c>
      <c r="T229" s="289">
        <v>16466</v>
      </c>
      <c r="U229" s="272"/>
      <c r="V229" s="271"/>
      <c r="W229" s="289">
        <v>5865</v>
      </c>
      <c r="X229" s="290" t="s">
        <v>40</v>
      </c>
      <c r="Y229" s="289" t="s">
        <v>40</v>
      </c>
      <c r="Z229" s="289" t="s">
        <v>40</v>
      </c>
      <c r="AA229" s="288">
        <v>75932</v>
      </c>
      <c r="AB229" s="266">
        <v>185</v>
      </c>
    </row>
    <row r="230" spans="3:28" ht="13.5" customHeight="1">
      <c r="C230" s="1542"/>
      <c r="D230" s="1543"/>
      <c r="E230" s="1533"/>
      <c r="F230" s="1534"/>
      <c r="G230" s="1509"/>
      <c r="H230" s="1510"/>
      <c r="I230" s="1510"/>
      <c r="J230" s="1510"/>
      <c r="K230" s="1510"/>
      <c r="L230" s="1510"/>
      <c r="M230" s="1511"/>
      <c r="N230" s="339"/>
      <c r="O230" s="282" t="s">
        <v>78</v>
      </c>
      <c r="P230" s="282"/>
      <c r="Q230" s="338">
        <v>186</v>
      </c>
      <c r="R230" s="280">
        <v>28190</v>
      </c>
      <c r="S230" s="280">
        <v>43400</v>
      </c>
      <c r="T230" s="280">
        <v>21110</v>
      </c>
      <c r="U230" s="272"/>
      <c r="V230" s="271"/>
      <c r="W230" s="280">
        <v>6854</v>
      </c>
      <c r="X230" s="271" t="s">
        <v>40</v>
      </c>
      <c r="Y230" s="280" t="s">
        <v>40</v>
      </c>
      <c r="Z230" s="280" t="s">
        <v>40</v>
      </c>
      <c r="AA230" s="279">
        <v>99554</v>
      </c>
      <c r="AB230" s="266">
        <v>186</v>
      </c>
    </row>
    <row r="231" spans="3:28" ht="13.5" customHeight="1">
      <c r="C231" s="1542"/>
      <c r="D231" s="1543"/>
      <c r="E231" s="1533"/>
      <c r="F231" s="1534"/>
      <c r="G231" s="1509"/>
      <c r="H231" s="1510"/>
      <c r="I231" s="1510"/>
      <c r="J231" s="1510"/>
      <c r="K231" s="1510"/>
      <c r="L231" s="1510"/>
      <c r="M231" s="1511"/>
      <c r="N231" s="339"/>
      <c r="O231" s="282" t="s">
        <v>77</v>
      </c>
      <c r="P231" s="282"/>
      <c r="Q231" s="338">
        <v>187</v>
      </c>
      <c r="R231" s="280">
        <v>158300</v>
      </c>
      <c r="S231" s="280">
        <v>637715</v>
      </c>
      <c r="T231" s="280">
        <v>108044</v>
      </c>
      <c r="U231" s="272"/>
      <c r="V231" s="271"/>
      <c r="W231" s="280">
        <v>38943</v>
      </c>
      <c r="X231" s="271" t="s">
        <v>40</v>
      </c>
      <c r="Y231" s="280" t="s">
        <v>40</v>
      </c>
      <c r="Z231" s="280" t="s">
        <v>40</v>
      </c>
      <c r="AA231" s="279">
        <v>943002</v>
      </c>
      <c r="AB231" s="266">
        <v>187</v>
      </c>
    </row>
    <row r="232" spans="3:28" ht="13.5" customHeight="1">
      <c r="C232" s="1542"/>
      <c r="D232" s="1543"/>
      <c r="E232" s="340"/>
      <c r="F232" s="1452" t="s">
        <v>3</v>
      </c>
      <c r="G232" s="1452"/>
      <c r="H232" s="1452"/>
      <c r="I232" s="1452"/>
      <c r="J232" s="1452"/>
      <c r="K232" s="1452"/>
      <c r="L232" s="1452"/>
      <c r="M232" s="349"/>
      <c r="N232" s="292"/>
      <c r="O232" s="292" t="s">
        <v>79</v>
      </c>
      <c r="P232" s="292"/>
      <c r="Q232" s="291">
        <v>188</v>
      </c>
      <c r="R232" s="289">
        <v>7161045</v>
      </c>
      <c r="S232" s="289">
        <v>22505502</v>
      </c>
      <c r="T232" s="289">
        <v>7794061</v>
      </c>
      <c r="U232" s="272"/>
      <c r="V232" s="271"/>
      <c r="W232" s="289">
        <v>2907708</v>
      </c>
      <c r="X232" s="290">
        <v>4146275</v>
      </c>
      <c r="Y232" s="289">
        <v>22585838</v>
      </c>
      <c r="Z232" s="289">
        <v>1225531</v>
      </c>
      <c r="AA232" s="288">
        <v>68325960</v>
      </c>
      <c r="AB232" s="266">
        <v>188</v>
      </c>
    </row>
    <row r="233" spans="3:28" ht="13.5" customHeight="1">
      <c r="C233" s="1542"/>
      <c r="D233" s="1543"/>
      <c r="E233" s="339"/>
      <c r="F233" s="1453"/>
      <c r="G233" s="1453"/>
      <c r="H233" s="1453"/>
      <c r="I233" s="1453"/>
      <c r="J233" s="1453"/>
      <c r="K233" s="1453"/>
      <c r="L233" s="1453"/>
      <c r="M233" s="348"/>
      <c r="N233" s="282"/>
      <c r="O233" s="282" t="s">
        <v>78</v>
      </c>
      <c r="P233" s="282"/>
      <c r="Q233" s="281">
        <v>189</v>
      </c>
      <c r="R233" s="280">
        <v>7478651</v>
      </c>
      <c r="S233" s="280">
        <v>24706443</v>
      </c>
      <c r="T233" s="280">
        <v>8014563</v>
      </c>
      <c r="U233" s="272"/>
      <c r="V233" s="271"/>
      <c r="W233" s="280">
        <v>2836967</v>
      </c>
      <c r="X233" s="271">
        <v>4344279</v>
      </c>
      <c r="Y233" s="280">
        <v>24138485</v>
      </c>
      <c r="Z233" s="280">
        <v>1288030</v>
      </c>
      <c r="AA233" s="279">
        <v>72807418</v>
      </c>
      <c r="AB233" s="266">
        <v>189</v>
      </c>
    </row>
    <row r="234" spans="3:28" ht="13.5" customHeight="1">
      <c r="C234" s="1542"/>
      <c r="D234" s="1543"/>
      <c r="E234" s="339"/>
      <c r="F234" s="1453"/>
      <c r="G234" s="1453"/>
      <c r="H234" s="1453"/>
      <c r="I234" s="1453"/>
      <c r="J234" s="1453"/>
      <c r="K234" s="1453"/>
      <c r="L234" s="1453"/>
      <c r="M234" s="348"/>
      <c r="N234" s="282"/>
      <c r="O234" s="282" t="s">
        <v>77</v>
      </c>
      <c r="P234" s="282"/>
      <c r="Q234" s="281">
        <v>190</v>
      </c>
      <c r="R234" s="280">
        <v>81112656</v>
      </c>
      <c r="S234" s="280">
        <v>251033776</v>
      </c>
      <c r="T234" s="280">
        <v>83044828</v>
      </c>
      <c r="U234" s="272"/>
      <c r="V234" s="271"/>
      <c r="W234" s="280">
        <v>31586130</v>
      </c>
      <c r="X234" s="271">
        <v>46876634</v>
      </c>
      <c r="Y234" s="280">
        <v>254529136</v>
      </c>
      <c r="Z234" s="280">
        <v>14172564</v>
      </c>
      <c r="AA234" s="279">
        <v>762355726</v>
      </c>
      <c r="AB234" s="266">
        <v>190</v>
      </c>
    </row>
    <row r="235" spans="3:28" ht="13.5" customHeight="1">
      <c r="C235" s="1542"/>
      <c r="D235" s="1543"/>
      <c r="E235" s="339"/>
      <c r="F235" s="1453"/>
      <c r="G235" s="1453"/>
      <c r="H235" s="1453"/>
      <c r="I235" s="1453"/>
      <c r="J235" s="1453"/>
      <c r="K235" s="1453"/>
      <c r="L235" s="1453"/>
      <c r="M235" s="348"/>
      <c r="N235" s="282"/>
      <c r="O235" s="283" t="s">
        <v>76</v>
      </c>
      <c r="P235" s="282"/>
      <c r="Q235" s="281">
        <v>191</v>
      </c>
      <c r="R235" s="280">
        <v>45319</v>
      </c>
      <c r="S235" s="280">
        <v>154818</v>
      </c>
      <c r="T235" s="280">
        <v>38678</v>
      </c>
      <c r="U235" s="272"/>
      <c r="V235" s="271"/>
      <c r="W235" s="280">
        <v>17713</v>
      </c>
      <c r="X235" s="271">
        <v>26200</v>
      </c>
      <c r="Y235" s="280">
        <v>165957</v>
      </c>
      <c r="Z235" s="280">
        <v>8411</v>
      </c>
      <c r="AA235" s="279">
        <v>457096</v>
      </c>
      <c r="AB235" s="266">
        <v>191</v>
      </c>
    </row>
    <row r="236" spans="3:28" ht="13.5" customHeight="1">
      <c r="C236" s="1544"/>
      <c r="D236" s="1545"/>
      <c r="E236" s="337"/>
      <c r="F236" s="1454"/>
      <c r="G236" s="1454"/>
      <c r="H236" s="1454"/>
      <c r="I236" s="1454"/>
      <c r="J236" s="1454"/>
      <c r="K236" s="1454"/>
      <c r="L236" s="1454"/>
      <c r="M236" s="347"/>
      <c r="N236" s="300"/>
      <c r="O236" s="301" t="s">
        <v>75</v>
      </c>
      <c r="P236" s="300"/>
      <c r="Q236" s="281">
        <v>192</v>
      </c>
      <c r="R236" s="334">
        <v>2659876</v>
      </c>
      <c r="S236" s="334">
        <v>8136096</v>
      </c>
      <c r="T236" s="334">
        <v>2956611</v>
      </c>
      <c r="U236" s="272"/>
      <c r="V236" s="271"/>
      <c r="W236" s="334">
        <v>1153268</v>
      </c>
      <c r="X236" s="335">
        <v>1582930</v>
      </c>
      <c r="Y236" s="334">
        <v>8440563</v>
      </c>
      <c r="Z236" s="334">
        <v>453713</v>
      </c>
      <c r="AA236" s="333">
        <v>25383057</v>
      </c>
      <c r="AB236" s="266">
        <v>192</v>
      </c>
    </row>
    <row r="237" spans="3:28" ht="13.5" customHeight="1">
      <c r="C237" s="1470" t="s">
        <v>104</v>
      </c>
      <c r="D237" s="1460"/>
      <c r="E237" s="340"/>
      <c r="F237" s="1452" t="s">
        <v>103</v>
      </c>
      <c r="G237" s="1452"/>
      <c r="H237" s="1452"/>
      <c r="I237" s="1452"/>
      <c r="J237" s="1452"/>
      <c r="K237" s="1452"/>
      <c r="L237" s="1452"/>
      <c r="M237" s="349"/>
      <c r="N237" s="292"/>
      <c r="O237" s="292" t="s">
        <v>79</v>
      </c>
      <c r="P237" s="292"/>
      <c r="Q237" s="331">
        <v>193</v>
      </c>
      <c r="R237" s="289">
        <v>8241</v>
      </c>
      <c r="S237" s="289">
        <v>23486</v>
      </c>
      <c r="T237" s="289">
        <v>5087</v>
      </c>
      <c r="U237" s="272"/>
      <c r="V237" s="271"/>
      <c r="W237" s="289">
        <v>4094</v>
      </c>
      <c r="X237" s="290">
        <v>3647</v>
      </c>
      <c r="Y237" s="289">
        <v>24772</v>
      </c>
      <c r="Z237" s="289">
        <v>1132</v>
      </c>
      <c r="AA237" s="288">
        <v>70459</v>
      </c>
      <c r="AB237" s="266">
        <v>193</v>
      </c>
    </row>
    <row r="238" spans="3:28" ht="13.5" customHeight="1">
      <c r="C238" s="1471"/>
      <c r="D238" s="1463"/>
      <c r="E238" s="339"/>
      <c r="F238" s="1453"/>
      <c r="G238" s="1453"/>
      <c r="H238" s="1453"/>
      <c r="I238" s="1453"/>
      <c r="J238" s="1453"/>
      <c r="K238" s="1453"/>
      <c r="L238" s="1453"/>
      <c r="M238" s="348"/>
      <c r="N238" s="282"/>
      <c r="O238" s="282" t="s">
        <v>78</v>
      </c>
      <c r="P238" s="282"/>
      <c r="Q238" s="338">
        <v>194</v>
      </c>
      <c r="R238" s="280">
        <v>165693</v>
      </c>
      <c r="S238" s="280">
        <v>478190</v>
      </c>
      <c r="T238" s="280">
        <v>101913</v>
      </c>
      <c r="U238" s="272"/>
      <c r="V238" s="271"/>
      <c r="W238" s="280">
        <v>83797</v>
      </c>
      <c r="X238" s="271">
        <v>90113</v>
      </c>
      <c r="Y238" s="280">
        <v>493768</v>
      </c>
      <c r="Z238" s="280">
        <v>22263</v>
      </c>
      <c r="AA238" s="279">
        <v>1435737</v>
      </c>
      <c r="AB238" s="266">
        <v>194</v>
      </c>
    </row>
    <row r="239" spans="3:28" ht="13.5" customHeight="1">
      <c r="C239" s="1471"/>
      <c r="D239" s="1463"/>
      <c r="E239" s="337"/>
      <c r="F239" s="1454"/>
      <c r="G239" s="1454"/>
      <c r="H239" s="1454"/>
      <c r="I239" s="1454"/>
      <c r="J239" s="1454"/>
      <c r="K239" s="1454"/>
      <c r="L239" s="1454"/>
      <c r="M239" s="347"/>
      <c r="N239" s="300"/>
      <c r="O239" s="300" t="s">
        <v>77</v>
      </c>
      <c r="P239" s="300"/>
      <c r="Q239" s="329">
        <v>195</v>
      </c>
      <c r="R239" s="334">
        <v>1401404</v>
      </c>
      <c r="S239" s="334">
        <v>5213239</v>
      </c>
      <c r="T239" s="334">
        <v>715348</v>
      </c>
      <c r="U239" s="272"/>
      <c r="V239" s="271"/>
      <c r="W239" s="334">
        <v>781595</v>
      </c>
      <c r="X239" s="335">
        <v>785142</v>
      </c>
      <c r="Y239" s="334">
        <v>4305906</v>
      </c>
      <c r="Z239" s="334">
        <v>171818</v>
      </c>
      <c r="AA239" s="333">
        <v>13374452</v>
      </c>
      <c r="AB239" s="266">
        <v>195</v>
      </c>
    </row>
    <row r="240" spans="3:28" ht="13.5" customHeight="1">
      <c r="C240" s="1471"/>
      <c r="D240" s="1463"/>
      <c r="E240" s="293"/>
      <c r="F240" s="1452" t="s">
        <v>102</v>
      </c>
      <c r="G240" s="1452"/>
      <c r="H240" s="1452"/>
      <c r="I240" s="1452"/>
      <c r="J240" s="1452"/>
      <c r="K240" s="1452"/>
      <c r="L240" s="1452"/>
      <c r="M240" s="314"/>
      <c r="N240" s="292"/>
      <c r="O240" s="292" t="s">
        <v>79</v>
      </c>
      <c r="P240" s="292"/>
      <c r="Q240" s="281">
        <v>196</v>
      </c>
      <c r="R240" s="280">
        <v>280</v>
      </c>
      <c r="S240" s="280">
        <v>401</v>
      </c>
      <c r="T240" s="280">
        <v>12</v>
      </c>
      <c r="U240" s="272"/>
      <c r="V240" s="271"/>
      <c r="W240" s="280">
        <v>3</v>
      </c>
      <c r="X240" s="271">
        <v>42</v>
      </c>
      <c r="Y240" s="280">
        <v>1339</v>
      </c>
      <c r="Z240" s="280">
        <v>49</v>
      </c>
      <c r="AA240" s="279">
        <v>2126</v>
      </c>
      <c r="AB240" s="266">
        <v>196</v>
      </c>
    </row>
    <row r="241" spans="3:28" ht="13.5" customHeight="1">
      <c r="C241" s="1471"/>
      <c r="D241" s="1463"/>
      <c r="E241" s="341"/>
      <c r="F241" s="1453"/>
      <c r="G241" s="1453"/>
      <c r="H241" s="1453"/>
      <c r="I241" s="1453"/>
      <c r="J241" s="1453"/>
      <c r="K241" s="1453"/>
      <c r="L241" s="1453"/>
      <c r="M241" s="312"/>
      <c r="N241" s="282"/>
      <c r="O241" s="282" t="s">
        <v>78</v>
      </c>
      <c r="P241" s="282"/>
      <c r="Q241" s="281">
        <v>197</v>
      </c>
      <c r="R241" s="280">
        <v>4964</v>
      </c>
      <c r="S241" s="280">
        <v>6670</v>
      </c>
      <c r="T241" s="280">
        <v>227</v>
      </c>
      <c r="U241" s="272"/>
      <c r="V241" s="271"/>
      <c r="W241" s="280">
        <v>136</v>
      </c>
      <c r="X241" s="271">
        <v>769</v>
      </c>
      <c r="Y241" s="280">
        <v>29306</v>
      </c>
      <c r="Z241" s="280">
        <v>965</v>
      </c>
      <c r="AA241" s="279">
        <v>43037</v>
      </c>
      <c r="AB241" s="266">
        <v>197</v>
      </c>
    </row>
    <row r="242" spans="3:28" ht="13.5" customHeight="1">
      <c r="C242" s="1471"/>
      <c r="D242" s="1463"/>
      <c r="E242" s="330"/>
      <c r="F242" s="1454"/>
      <c r="G242" s="1454"/>
      <c r="H242" s="1454"/>
      <c r="I242" s="1454"/>
      <c r="J242" s="1454"/>
      <c r="K242" s="1454"/>
      <c r="L242" s="1454"/>
      <c r="M242" s="310"/>
      <c r="N242" s="300"/>
      <c r="O242" s="300" t="s">
        <v>77</v>
      </c>
      <c r="P242" s="300"/>
      <c r="Q242" s="281">
        <v>198</v>
      </c>
      <c r="R242" s="280">
        <v>30443</v>
      </c>
      <c r="S242" s="280">
        <v>51132</v>
      </c>
      <c r="T242" s="280">
        <v>1625</v>
      </c>
      <c r="U242" s="272"/>
      <c r="V242" s="271"/>
      <c r="W242" s="280">
        <v>717</v>
      </c>
      <c r="X242" s="271">
        <v>6756</v>
      </c>
      <c r="Y242" s="280">
        <v>183027</v>
      </c>
      <c r="Z242" s="280">
        <v>6000</v>
      </c>
      <c r="AA242" s="279">
        <v>279700</v>
      </c>
      <c r="AB242" s="266">
        <v>198</v>
      </c>
    </row>
    <row r="243" spans="3:28" ht="13.5" customHeight="1">
      <c r="C243" s="1471"/>
      <c r="D243" s="1463"/>
      <c r="E243" s="332"/>
      <c r="F243" s="1452" t="s">
        <v>101</v>
      </c>
      <c r="G243" s="1452"/>
      <c r="H243" s="1452"/>
      <c r="I243" s="1452"/>
      <c r="J243" s="1452"/>
      <c r="K243" s="1452"/>
      <c r="L243" s="1452"/>
      <c r="M243" s="314"/>
      <c r="N243" s="292"/>
      <c r="O243" s="292" t="s">
        <v>79</v>
      </c>
      <c r="P243" s="292"/>
      <c r="Q243" s="331">
        <v>199</v>
      </c>
      <c r="R243" s="289">
        <v>19</v>
      </c>
      <c r="S243" s="289">
        <v>49</v>
      </c>
      <c r="T243" s="289">
        <v>10</v>
      </c>
      <c r="U243" s="272"/>
      <c r="V243" s="271"/>
      <c r="W243" s="289" t="s">
        <v>40</v>
      </c>
      <c r="X243" s="290">
        <v>5</v>
      </c>
      <c r="Y243" s="289">
        <v>58</v>
      </c>
      <c r="Z243" s="289" t="s">
        <v>40</v>
      </c>
      <c r="AA243" s="288">
        <v>141</v>
      </c>
      <c r="AB243" s="266">
        <v>199</v>
      </c>
    </row>
    <row r="244" spans="3:28" ht="13.5" customHeight="1">
      <c r="C244" s="1471"/>
      <c r="D244" s="1463"/>
      <c r="E244" s="341"/>
      <c r="F244" s="1453"/>
      <c r="G244" s="1453"/>
      <c r="H244" s="1453"/>
      <c r="I244" s="1453"/>
      <c r="J244" s="1453"/>
      <c r="K244" s="1453"/>
      <c r="L244" s="1453"/>
      <c r="M244" s="312"/>
      <c r="N244" s="282"/>
      <c r="O244" s="282" t="s">
        <v>78</v>
      </c>
      <c r="P244" s="282"/>
      <c r="Q244" s="338">
        <v>200</v>
      </c>
      <c r="R244" s="280">
        <v>225</v>
      </c>
      <c r="S244" s="280">
        <v>751</v>
      </c>
      <c r="T244" s="280">
        <v>107</v>
      </c>
      <c r="U244" s="272"/>
      <c r="V244" s="271"/>
      <c r="W244" s="280" t="s">
        <v>40</v>
      </c>
      <c r="X244" s="271">
        <v>15</v>
      </c>
      <c r="Y244" s="280">
        <v>760</v>
      </c>
      <c r="Z244" s="280" t="s">
        <v>40</v>
      </c>
      <c r="AA244" s="279">
        <v>1858</v>
      </c>
      <c r="AB244" s="266">
        <v>200</v>
      </c>
    </row>
    <row r="245" spans="3:28" ht="13.5" customHeight="1">
      <c r="C245" s="1471"/>
      <c r="D245" s="1463"/>
      <c r="E245" s="330"/>
      <c r="F245" s="1454"/>
      <c r="G245" s="1454"/>
      <c r="H245" s="1454"/>
      <c r="I245" s="1454"/>
      <c r="J245" s="1454"/>
      <c r="K245" s="1454"/>
      <c r="L245" s="1454"/>
      <c r="M245" s="310"/>
      <c r="N245" s="300"/>
      <c r="O245" s="300" t="s">
        <v>77</v>
      </c>
      <c r="P245" s="300"/>
      <c r="Q245" s="329">
        <v>201</v>
      </c>
      <c r="R245" s="334">
        <v>2519</v>
      </c>
      <c r="S245" s="334">
        <v>7677</v>
      </c>
      <c r="T245" s="334">
        <v>1105</v>
      </c>
      <c r="U245" s="272"/>
      <c r="V245" s="271"/>
      <c r="W245" s="334" t="s">
        <v>40</v>
      </c>
      <c r="X245" s="335">
        <v>60</v>
      </c>
      <c r="Y245" s="334">
        <v>5028</v>
      </c>
      <c r="Z245" s="334" t="s">
        <v>40</v>
      </c>
      <c r="AA245" s="333">
        <v>16389</v>
      </c>
      <c r="AB245" s="266">
        <v>201</v>
      </c>
    </row>
    <row r="246" spans="3:28" ht="13.5" customHeight="1">
      <c r="C246" s="1471"/>
      <c r="D246" s="1463"/>
      <c r="E246" s="1319"/>
      <c r="F246" s="1503" t="s">
        <v>829</v>
      </c>
      <c r="G246" s="1503"/>
      <c r="H246" s="1503"/>
      <c r="I246" s="1503"/>
      <c r="J246" s="1503"/>
      <c r="K246" s="1503"/>
      <c r="L246" s="1503"/>
      <c r="M246" s="345"/>
      <c r="N246" s="294"/>
      <c r="O246" s="292" t="s">
        <v>79</v>
      </c>
      <c r="P246" s="292"/>
      <c r="Q246" s="281">
        <v>202</v>
      </c>
      <c r="R246" s="280">
        <v>56493</v>
      </c>
      <c r="S246" s="280">
        <v>275381</v>
      </c>
      <c r="T246" s="280">
        <v>30514</v>
      </c>
      <c r="U246" s="272"/>
      <c r="V246" s="271"/>
      <c r="W246" s="280">
        <v>28599</v>
      </c>
      <c r="X246" s="271">
        <v>30464</v>
      </c>
      <c r="Y246" s="280">
        <v>202041</v>
      </c>
      <c r="Z246" s="280">
        <v>13220</v>
      </c>
      <c r="AA246" s="279">
        <v>636712</v>
      </c>
      <c r="AB246" s="266">
        <v>202</v>
      </c>
    </row>
    <row r="247" spans="3:28" ht="13.5" customHeight="1">
      <c r="C247" s="1471"/>
      <c r="D247" s="1463"/>
      <c r="E247" s="1320"/>
      <c r="F247" s="1504"/>
      <c r="G247" s="1504"/>
      <c r="H247" s="1504"/>
      <c r="I247" s="1504"/>
      <c r="J247" s="1504"/>
      <c r="K247" s="1504"/>
      <c r="L247" s="1504"/>
      <c r="M247" s="343"/>
      <c r="N247" s="285"/>
      <c r="O247" s="282" t="s">
        <v>78</v>
      </c>
      <c r="P247" s="282"/>
      <c r="Q247" s="281">
        <v>203</v>
      </c>
      <c r="R247" s="280">
        <v>1101614</v>
      </c>
      <c r="S247" s="280">
        <v>5385079</v>
      </c>
      <c r="T247" s="280">
        <v>593432</v>
      </c>
      <c r="U247" s="272"/>
      <c r="V247" s="271"/>
      <c r="W247" s="280">
        <v>548297</v>
      </c>
      <c r="X247" s="271">
        <v>609198</v>
      </c>
      <c r="Y247" s="280">
        <v>3982582</v>
      </c>
      <c r="Z247" s="280">
        <v>259534</v>
      </c>
      <c r="AA247" s="279">
        <v>12479736</v>
      </c>
      <c r="AB247" s="266">
        <v>203</v>
      </c>
    </row>
    <row r="248" spans="3:28" ht="13.5" customHeight="1">
      <c r="C248" s="1471"/>
      <c r="D248" s="1463"/>
      <c r="E248" s="1320"/>
      <c r="F248" s="1505"/>
      <c r="G248" s="1505"/>
      <c r="H248" s="1505"/>
      <c r="I248" s="1505"/>
      <c r="J248" s="1505"/>
      <c r="K248" s="1505"/>
      <c r="L248" s="1505"/>
      <c r="M248" s="342"/>
      <c r="N248" s="297"/>
      <c r="O248" s="300" t="s">
        <v>77</v>
      </c>
      <c r="P248" s="300"/>
      <c r="Q248" s="281">
        <v>204</v>
      </c>
      <c r="R248" s="280">
        <v>9400673</v>
      </c>
      <c r="S248" s="280">
        <v>49762589</v>
      </c>
      <c r="T248" s="280">
        <v>5090653</v>
      </c>
      <c r="U248" s="272"/>
      <c r="V248" s="271"/>
      <c r="W248" s="280">
        <v>4754855</v>
      </c>
      <c r="X248" s="271">
        <v>5135266</v>
      </c>
      <c r="Y248" s="280">
        <v>30863866</v>
      </c>
      <c r="Z248" s="280">
        <v>2137416</v>
      </c>
      <c r="AA248" s="279">
        <v>107145318</v>
      </c>
      <c r="AB248" s="266">
        <v>204</v>
      </c>
    </row>
    <row r="249" spans="3:28" ht="13.5" customHeight="1">
      <c r="C249" s="1471"/>
      <c r="D249" s="1463"/>
      <c r="E249" s="332"/>
      <c r="F249" s="1452" t="s">
        <v>100</v>
      </c>
      <c r="G249" s="1452"/>
      <c r="H249" s="1452"/>
      <c r="I249" s="1452"/>
      <c r="J249" s="1452"/>
      <c r="K249" s="1452"/>
      <c r="L249" s="1452"/>
      <c r="M249" s="314"/>
      <c r="N249" s="292"/>
      <c r="O249" s="292" t="s">
        <v>79</v>
      </c>
      <c r="P249" s="292"/>
      <c r="Q249" s="291">
        <v>205</v>
      </c>
      <c r="R249" s="289">
        <v>477</v>
      </c>
      <c r="S249" s="289">
        <v>2485</v>
      </c>
      <c r="T249" s="289">
        <v>206</v>
      </c>
      <c r="U249" s="370"/>
      <c r="V249" s="290"/>
      <c r="W249" s="289">
        <v>490</v>
      </c>
      <c r="X249" s="290">
        <v>497</v>
      </c>
      <c r="Y249" s="289">
        <v>1499</v>
      </c>
      <c r="Z249" s="289">
        <v>74</v>
      </c>
      <c r="AA249" s="288">
        <v>5728</v>
      </c>
      <c r="AB249" s="266">
        <v>205</v>
      </c>
    </row>
    <row r="250" spans="3:28" ht="13.5" customHeight="1">
      <c r="C250" s="1471"/>
      <c r="D250" s="1463"/>
      <c r="E250" s="341"/>
      <c r="F250" s="1453"/>
      <c r="G250" s="1453"/>
      <c r="H250" s="1453"/>
      <c r="I250" s="1453"/>
      <c r="J250" s="1453"/>
      <c r="K250" s="1453"/>
      <c r="L250" s="1453"/>
      <c r="M250" s="312"/>
      <c r="N250" s="282"/>
      <c r="O250" s="282" t="s">
        <v>78</v>
      </c>
      <c r="P250" s="282"/>
      <c r="Q250" s="281">
        <v>206</v>
      </c>
      <c r="R250" s="280">
        <v>6554</v>
      </c>
      <c r="S250" s="280">
        <v>34953</v>
      </c>
      <c r="T250" s="280">
        <v>2389</v>
      </c>
      <c r="U250" s="272"/>
      <c r="V250" s="271"/>
      <c r="W250" s="280">
        <v>5067</v>
      </c>
      <c r="X250" s="271">
        <v>4956</v>
      </c>
      <c r="Y250" s="280">
        <v>20845</v>
      </c>
      <c r="Z250" s="280">
        <v>1173</v>
      </c>
      <c r="AA250" s="279">
        <v>75937</v>
      </c>
      <c r="AB250" s="266">
        <v>206</v>
      </c>
    </row>
    <row r="251" spans="3:28" ht="13.5" customHeight="1">
      <c r="C251" s="1471"/>
      <c r="D251" s="1463"/>
      <c r="E251" s="330"/>
      <c r="F251" s="1454"/>
      <c r="G251" s="1454"/>
      <c r="H251" s="1454"/>
      <c r="I251" s="1454"/>
      <c r="J251" s="1454"/>
      <c r="K251" s="1454"/>
      <c r="L251" s="1454"/>
      <c r="M251" s="310"/>
      <c r="N251" s="300"/>
      <c r="O251" s="300" t="s">
        <v>77</v>
      </c>
      <c r="P251" s="300"/>
      <c r="Q251" s="281">
        <v>207</v>
      </c>
      <c r="R251" s="280">
        <v>77598</v>
      </c>
      <c r="S251" s="280">
        <v>419671</v>
      </c>
      <c r="T251" s="280">
        <v>29576</v>
      </c>
      <c r="U251" s="272"/>
      <c r="V251" s="271"/>
      <c r="W251" s="280">
        <v>65370</v>
      </c>
      <c r="X251" s="271">
        <v>58654</v>
      </c>
      <c r="Y251" s="280">
        <v>223279</v>
      </c>
      <c r="Z251" s="280">
        <v>13752</v>
      </c>
      <c r="AA251" s="279">
        <v>887899</v>
      </c>
      <c r="AB251" s="266">
        <v>207</v>
      </c>
    </row>
    <row r="252" spans="3:28" ht="13.5" customHeight="1">
      <c r="C252" s="1471"/>
      <c r="D252" s="1463"/>
      <c r="E252" s="340"/>
      <c r="F252" s="1452" t="s">
        <v>3</v>
      </c>
      <c r="G252" s="1452"/>
      <c r="H252" s="1452"/>
      <c r="I252" s="1452"/>
      <c r="J252" s="1452"/>
      <c r="K252" s="1452"/>
      <c r="L252" s="1452"/>
      <c r="M252" s="314"/>
      <c r="N252" s="292"/>
      <c r="O252" s="292" t="s">
        <v>79</v>
      </c>
      <c r="P252" s="292"/>
      <c r="Q252" s="331">
        <v>208</v>
      </c>
      <c r="R252" s="289">
        <v>65510</v>
      </c>
      <c r="S252" s="289">
        <v>301802</v>
      </c>
      <c r="T252" s="289">
        <v>35829</v>
      </c>
      <c r="U252" s="272"/>
      <c r="V252" s="271"/>
      <c r="W252" s="289">
        <v>33186</v>
      </c>
      <c r="X252" s="290">
        <v>34655</v>
      </c>
      <c r="Y252" s="289">
        <v>229709</v>
      </c>
      <c r="Z252" s="289">
        <v>14475</v>
      </c>
      <c r="AA252" s="288">
        <v>715166</v>
      </c>
      <c r="AB252" s="266">
        <v>208</v>
      </c>
    </row>
    <row r="253" spans="3:28" ht="13.5" customHeight="1">
      <c r="C253" s="1471"/>
      <c r="D253" s="1463"/>
      <c r="E253" s="339"/>
      <c r="F253" s="1453"/>
      <c r="G253" s="1453"/>
      <c r="H253" s="1453"/>
      <c r="I253" s="1453"/>
      <c r="J253" s="1453"/>
      <c r="K253" s="1453"/>
      <c r="L253" s="1453"/>
      <c r="M253" s="312"/>
      <c r="N253" s="282"/>
      <c r="O253" s="282" t="s">
        <v>78</v>
      </c>
      <c r="P253" s="282"/>
      <c r="Q253" s="338">
        <v>209</v>
      </c>
      <c r="R253" s="280">
        <v>1279050</v>
      </c>
      <c r="S253" s="280">
        <v>5905643</v>
      </c>
      <c r="T253" s="280">
        <v>698068</v>
      </c>
      <c r="U253" s="272"/>
      <c r="V253" s="271"/>
      <c r="W253" s="280">
        <v>637297</v>
      </c>
      <c r="X253" s="271">
        <v>705051</v>
      </c>
      <c r="Y253" s="280">
        <v>4527261</v>
      </c>
      <c r="Z253" s="280">
        <v>283935</v>
      </c>
      <c r="AA253" s="279">
        <v>14036305</v>
      </c>
      <c r="AB253" s="266">
        <v>209</v>
      </c>
    </row>
    <row r="254" spans="3:28" ht="13.5" customHeight="1">
      <c r="C254" s="1535"/>
      <c r="D254" s="1502"/>
      <c r="E254" s="337"/>
      <c r="F254" s="1454"/>
      <c r="G254" s="1454"/>
      <c r="H254" s="1454"/>
      <c r="I254" s="1454"/>
      <c r="J254" s="1454"/>
      <c r="K254" s="1454"/>
      <c r="L254" s="1454"/>
      <c r="M254" s="310"/>
      <c r="N254" s="282"/>
      <c r="O254" s="282" t="s">
        <v>77</v>
      </c>
      <c r="P254" s="282"/>
      <c r="Q254" s="329">
        <v>210</v>
      </c>
      <c r="R254" s="334">
        <v>10912636</v>
      </c>
      <c r="S254" s="334">
        <v>55454308</v>
      </c>
      <c r="T254" s="334">
        <v>5838307</v>
      </c>
      <c r="U254" s="272"/>
      <c r="V254" s="271"/>
      <c r="W254" s="334">
        <v>5602537</v>
      </c>
      <c r="X254" s="335">
        <v>5985878</v>
      </c>
      <c r="Y254" s="334">
        <v>35581106</v>
      </c>
      <c r="Z254" s="334">
        <v>2328985</v>
      </c>
      <c r="AA254" s="333">
        <v>121703758</v>
      </c>
      <c r="AB254" s="266">
        <v>210</v>
      </c>
    </row>
    <row r="255" spans="3:28" ht="13.5" customHeight="1">
      <c r="C255" s="1470" t="s">
        <v>99</v>
      </c>
      <c r="D255" s="1460"/>
      <c r="E255" s="332"/>
      <c r="F255" s="1452" t="s">
        <v>98</v>
      </c>
      <c r="G255" s="1452"/>
      <c r="H255" s="1452"/>
      <c r="I255" s="1452"/>
      <c r="J255" s="1452"/>
      <c r="K255" s="1452"/>
      <c r="L255" s="1452"/>
      <c r="M255" s="314"/>
      <c r="N255" s="293"/>
      <c r="O255" s="292" t="s">
        <v>79</v>
      </c>
      <c r="P255" s="292"/>
      <c r="Q255" s="331">
        <v>211</v>
      </c>
      <c r="R255" s="280">
        <v>1</v>
      </c>
      <c r="S255" s="280">
        <v>4</v>
      </c>
      <c r="T255" s="280">
        <v>9</v>
      </c>
      <c r="U255" s="272"/>
      <c r="V255" s="271"/>
      <c r="W255" s="280" t="s">
        <v>40</v>
      </c>
      <c r="X255" s="271" t="s">
        <v>40</v>
      </c>
      <c r="Y255" s="280">
        <v>5</v>
      </c>
      <c r="Z255" s="280" t="s">
        <v>40</v>
      </c>
      <c r="AA255" s="279">
        <v>19</v>
      </c>
      <c r="AB255" s="266">
        <v>211</v>
      </c>
    </row>
    <row r="256" spans="3:28" ht="13.5" customHeight="1">
      <c r="C256" s="1471"/>
      <c r="D256" s="1463"/>
      <c r="E256" s="330"/>
      <c r="F256" s="1454"/>
      <c r="G256" s="1454"/>
      <c r="H256" s="1454"/>
      <c r="I256" s="1454"/>
      <c r="J256" s="1454"/>
      <c r="K256" s="1454"/>
      <c r="L256" s="1454"/>
      <c r="M256" s="310"/>
      <c r="N256" s="302"/>
      <c r="O256" s="300" t="s">
        <v>77</v>
      </c>
      <c r="P256" s="300"/>
      <c r="Q256" s="329">
        <v>212</v>
      </c>
      <c r="R256" s="280">
        <v>440</v>
      </c>
      <c r="S256" s="280">
        <v>1770</v>
      </c>
      <c r="T256" s="280">
        <v>2150</v>
      </c>
      <c r="U256" s="272"/>
      <c r="V256" s="271"/>
      <c r="W256" s="280" t="s">
        <v>40</v>
      </c>
      <c r="X256" s="271" t="s">
        <v>40</v>
      </c>
      <c r="Y256" s="280">
        <v>1920</v>
      </c>
      <c r="Z256" s="280" t="s">
        <v>40</v>
      </c>
      <c r="AA256" s="279">
        <v>6280</v>
      </c>
      <c r="AB256" s="266">
        <v>212</v>
      </c>
    </row>
    <row r="257" spans="3:28" ht="13.5" customHeight="1">
      <c r="C257" s="1471"/>
      <c r="D257" s="1463"/>
      <c r="E257" s="324"/>
      <c r="F257" s="1453" t="s">
        <v>97</v>
      </c>
      <c r="G257" s="1453"/>
      <c r="H257" s="1453"/>
      <c r="I257" s="1453"/>
      <c r="J257" s="1453"/>
      <c r="K257" s="1453"/>
      <c r="L257" s="1453"/>
      <c r="M257" s="312"/>
      <c r="N257" s="293"/>
      <c r="O257" s="292" t="s">
        <v>79</v>
      </c>
      <c r="P257" s="292"/>
      <c r="Q257" s="281">
        <v>213</v>
      </c>
      <c r="R257" s="289" t="s">
        <v>40</v>
      </c>
      <c r="S257" s="289">
        <v>1</v>
      </c>
      <c r="T257" s="289">
        <v>1</v>
      </c>
      <c r="U257" s="272"/>
      <c r="V257" s="271"/>
      <c r="W257" s="289" t="s">
        <v>40</v>
      </c>
      <c r="X257" s="290" t="s">
        <v>40</v>
      </c>
      <c r="Y257" s="289">
        <v>4</v>
      </c>
      <c r="Z257" s="289" t="s">
        <v>40</v>
      </c>
      <c r="AA257" s="288">
        <v>6</v>
      </c>
      <c r="AB257" s="266">
        <v>213</v>
      </c>
    </row>
    <row r="258" spans="3:28" ht="13.5" customHeight="1">
      <c r="C258" s="1471"/>
      <c r="D258" s="1463"/>
      <c r="E258" s="324"/>
      <c r="F258" s="1453"/>
      <c r="G258" s="1453"/>
      <c r="H258" s="1453"/>
      <c r="I258" s="1453"/>
      <c r="J258" s="1453"/>
      <c r="K258" s="1453"/>
      <c r="L258" s="1453"/>
      <c r="M258" s="312"/>
      <c r="N258" s="336"/>
      <c r="O258" s="300" t="s">
        <v>77</v>
      </c>
      <c r="P258" s="300"/>
      <c r="Q258" s="281">
        <v>214</v>
      </c>
      <c r="R258" s="334" t="s">
        <v>40</v>
      </c>
      <c r="S258" s="334">
        <v>266</v>
      </c>
      <c r="T258" s="334">
        <v>371</v>
      </c>
      <c r="U258" s="272"/>
      <c r="V258" s="271"/>
      <c r="W258" s="334" t="s">
        <v>40</v>
      </c>
      <c r="X258" s="335" t="s">
        <v>40</v>
      </c>
      <c r="Y258" s="334">
        <v>1225</v>
      </c>
      <c r="Z258" s="334" t="s">
        <v>40</v>
      </c>
      <c r="AA258" s="333">
        <v>1862</v>
      </c>
      <c r="AB258" s="266">
        <v>214</v>
      </c>
    </row>
    <row r="259" spans="3:28" ht="13.5" customHeight="1">
      <c r="C259" s="1471"/>
      <c r="D259" s="1463"/>
      <c r="E259" s="332"/>
      <c r="F259" s="1452" t="s">
        <v>96</v>
      </c>
      <c r="G259" s="1452"/>
      <c r="H259" s="1452"/>
      <c r="I259" s="1452"/>
      <c r="J259" s="1452"/>
      <c r="K259" s="1452"/>
      <c r="L259" s="1452"/>
      <c r="M259" s="314"/>
      <c r="N259" s="293"/>
      <c r="O259" s="292" t="s">
        <v>79</v>
      </c>
      <c r="P259" s="292"/>
      <c r="Q259" s="331">
        <v>215</v>
      </c>
      <c r="R259" s="280">
        <v>53</v>
      </c>
      <c r="S259" s="280">
        <v>181</v>
      </c>
      <c r="T259" s="280">
        <v>27</v>
      </c>
      <c r="U259" s="272"/>
      <c r="V259" s="271"/>
      <c r="W259" s="280">
        <v>5</v>
      </c>
      <c r="X259" s="271">
        <v>5</v>
      </c>
      <c r="Y259" s="280">
        <v>186</v>
      </c>
      <c r="Z259" s="280">
        <v>2</v>
      </c>
      <c r="AA259" s="279">
        <v>459</v>
      </c>
      <c r="AB259" s="266">
        <v>215</v>
      </c>
    </row>
    <row r="260" spans="3:28" ht="13.5" customHeight="1">
      <c r="C260" s="1471"/>
      <c r="D260" s="1463"/>
      <c r="E260" s="330"/>
      <c r="F260" s="1454"/>
      <c r="G260" s="1454"/>
      <c r="H260" s="1454"/>
      <c r="I260" s="1454"/>
      <c r="J260" s="1454"/>
      <c r="K260" s="1454"/>
      <c r="L260" s="1454"/>
      <c r="M260" s="310"/>
      <c r="N260" s="302"/>
      <c r="O260" s="300" t="s">
        <v>77</v>
      </c>
      <c r="P260" s="300"/>
      <c r="Q260" s="329">
        <v>216</v>
      </c>
      <c r="R260" s="280">
        <v>30325</v>
      </c>
      <c r="S260" s="280">
        <v>110700</v>
      </c>
      <c r="T260" s="280">
        <v>12780</v>
      </c>
      <c r="U260" s="272"/>
      <c r="V260" s="271"/>
      <c r="W260" s="280">
        <v>4250</v>
      </c>
      <c r="X260" s="271">
        <v>8380</v>
      </c>
      <c r="Y260" s="280">
        <v>104570</v>
      </c>
      <c r="Z260" s="280">
        <v>2640</v>
      </c>
      <c r="AA260" s="279">
        <v>273645</v>
      </c>
      <c r="AB260" s="266">
        <v>216</v>
      </c>
    </row>
    <row r="261" spans="3:28" ht="13.5" customHeight="1">
      <c r="C261" s="1471"/>
      <c r="D261" s="1463"/>
      <c r="E261" s="324"/>
      <c r="F261" s="1453" t="s">
        <v>3</v>
      </c>
      <c r="G261" s="1453"/>
      <c r="H261" s="1453"/>
      <c r="I261" s="1453"/>
      <c r="J261" s="1453"/>
      <c r="K261" s="1453"/>
      <c r="L261" s="1453"/>
      <c r="M261" s="312"/>
      <c r="N261" s="282"/>
      <c r="O261" s="282" t="s">
        <v>79</v>
      </c>
      <c r="P261" s="282"/>
      <c r="Q261" s="281">
        <v>217</v>
      </c>
      <c r="R261" s="289">
        <v>54</v>
      </c>
      <c r="S261" s="289">
        <v>186</v>
      </c>
      <c r="T261" s="289">
        <v>37</v>
      </c>
      <c r="U261" s="272"/>
      <c r="V261" s="271"/>
      <c r="W261" s="289">
        <v>5</v>
      </c>
      <c r="X261" s="290">
        <v>5</v>
      </c>
      <c r="Y261" s="289">
        <v>195</v>
      </c>
      <c r="Z261" s="289">
        <v>2</v>
      </c>
      <c r="AA261" s="288">
        <v>484</v>
      </c>
      <c r="AB261" s="266">
        <v>217</v>
      </c>
    </row>
    <row r="262" spans="3:28" ht="13.5" customHeight="1">
      <c r="C262" s="1472"/>
      <c r="D262" s="1473"/>
      <c r="E262" s="321"/>
      <c r="F262" s="1488"/>
      <c r="G262" s="1488"/>
      <c r="H262" s="1488"/>
      <c r="I262" s="1488"/>
      <c r="J262" s="1488"/>
      <c r="K262" s="1488"/>
      <c r="L262" s="1488"/>
      <c r="M262" s="328"/>
      <c r="N262" s="274"/>
      <c r="O262" s="274" t="s">
        <v>77</v>
      </c>
      <c r="P262" s="274"/>
      <c r="Q262" s="273">
        <v>218</v>
      </c>
      <c r="R262" s="269">
        <v>30765</v>
      </c>
      <c r="S262" s="269">
        <v>112736</v>
      </c>
      <c r="T262" s="269">
        <v>15301</v>
      </c>
      <c r="U262" s="272"/>
      <c r="V262" s="271"/>
      <c r="W262" s="269">
        <v>4250</v>
      </c>
      <c r="X262" s="270">
        <v>8380</v>
      </c>
      <c r="Y262" s="269">
        <v>107715</v>
      </c>
      <c r="Z262" s="269">
        <v>2640</v>
      </c>
      <c r="AA262" s="268">
        <v>281787</v>
      </c>
      <c r="AB262" s="266">
        <v>218</v>
      </c>
    </row>
    <row r="263" spans="3:28" ht="3.65" customHeight="1">
      <c r="C263" s="327"/>
      <c r="D263" s="327"/>
      <c r="E263" s="324"/>
      <c r="F263" s="282"/>
      <c r="G263" s="282"/>
      <c r="H263" s="282"/>
      <c r="I263" s="282"/>
      <c r="J263" s="282"/>
      <c r="K263" s="282"/>
      <c r="L263" s="282"/>
      <c r="M263" s="282"/>
      <c r="N263" s="282"/>
      <c r="O263" s="282"/>
      <c r="P263" s="282"/>
      <c r="Q263" s="281"/>
      <c r="R263" s="326"/>
      <c r="S263" s="326"/>
      <c r="T263" s="326"/>
      <c r="U263" s="326"/>
      <c r="V263" s="326"/>
      <c r="W263" s="326"/>
      <c r="X263" s="326"/>
      <c r="Y263" s="326"/>
      <c r="Z263" s="326"/>
      <c r="AA263" s="326"/>
      <c r="AB263" s="266"/>
    </row>
    <row r="264" spans="3:28" ht="16.25" customHeight="1">
      <c r="C264" s="324"/>
      <c r="D264" s="324"/>
      <c r="E264" s="324"/>
      <c r="F264" s="282"/>
      <c r="G264" s="282"/>
      <c r="H264" s="282"/>
      <c r="I264" s="282"/>
      <c r="J264" s="282"/>
      <c r="K264" s="282"/>
      <c r="L264" s="282"/>
      <c r="M264" s="282"/>
      <c r="N264" s="282"/>
      <c r="O264" s="282"/>
      <c r="P264" s="282"/>
      <c r="Q264" s="281"/>
      <c r="R264" s="267"/>
      <c r="S264" s="267"/>
      <c r="T264" s="267"/>
      <c r="U264" s="267"/>
      <c r="V264" s="267"/>
      <c r="W264" s="267"/>
      <c r="X264" s="325"/>
      <c r="Y264" s="267"/>
      <c r="Z264" s="267"/>
      <c r="AA264" s="267"/>
      <c r="AB264" s="267"/>
    </row>
    <row r="265" spans="3:28" ht="10.25" customHeight="1">
      <c r="C265" s="324"/>
      <c r="D265" s="324"/>
      <c r="E265" s="324"/>
      <c r="F265" s="323"/>
      <c r="G265" s="323"/>
      <c r="H265" s="323"/>
      <c r="I265" s="323"/>
      <c r="J265" s="282"/>
      <c r="K265" s="282"/>
      <c r="L265" s="282"/>
      <c r="M265" s="282"/>
      <c r="N265" s="282"/>
      <c r="O265" s="282"/>
      <c r="P265" s="282"/>
      <c r="Q265" s="281"/>
      <c r="R265" s="267"/>
      <c r="S265" s="267"/>
      <c r="T265" s="267"/>
      <c r="U265" s="267"/>
      <c r="V265" s="267"/>
      <c r="W265" s="267"/>
      <c r="X265" s="267"/>
      <c r="Y265" s="267"/>
      <c r="Z265" s="1450" t="s">
        <v>95</v>
      </c>
      <c r="AA265" s="318" t="s">
        <v>94</v>
      </c>
      <c r="AB265" s="267"/>
    </row>
    <row r="266" spans="3:28" ht="10.25" customHeight="1">
      <c r="C266" s="324"/>
      <c r="D266" s="324"/>
      <c r="E266" s="324"/>
      <c r="F266" s="323"/>
      <c r="G266" s="323"/>
      <c r="H266" s="323"/>
      <c r="I266" s="323"/>
      <c r="J266" s="282"/>
      <c r="K266" s="282"/>
      <c r="L266" s="282"/>
      <c r="M266" s="282"/>
      <c r="N266" s="282"/>
      <c r="O266" s="282"/>
      <c r="P266" s="282"/>
      <c r="Q266" s="281"/>
      <c r="R266" s="267"/>
      <c r="S266" s="267"/>
      <c r="T266" s="267"/>
      <c r="U266" s="267"/>
      <c r="V266" s="267"/>
      <c r="W266" s="267"/>
      <c r="X266" s="267"/>
      <c r="Y266" s="267"/>
      <c r="Z266" s="1450"/>
      <c r="AA266" s="318" t="s">
        <v>93</v>
      </c>
      <c r="AB266" s="267"/>
    </row>
    <row r="267" spans="3:28" ht="10.25" customHeight="1">
      <c r="C267" s="324"/>
      <c r="D267" s="324"/>
      <c r="E267" s="324"/>
      <c r="F267" s="323"/>
      <c r="G267" s="323"/>
      <c r="H267" s="323"/>
      <c r="I267" s="323"/>
      <c r="J267" s="282"/>
      <c r="K267" s="282"/>
      <c r="L267" s="282"/>
      <c r="M267" s="282"/>
      <c r="N267" s="282"/>
      <c r="O267" s="282"/>
      <c r="P267" s="282"/>
      <c r="Q267" s="281"/>
      <c r="R267" s="267"/>
      <c r="S267" s="267"/>
      <c r="T267" s="267"/>
      <c r="U267" s="267"/>
      <c r="V267" s="267"/>
      <c r="W267" s="267"/>
      <c r="X267" s="267"/>
      <c r="Y267" s="267"/>
      <c r="Z267" s="1451"/>
      <c r="AA267" s="318" t="s">
        <v>92</v>
      </c>
      <c r="AB267" s="267"/>
    </row>
    <row r="268" spans="3:28" ht="10.25" customHeight="1">
      <c r="C268" s="324"/>
      <c r="D268" s="324"/>
      <c r="E268" s="324"/>
      <c r="F268" s="323"/>
      <c r="G268" s="323"/>
      <c r="H268" s="323"/>
      <c r="I268" s="323"/>
      <c r="J268" s="282"/>
      <c r="K268" s="282"/>
      <c r="L268" s="282"/>
      <c r="M268" s="282"/>
      <c r="N268" s="282"/>
      <c r="O268" s="282"/>
      <c r="P268" s="282"/>
      <c r="Q268" s="281"/>
      <c r="R268" s="267"/>
      <c r="S268" s="267"/>
      <c r="T268" s="267"/>
      <c r="U268" s="267"/>
      <c r="V268" s="267"/>
      <c r="W268" s="267"/>
      <c r="X268" s="267"/>
      <c r="Y268" s="267"/>
      <c r="Z268" s="1451"/>
      <c r="AA268" s="318" t="s">
        <v>91</v>
      </c>
      <c r="AB268" s="267"/>
    </row>
    <row r="269" spans="3:28" ht="10.25" customHeight="1">
      <c r="C269" s="324"/>
      <c r="D269" s="324"/>
      <c r="E269" s="324"/>
      <c r="F269" s="323"/>
      <c r="G269" s="323"/>
      <c r="H269" s="323"/>
      <c r="I269" s="323"/>
      <c r="J269" s="282"/>
      <c r="K269" s="282"/>
      <c r="L269" s="282"/>
      <c r="M269" s="282"/>
      <c r="N269" s="282"/>
      <c r="O269" s="282"/>
      <c r="P269" s="282"/>
      <c r="Q269" s="281"/>
      <c r="R269" s="267"/>
      <c r="S269" s="267"/>
      <c r="T269" s="267"/>
      <c r="U269" s="267"/>
      <c r="V269" s="267"/>
      <c r="W269" s="267"/>
      <c r="X269" s="267"/>
      <c r="Y269" s="267"/>
      <c r="Z269" s="1451"/>
      <c r="AA269" s="322" t="s">
        <v>90</v>
      </c>
      <c r="AB269" s="267"/>
    </row>
    <row r="270" spans="3:28" ht="10.25" customHeight="1">
      <c r="C270" s="324"/>
      <c r="D270" s="324"/>
      <c r="E270" s="324"/>
      <c r="F270" s="323"/>
      <c r="G270" s="323"/>
      <c r="H270" s="323"/>
      <c r="I270" s="323"/>
      <c r="J270" s="282"/>
      <c r="K270" s="282"/>
      <c r="L270" s="282"/>
      <c r="M270" s="282"/>
      <c r="N270" s="282"/>
      <c r="O270" s="282"/>
      <c r="P270" s="282"/>
      <c r="Q270" s="281"/>
      <c r="R270" s="267"/>
      <c r="S270" s="267"/>
      <c r="T270" s="267"/>
      <c r="U270" s="267"/>
      <c r="V270" s="267"/>
      <c r="W270" s="267"/>
      <c r="X270" s="267"/>
      <c r="Y270" s="267"/>
      <c r="Z270" s="1451"/>
      <c r="AA270" s="322" t="s">
        <v>89</v>
      </c>
      <c r="AB270" s="267"/>
    </row>
    <row r="271" spans="3:28" ht="4.75" customHeight="1">
      <c r="C271" s="321"/>
      <c r="D271" s="321"/>
      <c r="E271" s="321"/>
      <c r="F271" s="320"/>
      <c r="G271" s="320"/>
      <c r="H271" s="320"/>
      <c r="I271" s="320"/>
      <c r="J271" s="274"/>
      <c r="K271" s="274"/>
      <c r="L271" s="274"/>
      <c r="M271" s="274"/>
      <c r="N271" s="274"/>
      <c r="O271" s="274"/>
      <c r="P271" s="274"/>
      <c r="Q271" s="273"/>
      <c r="R271" s="319"/>
      <c r="S271" s="319"/>
      <c r="T271" s="319"/>
      <c r="U271" s="267"/>
      <c r="V271" s="267"/>
      <c r="W271" s="319"/>
      <c r="X271" s="267"/>
      <c r="Y271" s="267"/>
      <c r="Z271" s="1451"/>
      <c r="AA271" s="318"/>
      <c r="AB271" s="267"/>
    </row>
    <row r="272" spans="3:28" ht="12.75" customHeight="1">
      <c r="C272" s="1464"/>
      <c r="D272" s="1465"/>
      <c r="E272" s="1465"/>
      <c r="F272" s="1465"/>
      <c r="G272" s="1465"/>
      <c r="H272" s="1465"/>
      <c r="I272" s="1465"/>
      <c r="J272" s="1465"/>
      <c r="K272" s="1465"/>
      <c r="L272" s="1465"/>
      <c r="M272" s="1465"/>
      <c r="N272" s="1465"/>
      <c r="O272" s="1465"/>
      <c r="P272" s="1465"/>
      <c r="Q272" s="1466"/>
      <c r="R272" s="1366" t="s">
        <v>0</v>
      </c>
      <c r="S272" s="1366" t="s">
        <v>1</v>
      </c>
      <c r="T272" s="1366" t="s">
        <v>2</v>
      </c>
      <c r="U272" s="317"/>
      <c r="V272" s="316"/>
      <c r="W272" s="1370" t="s">
        <v>32</v>
      </c>
      <c r="X272" s="1370" t="s">
        <v>33</v>
      </c>
      <c r="Y272" s="1370" t="s">
        <v>34</v>
      </c>
      <c r="Z272" s="1370" t="s">
        <v>35</v>
      </c>
      <c r="AA272" s="1364" t="s">
        <v>3</v>
      </c>
      <c r="AB272" s="267"/>
    </row>
    <row r="273" spans="3:28" ht="12.75" customHeight="1">
      <c r="C273" s="1467"/>
      <c r="D273" s="1468"/>
      <c r="E273" s="1468"/>
      <c r="F273" s="1468"/>
      <c r="G273" s="1468"/>
      <c r="H273" s="1468"/>
      <c r="I273" s="1468"/>
      <c r="J273" s="1468"/>
      <c r="K273" s="1468"/>
      <c r="L273" s="1468"/>
      <c r="M273" s="1468"/>
      <c r="N273" s="1468"/>
      <c r="O273" s="1468"/>
      <c r="P273" s="1468"/>
      <c r="Q273" s="1469"/>
      <c r="R273" s="1367"/>
      <c r="S273" s="1367"/>
      <c r="T273" s="1367"/>
      <c r="U273" s="317"/>
      <c r="V273" s="316"/>
      <c r="W273" s="1373"/>
      <c r="X273" s="1373"/>
      <c r="Y273" s="1373"/>
      <c r="Z273" s="1367"/>
      <c r="AA273" s="1365"/>
      <c r="AB273" s="267"/>
    </row>
    <row r="274" spans="3:28" ht="14.25" customHeight="1">
      <c r="C274" s="315"/>
      <c r="D274" s="1452" t="s">
        <v>88</v>
      </c>
      <c r="E274" s="1452"/>
      <c r="F274" s="1452"/>
      <c r="G274" s="1452"/>
      <c r="H274" s="1452"/>
      <c r="I274" s="1452"/>
      <c r="J274" s="1452"/>
      <c r="K274" s="1452"/>
      <c r="L274" s="1452"/>
      <c r="M274" s="314"/>
      <c r="N274" s="293"/>
      <c r="O274" s="282" t="s">
        <v>79</v>
      </c>
      <c r="P274" s="282"/>
      <c r="Q274" s="281">
        <v>219</v>
      </c>
      <c r="R274" s="289">
        <v>7226609</v>
      </c>
      <c r="S274" s="289">
        <v>22807490</v>
      </c>
      <c r="T274" s="289">
        <v>7829927</v>
      </c>
      <c r="U274" s="272"/>
      <c r="V274" s="271"/>
      <c r="W274" s="289">
        <v>2940899</v>
      </c>
      <c r="X274" s="290">
        <v>4180935</v>
      </c>
      <c r="Y274" s="289">
        <v>22815742</v>
      </c>
      <c r="Z274" s="289">
        <v>1240008</v>
      </c>
      <c r="AA274" s="288">
        <v>69041610</v>
      </c>
      <c r="AB274" s="267">
        <v>221</v>
      </c>
    </row>
    <row r="275" spans="3:28" ht="14.25" customHeight="1">
      <c r="C275" s="313"/>
      <c r="D275" s="1453"/>
      <c r="E275" s="1453"/>
      <c r="F275" s="1453"/>
      <c r="G275" s="1453"/>
      <c r="H275" s="1453"/>
      <c r="I275" s="1453"/>
      <c r="J275" s="1453"/>
      <c r="K275" s="1453"/>
      <c r="L275" s="1453"/>
      <c r="M275" s="312"/>
      <c r="N275" s="284"/>
      <c r="O275" s="282" t="s">
        <v>78</v>
      </c>
      <c r="P275" s="282"/>
      <c r="Q275" s="281">
        <v>220</v>
      </c>
      <c r="R275" s="280">
        <v>8757701</v>
      </c>
      <c r="S275" s="280">
        <v>30612086</v>
      </c>
      <c r="T275" s="280">
        <v>8712631</v>
      </c>
      <c r="U275" s="272"/>
      <c r="V275" s="271"/>
      <c r="W275" s="280">
        <v>3474264</v>
      </c>
      <c r="X275" s="271">
        <v>5049330</v>
      </c>
      <c r="Y275" s="280">
        <v>28665746</v>
      </c>
      <c r="Z275" s="280">
        <v>1571965</v>
      </c>
      <c r="AA275" s="279">
        <v>86843723</v>
      </c>
      <c r="AB275" s="267">
        <v>222</v>
      </c>
    </row>
    <row r="276" spans="3:28" ht="14.25" customHeight="1">
      <c r="C276" s="313"/>
      <c r="D276" s="1453"/>
      <c r="E276" s="1453"/>
      <c r="F276" s="1453"/>
      <c r="G276" s="1453"/>
      <c r="H276" s="1453"/>
      <c r="I276" s="1453"/>
      <c r="J276" s="1453"/>
      <c r="K276" s="1453"/>
      <c r="L276" s="1453"/>
      <c r="M276" s="312"/>
      <c r="N276" s="284"/>
      <c r="O276" s="282" t="s">
        <v>77</v>
      </c>
      <c r="P276" s="282"/>
      <c r="Q276" s="281">
        <v>221</v>
      </c>
      <c r="R276" s="280">
        <v>92056057</v>
      </c>
      <c r="S276" s="280">
        <v>306600821</v>
      </c>
      <c r="T276" s="280">
        <v>88898437</v>
      </c>
      <c r="U276" s="272"/>
      <c r="V276" s="271"/>
      <c r="W276" s="280">
        <v>37192917</v>
      </c>
      <c r="X276" s="271">
        <v>52870892</v>
      </c>
      <c r="Y276" s="280">
        <v>290217957</v>
      </c>
      <c r="Z276" s="280">
        <v>16504190</v>
      </c>
      <c r="AA276" s="279">
        <v>884341270</v>
      </c>
      <c r="AB276" s="267">
        <v>223</v>
      </c>
    </row>
    <row r="277" spans="3:28" ht="14.25" customHeight="1">
      <c r="C277" s="313"/>
      <c r="D277" s="1453"/>
      <c r="E277" s="1453"/>
      <c r="F277" s="1453"/>
      <c r="G277" s="1453"/>
      <c r="H277" s="1453"/>
      <c r="I277" s="1453"/>
      <c r="J277" s="1453"/>
      <c r="K277" s="1453"/>
      <c r="L277" s="1453"/>
      <c r="M277" s="312"/>
      <c r="N277" s="284"/>
      <c r="O277" s="283" t="s">
        <v>76</v>
      </c>
      <c r="P277" s="282"/>
      <c r="Q277" s="281">
        <v>222</v>
      </c>
      <c r="R277" s="280">
        <v>45319</v>
      </c>
      <c r="S277" s="280">
        <v>154818</v>
      </c>
      <c r="T277" s="280">
        <v>38678</v>
      </c>
      <c r="U277" s="272"/>
      <c r="V277" s="271"/>
      <c r="W277" s="280">
        <v>17713</v>
      </c>
      <c r="X277" s="271">
        <v>26200</v>
      </c>
      <c r="Y277" s="280">
        <v>165957</v>
      </c>
      <c r="Z277" s="280">
        <v>8411</v>
      </c>
      <c r="AA277" s="279">
        <v>457096</v>
      </c>
      <c r="AB277" s="267">
        <v>224</v>
      </c>
    </row>
    <row r="278" spans="3:28" ht="14.25" customHeight="1">
      <c r="C278" s="311"/>
      <c r="D278" s="1454"/>
      <c r="E278" s="1454"/>
      <c r="F278" s="1454"/>
      <c r="G278" s="1454"/>
      <c r="H278" s="1454"/>
      <c r="I278" s="1454"/>
      <c r="J278" s="1454"/>
      <c r="K278" s="1454"/>
      <c r="L278" s="1454"/>
      <c r="M278" s="310"/>
      <c r="N278" s="284"/>
      <c r="O278" s="283" t="s">
        <v>75</v>
      </c>
      <c r="P278" s="282"/>
      <c r="Q278" s="281">
        <v>223</v>
      </c>
      <c r="R278" s="280">
        <v>2659876</v>
      </c>
      <c r="S278" s="280">
        <v>8136096</v>
      </c>
      <c r="T278" s="280">
        <v>2956611</v>
      </c>
      <c r="U278" s="272"/>
      <c r="V278" s="271"/>
      <c r="W278" s="280">
        <v>1153268</v>
      </c>
      <c r="X278" s="271">
        <v>1582930</v>
      </c>
      <c r="Y278" s="280">
        <v>8440563</v>
      </c>
      <c r="Z278" s="280">
        <v>453713</v>
      </c>
      <c r="AA278" s="279">
        <v>25383057</v>
      </c>
      <c r="AB278" s="267">
        <v>225</v>
      </c>
    </row>
    <row r="279" spans="3:28" ht="14.25" customHeight="1">
      <c r="C279" s="309"/>
      <c r="D279" s="1487" t="s">
        <v>87</v>
      </c>
      <c r="E279" s="1487"/>
      <c r="F279" s="1487"/>
      <c r="G279" s="1487"/>
      <c r="H279" s="1487"/>
      <c r="I279" s="1487"/>
      <c r="J279" s="1487"/>
      <c r="K279" s="1487"/>
      <c r="L279" s="1487"/>
      <c r="M279" s="308"/>
      <c r="N279" s="305"/>
      <c r="O279" s="304" t="s">
        <v>77</v>
      </c>
      <c r="P279" s="304"/>
      <c r="Q279" s="303">
        <v>224</v>
      </c>
      <c r="R279" s="289" t="s">
        <v>40</v>
      </c>
      <c r="S279" s="289" t="s">
        <v>40</v>
      </c>
      <c r="T279" s="289" t="s">
        <v>40</v>
      </c>
      <c r="U279" s="272"/>
      <c r="V279" s="271"/>
      <c r="W279" s="289" t="s">
        <v>40</v>
      </c>
      <c r="X279" s="290" t="s">
        <v>40</v>
      </c>
      <c r="Y279" s="289" t="s">
        <v>40</v>
      </c>
      <c r="Z279" s="289" t="s">
        <v>40</v>
      </c>
      <c r="AA279" s="288" t="s">
        <v>40</v>
      </c>
      <c r="AB279" s="267">
        <v>226</v>
      </c>
    </row>
    <row r="280" spans="3:28" ht="14.25" customHeight="1">
      <c r="C280" s="309"/>
      <c r="D280" s="1487" t="s">
        <v>86</v>
      </c>
      <c r="E280" s="1487"/>
      <c r="F280" s="1487"/>
      <c r="G280" s="1487"/>
      <c r="H280" s="1487"/>
      <c r="I280" s="1487"/>
      <c r="J280" s="1487"/>
      <c r="K280" s="1487"/>
      <c r="L280" s="1487"/>
      <c r="M280" s="308"/>
      <c r="N280" s="305"/>
      <c r="O280" s="304" t="s">
        <v>77</v>
      </c>
      <c r="P280" s="304"/>
      <c r="Q280" s="303">
        <v>225</v>
      </c>
      <c r="R280" s="289">
        <v>1439</v>
      </c>
      <c r="S280" s="289">
        <v>4418</v>
      </c>
      <c r="T280" s="289">
        <v>1512</v>
      </c>
      <c r="U280" s="272"/>
      <c r="V280" s="271"/>
      <c r="W280" s="289">
        <v>623</v>
      </c>
      <c r="X280" s="290">
        <v>788</v>
      </c>
      <c r="Y280" s="289">
        <v>4112</v>
      </c>
      <c r="Z280" s="289">
        <v>233</v>
      </c>
      <c r="AA280" s="288">
        <v>13125</v>
      </c>
      <c r="AB280" s="267">
        <v>227</v>
      </c>
    </row>
    <row r="281" spans="3:28" ht="14.25" customHeight="1">
      <c r="C281" s="307"/>
      <c r="D281" s="1487" t="s">
        <v>85</v>
      </c>
      <c r="E281" s="1487"/>
      <c r="F281" s="1487"/>
      <c r="G281" s="1487"/>
      <c r="H281" s="1487"/>
      <c r="I281" s="1487"/>
      <c r="J281" s="1487"/>
      <c r="K281" s="1487"/>
      <c r="L281" s="1487"/>
      <c r="M281" s="306"/>
      <c r="N281" s="305"/>
      <c r="O281" s="304" t="s">
        <v>77</v>
      </c>
      <c r="P281" s="304"/>
      <c r="Q281" s="303">
        <v>226</v>
      </c>
      <c r="R281" s="289" t="s">
        <v>40</v>
      </c>
      <c r="S281" s="289" t="s">
        <v>40</v>
      </c>
      <c r="T281" s="289" t="s">
        <v>40</v>
      </c>
      <c r="U281" s="272"/>
      <c r="V281" s="271"/>
      <c r="W281" s="289" t="s">
        <v>40</v>
      </c>
      <c r="X281" s="290" t="s">
        <v>40</v>
      </c>
      <c r="Y281" s="289" t="s">
        <v>40</v>
      </c>
      <c r="Z281" s="289" t="s">
        <v>40</v>
      </c>
      <c r="AA281" s="288" t="s">
        <v>40</v>
      </c>
      <c r="AB281" s="267">
        <v>228</v>
      </c>
    </row>
    <row r="282" spans="3:28" ht="14.25" customHeight="1">
      <c r="C282" s="307"/>
      <c r="D282" s="1487" t="s">
        <v>84</v>
      </c>
      <c r="E282" s="1487"/>
      <c r="F282" s="1487"/>
      <c r="G282" s="1487"/>
      <c r="H282" s="1487"/>
      <c r="I282" s="1487"/>
      <c r="J282" s="1487"/>
      <c r="K282" s="1487"/>
      <c r="L282" s="1487"/>
      <c r="M282" s="306"/>
      <c r="N282" s="305"/>
      <c r="O282" s="304" t="s">
        <v>77</v>
      </c>
      <c r="P282" s="304"/>
      <c r="Q282" s="303">
        <v>227</v>
      </c>
      <c r="R282" s="289">
        <v>42130071</v>
      </c>
      <c r="S282" s="289">
        <v>135884264</v>
      </c>
      <c r="T282" s="289">
        <v>16163480</v>
      </c>
      <c r="U282" s="272"/>
      <c r="V282" s="271"/>
      <c r="W282" s="289">
        <v>9517397</v>
      </c>
      <c r="X282" s="290">
        <v>18338166</v>
      </c>
      <c r="Y282" s="289">
        <v>140663137</v>
      </c>
      <c r="Z282" s="289">
        <v>6276946</v>
      </c>
      <c r="AA282" s="288">
        <v>368973461</v>
      </c>
      <c r="AB282" s="267">
        <v>229</v>
      </c>
    </row>
    <row r="283" spans="3:28" ht="14.25" customHeight="1">
      <c r="C283" s="307"/>
      <c r="D283" s="1487" t="s">
        <v>83</v>
      </c>
      <c r="E283" s="1487"/>
      <c r="F283" s="1487"/>
      <c r="G283" s="1487"/>
      <c r="H283" s="1487"/>
      <c r="I283" s="1487"/>
      <c r="J283" s="1487"/>
      <c r="K283" s="1487"/>
      <c r="L283" s="1487"/>
      <c r="M283" s="306"/>
      <c r="N283" s="305"/>
      <c r="O283" s="304" t="s">
        <v>77</v>
      </c>
      <c r="P283" s="304"/>
      <c r="Q283" s="303">
        <v>228</v>
      </c>
      <c r="R283" s="289">
        <v>45786412</v>
      </c>
      <c r="S283" s="289">
        <v>149339521</v>
      </c>
      <c r="T283" s="289">
        <v>48021629</v>
      </c>
      <c r="U283" s="272"/>
      <c r="V283" s="271"/>
      <c r="W283" s="289">
        <v>20184993</v>
      </c>
      <c r="X283" s="290">
        <v>25212027</v>
      </c>
      <c r="Y283" s="289">
        <v>132562701</v>
      </c>
      <c r="Z283" s="289">
        <v>7535521</v>
      </c>
      <c r="AA283" s="288">
        <v>428642804</v>
      </c>
      <c r="AB283" s="267">
        <v>230</v>
      </c>
    </row>
    <row r="284" spans="3:28" ht="14.25" customHeight="1">
      <c r="C284" s="307"/>
      <c r="D284" s="1487" t="s">
        <v>82</v>
      </c>
      <c r="E284" s="1487"/>
      <c r="F284" s="1487"/>
      <c r="G284" s="1487"/>
      <c r="H284" s="1487"/>
      <c r="I284" s="1487"/>
      <c r="J284" s="1487"/>
      <c r="K284" s="1487"/>
      <c r="L284" s="1487"/>
      <c r="M284" s="306"/>
      <c r="N284" s="305"/>
      <c r="O284" s="304" t="s">
        <v>77</v>
      </c>
      <c r="P284" s="304"/>
      <c r="Q284" s="303">
        <v>229</v>
      </c>
      <c r="R284" s="289">
        <v>122</v>
      </c>
      <c r="S284" s="289">
        <v>380</v>
      </c>
      <c r="T284" s="289">
        <v>141</v>
      </c>
      <c r="U284" s="272"/>
      <c r="V284" s="271"/>
      <c r="W284" s="289">
        <v>45</v>
      </c>
      <c r="X284" s="290">
        <v>66</v>
      </c>
      <c r="Y284" s="289">
        <v>385</v>
      </c>
      <c r="Z284" s="289">
        <v>20</v>
      </c>
      <c r="AA284" s="288">
        <v>1160</v>
      </c>
      <c r="AB284" s="267">
        <v>231</v>
      </c>
    </row>
    <row r="285" spans="3:28" ht="14.25" customHeight="1">
      <c r="C285" s="307"/>
      <c r="D285" s="1487" t="s">
        <v>81</v>
      </c>
      <c r="E285" s="1487"/>
      <c r="F285" s="1487"/>
      <c r="G285" s="1487"/>
      <c r="H285" s="1487"/>
      <c r="I285" s="1487"/>
      <c r="J285" s="1487"/>
      <c r="K285" s="1487"/>
      <c r="L285" s="1487"/>
      <c r="M285" s="306"/>
      <c r="N285" s="305"/>
      <c r="O285" s="304" t="s">
        <v>77</v>
      </c>
      <c r="P285" s="304"/>
      <c r="Q285" s="303">
        <v>230</v>
      </c>
      <c r="R285" s="289">
        <v>24973439</v>
      </c>
      <c r="S285" s="289">
        <v>79707411</v>
      </c>
      <c r="T285" s="289">
        <v>21720651</v>
      </c>
      <c r="U285" s="272"/>
      <c r="V285" s="271"/>
      <c r="W285" s="289">
        <v>9914567</v>
      </c>
      <c r="X285" s="290">
        <v>13800537</v>
      </c>
      <c r="Y285" s="289">
        <v>69498139</v>
      </c>
      <c r="Z285" s="289">
        <v>3733093</v>
      </c>
      <c r="AA285" s="288">
        <v>223347838</v>
      </c>
      <c r="AB285" s="267">
        <v>232</v>
      </c>
    </row>
    <row r="286" spans="3:28" ht="14.25" customHeight="1">
      <c r="C286" s="296"/>
      <c r="D286" s="1452" t="s">
        <v>80</v>
      </c>
      <c r="E286" s="1452"/>
      <c r="F286" s="1452"/>
      <c r="G286" s="1452"/>
      <c r="H286" s="1452"/>
      <c r="I286" s="1452"/>
      <c r="J286" s="1452"/>
      <c r="K286" s="1452"/>
      <c r="L286" s="1452"/>
      <c r="M286" s="294"/>
      <c r="N286" s="284"/>
      <c r="O286" s="292" t="s">
        <v>79</v>
      </c>
      <c r="P286" s="292"/>
      <c r="Q286" s="291">
        <v>231</v>
      </c>
      <c r="R286" s="289">
        <v>7226609</v>
      </c>
      <c r="S286" s="289">
        <v>22807490</v>
      </c>
      <c r="T286" s="289">
        <v>7829927</v>
      </c>
      <c r="U286" s="272"/>
      <c r="V286" s="271"/>
      <c r="W286" s="289">
        <v>2940899</v>
      </c>
      <c r="X286" s="290">
        <v>4180935</v>
      </c>
      <c r="Y286" s="289">
        <v>22815742</v>
      </c>
      <c r="Z286" s="289">
        <v>1240008</v>
      </c>
      <c r="AA286" s="288">
        <v>69041610</v>
      </c>
      <c r="AB286" s="267">
        <v>233</v>
      </c>
    </row>
    <row r="287" spans="3:28" ht="14.25" customHeight="1">
      <c r="C287" s="287"/>
      <c r="D287" s="1453"/>
      <c r="E287" s="1453"/>
      <c r="F287" s="1453"/>
      <c r="G287" s="1453"/>
      <c r="H287" s="1453"/>
      <c r="I287" s="1453"/>
      <c r="J287" s="1453"/>
      <c r="K287" s="1453"/>
      <c r="L287" s="1453"/>
      <c r="M287" s="285"/>
      <c r="N287" s="284"/>
      <c r="O287" s="282" t="s">
        <v>78</v>
      </c>
      <c r="P287" s="282"/>
      <c r="Q287" s="281">
        <v>232</v>
      </c>
      <c r="R287" s="280">
        <v>8757701</v>
      </c>
      <c r="S287" s="280">
        <v>30612086</v>
      </c>
      <c r="T287" s="280">
        <v>8712631</v>
      </c>
      <c r="U287" s="272"/>
      <c r="V287" s="271"/>
      <c r="W287" s="280">
        <v>3474264</v>
      </c>
      <c r="X287" s="271">
        <v>5049330</v>
      </c>
      <c r="Y287" s="280">
        <v>28665746</v>
      </c>
      <c r="Z287" s="280">
        <v>1571965</v>
      </c>
      <c r="AA287" s="279">
        <v>86843723</v>
      </c>
      <c r="AB287" s="267">
        <v>234</v>
      </c>
    </row>
    <row r="288" spans="3:28" ht="14.25" customHeight="1">
      <c r="C288" s="287"/>
      <c r="D288" s="1453"/>
      <c r="E288" s="1453"/>
      <c r="F288" s="1453"/>
      <c r="G288" s="1453"/>
      <c r="H288" s="1453"/>
      <c r="I288" s="1453"/>
      <c r="J288" s="1453"/>
      <c r="K288" s="1453"/>
      <c r="L288" s="1453"/>
      <c r="M288" s="285"/>
      <c r="N288" s="284"/>
      <c r="O288" s="282" t="s">
        <v>77</v>
      </c>
      <c r="P288" s="282"/>
      <c r="Q288" s="281">
        <v>233</v>
      </c>
      <c r="R288" s="280">
        <v>204947540</v>
      </c>
      <c r="S288" s="280">
        <v>671536815</v>
      </c>
      <c r="T288" s="280">
        <v>174805851</v>
      </c>
      <c r="U288" s="272"/>
      <c r="V288" s="271"/>
      <c r="W288" s="280">
        <v>76810543</v>
      </c>
      <c r="X288" s="271">
        <v>110222476</v>
      </c>
      <c r="Y288" s="280">
        <v>632946432</v>
      </c>
      <c r="Z288" s="280">
        <v>34050002</v>
      </c>
      <c r="AA288" s="279">
        <v>1905319658</v>
      </c>
      <c r="AB288" s="267">
        <v>235</v>
      </c>
    </row>
    <row r="289" spans="3:28" ht="14.25" customHeight="1">
      <c r="C289" s="287"/>
      <c r="D289" s="1453"/>
      <c r="E289" s="1453"/>
      <c r="F289" s="1453"/>
      <c r="G289" s="1453"/>
      <c r="H289" s="1453"/>
      <c r="I289" s="1453"/>
      <c r="J289" s="1453"/>
      <c r="K289" s="1453"/>
      <c r="L289" s="1453"/>
      <c r="M289" s="285"/>
      <c r="N289" s="284"/>
      <c r="O289" s="283" t="s">
        <v>76</v>
      </c>
      <c r="P289" s="282"/>
      <c r="Q289" s="281">
        <v>234</v>
      </c>
      <c r="R289" s="280">
        <v>45319</v>
      </c>
      <c r="S289" s="280">
        <v>154818</v>
      </c>
      <c r="T289" s="280">
        <v>38678</v>
      </c>
      <c r="U289" s="272"/>
      <c r="V289" s="271"/>
      <c r="W289" s="280">
        <v>17713</v>
      </c>
      <c r="X289" s="271">
        <v>26200</v>
      </c>
      <c r="Y289" s="280">
        <v>165957</v>
      </c>
      <c r="Z289" s="280">
        <v>8411</v>
      </c>
      <c r="AA289" s="279">
        <v>457096</v>
      </c>
      <c r="AB289" s="267">
        <v>236</v>
      </c>
    </row>
    <row r="290" spans="3:28" ht="14.25" customHeight="1">
      <c r="C290" s="298"/>
      <c r="D290" s="1454"/>
      <c r="E290" s="1454"/>
      <c r="F290" s="1454"/>
      <c r="G290" s="1454"/>
      <c r="H290" s="1454"/>
      <c r="I290" s="1454"/>
      <c r="J290" s="1454"/>
      <c r="K290" s="1454"/>
      <c r="L290" s="1454"/>
      <c r="M290" s="297"/>
      <c r="N290" s="302"/>
      <c r="O290" s="301" t="s">
        <v>75</v>
      </c>
      <c r="P290" s="300"/>
      <c r="Q290" s="299">
        <v>235</v>
      </c>
      <c r="R290" s="280">
        <v>2659876</v>
      </c>
      <c r="S290" s="280">
        <v>8136096</v>
      </c>
      <c r="T290" s="280">
        <v>2956611</v>
      </c>
      <c r="U290" s="272"/>
      <c r="V290" s="271"/>
      <c r="W290" s="280">
        <v>1153268</v>
      </c>
      <c r="X290" s="271">
        <v>1582930</v>
      </c>
      <c r="Y290" s="280">
        <v>8440563</v>
      </c>
      <c r="Z290" s="280">
        <v>453713</v>
      </c>
      <c r="AA290" s="279">
        <v>25383057</v>
      </c>
      <c r="AB290" s="267">
        <v>237</v>
      </c>
    </row>
    <row r="291" spans="3:28" ht="14.25" customHeight="1">
      <c r="C291" s="296"/>
      <c r="D291" s="1486" t="s">
        <v>837</v>
      </c>
      <c r="E291" s="1452"/>
      <c r="F291" s="1452"/>
      <c r="G291" s="1452"/>
      <c r="H291" s="1452"/>
      <c r="I291" s="1452"/>
      <c r="J291" s="1452"/>
      <c r="K291" s="1452"/>
      <c r="L291" s="1452"/>
      <c r="M291" s="294"/>
      <c r="N291" s="284"/>
      <c r="O291" s="282" t="s">
        <v>79</v>
      </c>
      <c r="P291" s="282"/>
      <c r="Q291" s="281">
        <v>236</v>
      </c>
      <c r="R291" s="289">
        <v>6751595</v>
      </c>
      <c r="S291" s="289">
        <v>21056059</v>
      </c>
      <c r="T291" s="289">
        <v>7277544</v>
      </c>
      <c r="U291" s="272"/>
      <c r="V291" s="271"/>
      <c r="W291" s="289">
        <v>2686331</v>
      </c>
      <c r="X291" s="290">
        <v>3850862</v>
      </c>
      <c r="Y291" s="289">
        <v>21001582</v>
      </c>
      <c r="Z291" s="289">
        <v>1136518</v>
      </c>
      <c r="AA291" s="288">
        <v>63760491</v>
      </c>
      <c r="AB291" s="267">
        <v>238</v>
      </c>
    </row>
    <row r="292" spans="3:28" ht="14.25" customHeight="1">
      <c r="C292" s="287"/>
      <c r="D292" s="1453"/>
      <c r="E292" s="1453"/>
      <c r="F292" s="1453"/>
      <c r="G292" s="1453"/>
      <c r="H292" s="1453"/>
      <c r="I292" s="1453"/>
      <c r="J292" s="1453"/>
      <c r="K292" s="1453"/>
      <c r="L292" s="1453"/>
      <c r="M292" s="285"/>
      <c r="N292" s="284"/>
      <c r="O292" s="282" t="s">
        <v>78</v>
      </c>
      <c r="P292" s="282"/>
      <c r="Q292" s="281">
        <v>237</v>
      </c>
      <c r="R292" s="280">
        <v>8276546</v>
      </c>
      <c r="S292" s="280">
        <v>28768460</v>
      </c>
      <c r="T292" s="280">
        <v>8255478</v>
      </c>
      <c r="U292" s="272"/>
      <c r="V292" s="271"/>
      <c r="W292" s="280">
        <v>3261120</v>
      </c>
      <c r="X292" s="271">
        <v>4858571</v>
      </c>
      <c r="Y292" s="280">
        <v>26819293</v>
      </c>
      <c r="Z292" s="280">
        <v>1475143</v>
      </c>
      <c r="AA292" s="279">
        <v>81714611</v>
      </c>
      <c r="AB292" s="267">
        <v>239</v>
      </c>
    </row>
    <row r="293" spans="3:28" ht="14.25" customHeight="1">
      <c r="C293" s="287"/>
      <c r="D293" s="1453"/>
      <c r="E293" s="1453"/>
      <c r="F293" s="1453"/>
      <c r="G293" s="1453"/>
      <c r="H293" s="1453"/>
      <c r="I293" s="1453"/>
      <c r="J293" s="1453"/>
      <c r="K293" s="1453"/>
      <c r="L293" s="1453"/>
      <c r="M293" s="285"/>
      <c r="N293" s="284"/>
      <c r="O293" s="282" t="s">
        <v>77</v>
      </c>
      <c r="P293" s="282"/>
      <c r="Q293" s="281">
        <v>238</v>
      </c>
      <c r="R293" s="280">
        <v>200439795</v>
      </c>
      <c r="S293" s="280">
        <v>615411034</v>
      </c>
      <c r="T293" s="280">
        <v>164810373</v>
      </c>
      <c r="U293" s="272"/>
      <c r="V293" s="271"/>
      <c r="W293" s="280">
        <v>71834145</v>
      </c>
      <c r="X293" s="271">
        <v>103797962</v>
      </c>
      <c r="Y293" s="280">
        <v>593539504</v>
      </c>
      <c r="Z293" s="280">
        <v>33694072</v>
      </c>
      <c r="AA293" s="279">
        <v>1783526885</v>
      </c>
      <c r="AB293" s="267">
        <v>240</v>
      </c>
    </row>
    <row r="294" spans="3:28" ht="14.25" customHeight="1">
      <c r="C294" s="287"/>
      <c r="D294" s="1453"/>
      <c r="E294" s="1453"/>
      <c r="F294" s="1453"/>
      <c r="G294" s="1453"/>
      <c r="H294" s="1453"/>
      <c r="I294" s="1453"/>
      <c r="J294" s="1453"/>
      <c r="K294" s="1453"/>
      <c r="L294" s="1453"/>
      <c r="M294" s="285"/>
      <c r="N294" s="284"/>
      <c r="O294" s="283" t="s">
        <v>76</v>
      </c>
      <c r="P294" s="282"/>
      <c r="Q294" s="281">
        <v>239</v>
      </c>
      <c r="R294" s="280">
        <v>48609</v>
      </c>
      <c r="S294" s="280">
        <v>143708</v>
      </c>
      <c r="T294" s="280">
        <v>37415</v>
      </c>
      <c r="U294" s="272"/>
      <c r="V294" s="271"/>
      <c r="W294" s="280">
        <v>17322</v>
      </c>
      <c r="X294" s="271">
        <v>24946</v>
      </c>
      <c r="Y294" s="280">
        <v>156588</v>
      </c>
      <c r="Z294" s="280">
        <v>7618</v>
      </c>
      <c r="AA294" s="279">
        <v>436206</v>
      </c>
      <c r="AB294" s="267">
        <v>241</v>
      </c>
    </row>
    <row r="295" spans="3:28" ht="14.25" customHeight="1">
      <c r="C295" s="298"/>
      <c r="D295" s="1454"/>
      <c r="E295" s="1454"/>
      <c r="F295" s="1454"/>
      <c r="G295" s="1454"/>
      <c r="H295" s="1454"/>
      <c r="I295" s="1454"/>
      <c r="J295" s="1454"/>
      <c r="K295" s="1454"/>
      <c r="L295" s="1454"/>
      <c r="M295" s="297"/>
      <c r="N295" s="284"/>
      <c r="O295" s="283" t="s">
        <v>75</v>
      </c>
      <c r="P295" s="282"/>
      <c r="Q295" s="281">
        <v>240</v>
      </c>
      <c r="R295" s="280">
        <v>2475247</v>
      </c>
      <c r="S295" s="280">
        <v>7473592</v>
      </c>
      <c r="T295" s="280">
        <v>2756247</v>
      </c>
      <c r="U295" s="272"/>
      <c r="V295" s="271"/>
      <c r="W295" s="280">
        <v>1048355</v>
      </c>
      <c r="X295" s="271">
        <v>1451644</v>
      </c>
      <c r="Y295" s="280">
        <v>7707554</v>
      </c>
      <c r="Z295" s="280">
        <v>410778</v>
      </c>
      <c r="AA295" s="279">
        <v>23323417</v>
      </c>
      <c r="AB295" s="267">
        <v>242</v>
      </c>
    </row>
    <row r="296" spans="3:28" ht="14.25" customHeight="1">
      <c r="C296" s="296"/>
      <c r="D296" s="1486" t="s">
        <v>838</v>
      </c>
      <c r="E296" s="1452"/>
      <c r="F296" s="1452"/>
      <c r="G296" s="1452"/>
      <c r="H296" s="1452"/>
      <c r="I296" s="1452"/>
      <c r="J296" s="1452"/>
      <c r="K296" s="1452"/>
      <c r="L296" s="1452"/>
      <c r="M296" s="294"/>
      <c r="N296" s="293"/>
      <c r="O296" s="292" t="s">
        <v>79</v>
      </c>
      <c r="P296" s="292"/>
      <c r="Q296" s="291">
        <v>241</v>
      </c>
      <c r="R296" s="289">
        <v>7500880</v>
      </c>
      <c r="S296" s="289">
        <v>22649412</v>
      </c>
      <c r="T296" s="289">
        <v>8515600</v>
      </c>
      <c r="U296" s="272"/>
      <c r="V296" s="271"/>
      <c r="W296" s="289">
        <v>3094054</v>
      </c>
      <c r="X296" s="290">
        <v>4354693</v>
      </c>
      <c r="Y296" s="289">
        <v>23640352</v>
      </c>
      <c r="Z296" s="289">
        <v>1267130</v>
      </c>
      <c r="AA296" s="288">
        <v>71022121</v>
      </c>
      <c r="AB296" s="267">
        <v>243</v>
      </c>
    </row>
    <row r="297" spans="3:28" ht="14.25" customHeight="1">
      <c r="C297" s="287"/>
      <c r="D297" s="1453"/>
      <c r="E297" s="1453"/>
      <c r="F297" s="1453"/>
      <c r="G297" s="1453"/>
      <c r="H297" s="1453"/>
      <c r="I297" s="1453"/>
      <c r="J297" s="1453"/>
      <c r="K297" s="1453"/>
      <c r="L297" s="1453"/>
      <c r="M297" s="285"/>
      <c r="N297" s="284"/>
      <c r="O297" s="282" t="s">
        <v>78</v>
      </c>
      <c r="P297" s="282"/>
      <c r="Q297" s="281">
        <v>242</v>
      </c>
      <c r="R297" s="280">
        <v>9024589</v>
      </c>
      <c r="S297" s="280">
        <v>29911322</v>
      </c>
      <c r="T297" s="280">
        <v>9452931</v>
      </c>
      <c r="U297" s="272"/>
      <c r="V297" s="271"/>
      <c r="W297" s="280">
        <v>3572986</v>
      </c>
      <c r="X297" s="271">
        <v>5320293</v>
      </c>
      <c r="Y297" s="280">
        <v>29283762</v>
      </c>
      <c r="Z297" s="280">
        <v>1601600</v>
      </c>
      <c r="AA297" s="279">
        <v>88167483</v>
      </c>
      <c r="AB297" s="267">
        <v>244</v>
      </c>
    </row>
    <row r="298" spans="3:28" ht="14.25" customHeight="1">
      <c r="C298" s="287"/>
      <c r="D298" s="1453"/>
      <c r="E298" s="1453"/>
      <c r="F298" s="1453"/>
      <c r="G298" s="1453"/>
      <c r="H298" s="1453"/>
      <c r="I298" s="1453"/>
      <c r="J298" s="1453"/>
      <c r="K298" s="1453"/>
      <c r="L298" s="1453"/>
      <c r="M298" s="285"/>
      <c r="N298" s="284"/>
      <c r="O298" s="282" t="s">
        <v>77</v>
      </c>
      <c r="P298" s="282"/>
      <c r="Q298" s="281">
        <v>243</v>
      </c>
      <c r="R298" s="280">
        <v>195192728</v>
      </c>
      <c r="S298" s="280">
        <v>573448166</v>
      </c>
      <c r="T298" s="280">
        <v>164940714</v>
      </c>
      <c r="U298" s="272"/>
      <c r="V298" s="271"/>
      <c r="W298" s="280">
        <v>70564737</v>
      </c>
      <c r="X298" s="271">
        <v>105240555</v>
      </c>
      <c r="Y298" s="280">
        <v>584485474</v>
      </c>
      <c r="Z298" s="280">
        <v>32462903</v>
      </c>
      <c r="AA298" s="279">
        <v>1726335276</v>
      </c>
      <c r="AB298" s="267">
        <v>245</v>
      </c>
    </row>
    <row r="299" spans="3:28" ht="14.25" customHeight="1">
      <c r="C299" s="287"/>
      <c r="D299" s="1453"/>
      <c r="E299" s="1453"/>
      <c r="F299" s="1453"/>
      <c r="G299" s="1453"/>
      <c r="H299" s="1453"/>
      <c r="I299" s="1453"/>
      <c r="J299" s="1453"/>
      <c r="K299" s="1453"/>
      <c r="L299" s="1453"/>
      <c r="M299" s="285"/>
      <c r="N299" s="284"/>
      <c r="O299" s="283" t="s">
        <v>76</v>
      </c>
      <c r="P299" s="282"/>
      <c r="Q299" s="281">
        <v>244</v>
      </c>
      <c r="R299" s="280">
        <v>48282</v>
      </c>
      <c r="S299" s="280">
        <v>139357</v>
      </c>
      <c r="T299" s="280">
        <v>188171</v>
      </c>
      <c r="U299" s="272"/>
      <c r="V299" s="271"/>
      <c r="W299" s="280">
        <v>18226</v>
      </c>
      <c r="X299" s="271">
        <v>25208</v>
      </c>
      <c r="Y299" s="280">
        <v>159878</v>
      </c>
      <c r="Z299" s="280">
        <v>7581</v>
      </c>
      <c r="AA299" s="279">
        <v>586703</v>
      </c>
      <c r="AB299" s="267">
        <v>246</v>
      </c>
    </row>
    <row r="300" spans="3:28" ht="14.25" customHeight="1">
      <c r="C300" s="278"/>
      <c r="D300" s="1488"/>
      <c r="E300" s="1488"/>
      <c r="F300" s="1488"/>
      <c r="G300" s="1488"/>
      <c r="H300" s="1488"/>
      <c r="I300" s="1488"/>
      <c r="J300" s="1488"/>
      <c r="K300" s="1488"/>
      <c r="L300" s="1488"/>
      <c r="M300" s="277"/>
      <c r="N300" s="276"/>
      <c r="O300" s="275" t="s">
        <v>75</v>
      </c>
      <c r="P300" s="274"/>
      <c r="Q300" s="273">
        <v>245</v>
      </c>
      <c r="R300" s="269">
        <v>2839436</v>
      </c>
      <c r="S300" s="269">
        <v>8389875</v>
      </c>
      <c r="T300" s="269">
        <v>3370412</v>
      </c>
      <c r="U300" s="272"/>
      <c r="V300" s="271"/>
      <c r="W300" s="269">
        <v>1166570</v>
      </c>
      <c r="X300" s="270">
        <v>1706780</v>
      </c>
      <c r="Y300" s="269">
        <v>9040200</v>
      </c>
      <c r="Z300" s="269">
        <v>478809</v>
      </c>
      <c r="AA300" s="268">
        <v>26992082</v>
      </c>
      <c r="AB300" s="267">
        <v>247</v>
      </c>
    </row>
    <row r="301" spans="3:28" ht="14.25" customHeight="1">
      <c r="C301" s="1539"/>
      <c r="D301" s="1539"/>
      <c r="E301" s="1539"/>
      <c r="F301" s="1539"/>
      <c r="G301" s="1539"/>
      <c r="H301" s="1539"/>
      <c r="I301" s="1539"/>
      <c r="J301" s="1539"/>
      <c r="K301" s="1539"/>
      <c r="L301" s="1539"/>
      <c r="M301" s="1539"/>
      <c r="N301" s="1539"/>
      <c r="O301" s="1539"/>
      <c r="P301" s="1539"/>
      <c r="Q301" s="1539"/>
      <c r="R301" s="1539"/>
      <c r="S301" s="1539"/>
      <c r="T301" s="1539"/>
      <c r="U301" s="1540"/>
      <c r="V301" s="1540"/>
      <c r="W301" s="1539"/>
    </row>
    <row r="302" spans="3:28" ht="14.25" customHeight="1">
      <c r="C302" s="1538" t="s">
        <v>74</v>
      </c>
      <c r="D302" s="1538"/>
      <c r="E302" s="1538"/>
      <c r="F302" s="1538"/>
      <c r="G302" s="1538"/>
      <c r="H302" s="1538"/>
      <c r="I302" s="1538"/>
      <c r="J302" s="1538"/>
      <c r="K302" s="1538"/>
      <c r="L302" s="1538"/>
      <c r="M302" s="1538"/>
      <c r="N302" s="1538"/>
      <c r="O302" s="1538"/>
      <c r="P302" s="1538"/>
      <c r="Q302" s="1538"/>
      <c r="R302" s="1538"/>
      <c r="S302" s="1538"/>
      <c r="T302" s="1538"/>
      <c r="U302" s="1538"/>
      <c r="V302" s="1538"/>
      <c r="W302" s="1538"/>
    </row>
    <row r="303" spans="3:28" ht="14.25" customHeight="1">
      <c r="C303" s="1538" t="s">
        <v>73</v>
      </c>
      <c r="D303" s="1538"/>
      <c r="E303" s="1538"/>
      <c r="F303" s="1538"/>
      <c r="G303" s="1538"/>
      <c r="H303" s="1538"/>
      <c r="I303" s="1538"/>
      <c r="J303" s="1538"/>
      <c r="K303" s="1538"/>
      <c r="L303" s="1538"/>
      <c r="M303" s="1538"/>
      <c r="N303" s="1538"/>
      <c r="O303" s="1538"/>
      <c r="P303" s="1538"/>
      <c r="Q303" s="1538"/>
      <c r="R303" s="1538"/>
      <c r="S303" s="1538"/>
      <c r="T303" s="1538"/>
      <c r="U303" s="1538"/>
      <c r="V303" s="1538"/>
      <c r="W303" s="1538"/>
    </row>
    <row r="304" spans="3:28" ht="12" customHeight="1">
      <c r="C304" s="1538" t="s">
        <v>72</v>
      </c>
      <c r="D304" s="1538"/>
      <c r="E304" s="1538"/>
      <c r="F304" s="1538"/>
      <c r="G304" s="1538"/>
      <c r="H304" s="1538"/>
      <c r="I304" s="1538"/>
      <c r="J304" s="1538"/>
      <c r="K304" s="1538"/>
      <c r="L304" s="1538"/>
      <c r="M304" s="1538"/>
      <c r="N304" s="1538"/>
      <c r="O304" s="1538"/>
      <c r="P304" s="1538"/>
      <c r="Q304" s="1538"/>
      <c r="R304" s="1538"/>
      <c r="S304" s="1538"/>
      <c r="T304" s="1538"/>
      <c r="U304" s="1538"/>
      <c r="V304" s="1538"/>
      <c r="W304" s="1538"/>
    </row>
    <row r="305" spans="3:11">
      <c r="C305" s="266"/>
      <c r="D305" s="266"/>
      <c r="E305" s="266"/>
      <c r="F305" s="266"/>
      <c r="G305" s="266"/>
      <c r="H305" s="266"/>
      <c r="I305" s="266"/>
      <c r="J305" s="266"/>
      <c r="K305" s="266"/>
    </row>
    <row r="306" spans="3:11">
      <c r="C306" s="266"/>
      <c r="D306" s="266"/>
      <c r="E306" s="266"/>
      <c r="F306" s="266"/>
      <c r="G306" s="266"/>
      <c r="H306" s="266"/>
      <c r="I306" s="266"/>
      <c r="J306" s="266"/>
      <c r="K306" s="266"/>
    </row>
    <row r="307" spans="3:11">
      <c r="C307" s="266"/>
      <c r="D307" s="266"/>
      <c r="E307" s="266"/>
      <c r="F307" s="266"/>
      <c r="G307" s="266"/>
      <c r="H307" s="266"/>
      <c r="I307" s="266"/>
      <c r="J307" s="266"/>
      <c r="K307" s="266"/>
    </row>
    <row r="308" spans="3:11">
      <c r="C308" s="266"/>
      <c r="D308" s="266"/>
      <c r="E308" s="266"/>
      <c r="F308" s="266"/>
      <c r="G308" s="266"/>
      <c r="H308" s="266"/>
      <c r="I308" s="266"/>
      <c r="J308" s="266"/>
      <c r="K308" s="266"/>
    </row>
    <row r="309" spans="3:11">
      <c r="C309" s="266"/>
      <c r="D309" s="266"/>
      <c r="E309" s="266"/>
      <c r="F309" s="266"/>
      <c r="G309" s="266"/>
      <c r="H309" s="266"/>
      <c r="I309" s="266"/>
      <c r="J309" s="266"/>
      <c r="K309" s="266"/>
    </row>
    <row r="310" spans="3:11">
      <c r="C310" s="266"/>
      <c r="D310" s="266"/>
      <c r="E310" s="266"/>
      <c r="F310" s="266"/>
      <c r="G310" s="266"/>
      <c r="H310" s="266"/>
      <c r="I310" s="266"/>
      <c r="J310" s="266"/>
      <c r="K310" s="266"/>
    </row>
  </sheetData>
  <mergeCells count="176">
    <mergeCell ref="X77:X78"/>
    <mergeCell ref="C304:W304"/>
    <mergeCell ref="C302:W302"/>
    <mergeCell ref="C303:W303"/>
    <mergeCell ref="C301:W301"/>
    <mergeCell ref="D286:L290"/>
    <mergeCell ref="D285:L285"/>
    <mergeCell ref="D296:L300"/>
    <mergeCell ref="C212:D236"/>
    <mergeCell ref="E163:M167"/>
    <mergeCell ref="E168:F200"/>
    <mergeCell ref="G189:H200"/>
    <mergeCell ref="K189:M191"/>
    <mergeCell ref="K192:M194"/>
    <mergeCell ref="I189:J194"/>
    <mergeCell ref="G180:H188"/>
    <mergeCell ref="J180:L182"/>
    <mergeCell ref="J183:L185"/>
    <mergeCell ref="W272:W273"/>
    <mergeCell ref="X272:X273"/>
    <mergeCell ref="W210:W211"/>
    <mergeCell ref="X210:X211"/>
    <mergeCell ref="F246:L248"/>
    <mergeCell ref="H127:L128"/>
    <mergeCell ref="C1:W2"/>
    <mergeCell ref="F237:L239"/>
    <mergeCell ref="F240:L242"/>
    <mergeCell ref="S149:S150"/>
    <mergeCell ref="R149:R150"/>
    <mergeCell ref="F151:L152"/>
    <mergeCell ref="F161:L162"/>
    <mergeCell ref="C10:Q11"/>
    <mergeCell ref="E36:F47"/>
    <mergeCell ref="K60:M61"/>
    <mergeCell ref="K62:M63"/>
    <mergeCell ref="G60:J63"/>
    <mergeCell ref="F57:L59"/>
    <mergeCell ref="H42:L44"/>
    <mergeCell ref="H45:L47"/>
    <mergeCell ref="H18:L20"/>
    <mergeCell ref="H21:L23"/>
    <mergeCell ref="W10:W11"/>
    <mergeCell ref="W149:W150"/>
    <mergeCell ref="W77:W78"/>
    <mergeCell ref="C149:Q150"/>
    <mergeCell ref="H24:L26"/>
    <mergeCell ref="K12:M14"/>
    <mergeCell ref="K15:M17"/>
    <mergeCell ref="AA149:AA150"/>
    <mergeCell ref="D279:L279"/>
    <mergeCell ref="D280:L280"/>
    <mergeCell ref="F257:L258"/>
    <mergeCell ref="F252:L254"/>
    <mergeCell ref="F259:L260"/>
    <mergeCell ref="F261:L262"/>
    <mergeCell ref="D274:L278"/>
    <mergeCell ref="S272:S273"/>
    <mergeCell ref="T272:T273"/>
    <mergeCell ref="AA272:AA273"/>
    <mergeCell ref="K168:M170"/>
    <mergeCell ref="I168:J173"/>
    <mergeCell ref="J186:L188"/>
    <mergeCell ref="G168:H179"/>
    <mergeCell ref="E212:F231"/>
    <mergeCell ref="C272:Q273"/>
    <mergeCell ref="C237:D254"/>
    <mergeCell ref="C151:D200"/>
    <mergeCell ref="X149:X150"/>
    <mergeCell ref="Y149:Y150"/>
    <mergeCell ref="Z149:Z150"/>
    <mergeCell ref="Z203:Z209"/>
    <mergeCell ref="Z265:Z271"/>
    <mergeCell ref="G12:J17"/>
    <mergeCell ref="K36:M38"/>
    <mergeCell ref="K39:M41"/>
    <mergeCell ref="G36:J41"/>
    <mergeCell ref="E60:F67"/>
    <mergeCell ref="H109:L111"/>
    <mergeCell ref="K100:M102"/>
    <mergeCell ref="K103:M105"/>
    <mergeCell ref="G100:J105"/>
    <mergeCell ref="H51:L53"/>
    <mergeCell ref="H54:L56"/>
    <mergeCell ref="H64:L65"/>
    <mergeCell ref="H66:L67"/>
    <mergeCell ref="K82:M84"/>
    <mergeCell ref="G79:J84"/>
    <mergeCell ref="E79:F90"/>
    <mergeCell ref="H85:L87"/>
    <mergeCell ref="H88:L90"/>
    <mergeCell ref="K79:M81"/>
    <mergeCell ref="T77:T78"/>
    <mergeCell ref="R77:R78"/>
    <mergeCell ref="F157:L158"/>
    <mergeCell ref="K171:M173"/>
    <mergeCell ref="J174:L176"/>
    <mergeCell ref="J177:L179"/>
    <mergeCell ref="F232:L236"/>
    <mergeCell ref="G229:M231"/>
    <mergeCell ref="F159:L160"/>
    <mergeCell ref="E131:F139"/>
    <mergeCell ref="H131:L133"/>
    <mergeCell ref="H134:L136"/>
    <mergeCell ref="H137:L139"/>
    <mergeCell ref="H115:L117"/>
    <mergeCell ref="H118:L120"/>
    <mergeCell ref="E121:F128"/>
    <mergeCell ref="K121:M122"/>
    <mergeCell ref="E100:F111"/>
    <mergeCell ref="H106:L108"/>
    <mergeCell ref="F155:L156"/>
    <mergeCell ref="F153:L154"/>
    <mergeCell ref="F129:L130"/>
    <mergeCell ref="AA10:AA11"/>
    <mergeCell ref="C255:D262"/>
    <mergeCell ref="J195:L197"/>
    <mergeCell ref="J198:L200"/>
    <mergeCell ref="G212:H220"/>
    <mergeCell ref="J212:L214"/>
    <mergeCell ref="C210:Q211"/>
    <mergeCell ref="J215:L217"/>
    <mergeCell ref="J218:L220"/>
    <mergeCell ref="F249:L251"/>
    <mergeCell ref="G221:H228"/>
    <mergeCell ref="K221:M222"/>
    <mergeCell ref="K223:M224"/>
    <mergeCell ref="I221:J224"/>
    <mergeCell ref="J225:L226"/>
    <mergeCell ref="J227:L228"/>
    <mergeCell ref="F243:L245"/>
    <mergeCell ref="H27:L29"/>
    <mergeCell ref="H30:L32"/>
    <mergeCell ref="F33:L35"/>
    <mergeCell ref="H48:L50"/>
    <mergeCell ref="T149:T150"/>
    <mergeCell ref="AA77:AA78"/>
    <mergeCell ref="S77:S78"/>
    <mergeCell ref="D291:L295"/>
    <mergeCell ref="AA210:AA211"/>
    <mergeCell ref="R210:R211"/>
    <mergeCell ref="S210:S211"/>
    <mergeCell ref="T210:T211"/>
    <mergeCell ref="D283:L283"/>
    <mergeCell ref="D284:L284"/>
    <mergeCell ref="F255:L256"/>
    <mergeCell ref="R272:R273"/>
    <mergeCell ref="D281:L281"/>
    <mergeCell ref="D282:L282"/>
    <mergeCell ref="Y272:Y273"/>
    <mergeCell ref="Z272:Z273"/>
    <mergeCell ref="Y210:Y211"/>
    <mergeCell ref="Z210:Z211"/>
    <mergeCell ref="Z3:Z9"/>
    <mergeCell ref="Z70:Z76"/>
    <mergeCell ref="Z142:Z148"/>
    <mergeCell ref="H91:L93"/>
    <mergeCell ref="H94:L96"/>
    <mergeCell ref="H97:L99"/>
    <mergeCell ref="H112:L114"/>
    <mergeCell ref="K123:M124"/>
    <mergeCell ref="G121:J124"/>
    <mergeCell ref="H125:L126"/>
    <mergeCell ref="C77:Q78"/>
    <mergeCell ref="C12:D67"/>
    <mergeCell ref="E12:F23"/>
    <mergeCell ref="E24:F32"/>
    <mergeCell ref="E48:F56"/>
    <mergeCell ref="C79:D139"/>
    <mergeCell ref="Y77:Y78"/>
    <mergeCell ref="Z77:Z78"/>
    <mergeCell ref="X10:X11"/>
    <mergeCell ref="Y10:Y11"/>
    <mergeCell ref="T10:T11"/>
    <mergeCell ref="S10:S11"/>
    <mergeCell ref="R10:R11"/>
    <mergeCell ref="Z10:Z11"/>
  </mergeCells>
  <phoneticPr fontId="33"/>
  <printOptions gridLinesSet="0"/>
  <pageMargins left="0.62992125984251968" right="0.59055118110236227" top="0.62992125984251968" bottom="0.74803149606299213" header="0.51181102362204722" footer="0.23622047244094491"/>
  <pageSetup paperSize="9" scale="96" fitToWidth="2" fitToHeight="8" pageOrder="overThenDown" orientation="portrait" r:id="rId1"/>
  <headerFooter alignWithMargins="0"/>
  <rowBreaks count="4" manualBreakCount="4">
    <brk id="68" max="16383" man="1"/>
    <brk id="140" max="16383" man="1"/>
    <brk id="201" max="16383" man="1"/>
    <brk id="263" max="16383" man="1"/>
  </rowBreaks>
  <colBreaks count="1" manualBreakCount="1">
    <brk id="21" max="104857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C1:V54"/>
  <sheetViews>
    <sheetView topLeftCell="A31" zoomScaleNormal="100" zoomScaleSheetLayoutView="100" workbookViewId="0">
      <selection activeCell="S56" sqref="S56"/>
    </sheetView>
  </sheetViews>
  <sheetFormatPr defaultColWidth="9" defaultRowHeight="11.5"/>
  <cols>
    <col min="1" max="2" width="0.90625" style="10" customWidth="1"/>
    <col min="3" max="3" width="1.81640625" style="10" customWidth="1"/>
    <col min="4" max="4" width="1.453125" style="10" customWidth="1"/>
    <col min="5" max="5" width="1.1796875" style="10" customWidth="1"/>
    <col min="6" max="6" width="14.36328125" style="10" customWidth="1"/>
    <col min="7" max="8" width="1.1796875" style="10" customWidth="1"/>
    <col min="9" max="9" width="10.81640625" style="10" customWidth="1"/>
    <col min="10" max="10" width="1" style="10" customWidth="1"/>
    <col min="11" max="11" width="4.36328125" style="10" customWidth="1"/>
    <col min="12" max="14" width="17.36328125" style="10" customWidth="1"/>
    <col min="15" max="16" width="0.90625" style="10" customWidth="1"/>
    <col min="17" max="21" width="17.36328125" style="10" customWidth="1"/>
    <col min="22" max="22" width="3.54296875" style="419" customWidth="1"/>
    <col min="23" max="16384" width="9" style="10"/>
  </cols>
  <sheetData>
    <row r="1" spans="3:22" ht="12.65" customHeight="1">
      <c r="C1" s="1420" t="s">
        <v>150</v>
      </c>
      <c r="D1" s="1420"/>
      <c r="E1" s="1420"/>
      <c r="F1" s="1420"/>
      <c r="G1" s="1420"/>
      <c r="H1" s="1420"/>
      <c r="I1" s="1420"/>
      <c r="J1" s="1420"/>
      <c r="K1" s="1420"/>
      <c r="L1" s="1420"/>
      <c r="M1" s="1420"/>
      <c r="N1" s="1420"/>
      <c r="O1" s="1420"/>
      <c r="P1" s="1420"/>
      <c r="Q1" s="1420"/>
    </row>
    <row r="2" spans="3:22" ht="12.65" customHeight="1">
      <c r="C2" s="1420"/>
      <c r="D2" s="1420"/>
      <c r="E2" s="1420"/>
      <c r="F2" s="1420"/>
      <c r="G2" s="1420"/>
      <c r="H2" s="1420"/>
      <c r="I2" s="1420"/>
      <c r="J2" s="1420"/>
      <c r="K2" s="1420"/>
      <c r="L2" s="1420"/>
      <c r="M2" s="1420"/>
      <c r="N2" s="1420"/>
      <c r="O2" s="1420"/>
      <c r="P2" s="1420"/>
      <c r="Q2" s="1420"/>
      <c r="T2" s="1569" t="s">
        <v>14</v>
      </c>
      <c r="U2" s="4" t="s">
        <v>149</v>
      </c>
    </row>
    <row r="3" spans="3:22" ht="12.65" customHeight="1">
      <c r="D3" s="9"/>
      <c r="E3" s="9"/>
      <c r="F3" s="9"/>
      <c r="G3" s="9"/>
      <c r="H3" s="9"/>
      <c r="I3" s="9"/>
      <c r="J3" s="9"/>
      <c r="K3" s="9"/>
      <c r="L3" s="9"/>
      <c r="M3" s="9"/>
      <c r="N3" s="9"/>
      <c r="O3" s="9"/>
      <c r="P3" s="9"/>
      <c r="Q3" s="9"/>
      <c r="R3" s="427"/>
      <c r="S3" s="427"/>
      <c r="T3" s="1570"/>
      <c r="U3" s="6" t="s">
        <v>148</v>
      </c>
    </row>
    <row r="4" spans="3:22" ht="12.65" customHeight="1">
      <c r="C4" s="1563"/>
      <c r="D4" s="1564"/>
      <c r="E4" s="1564"/>
      <c r="F4" s="1564"/>
      <c r="G4" s="1564"/>
      <c r="H4" s="1564"/>
      <c r="I4" s="1564"/>
      <c r="J4" s="1564"/>
      <c r="K4" s="1565"/>
      <c r="L4" s="1366" t="s">
        <v>0</v>
      </c>
      <c r="M4" s="1366" t="s">
        <v>1</v>
      </c>
      <c r="N4" s="1366" t="s">
        <v>2</v>
      </c>
      <c r="O4" s="89"/>
      <c r="P4" s="90"/>
      <c r="Q4" s="1370" t="s">
        <v>32</v>
      </c>
      <c r="R4" s="1370" t="s">
        <v>33</v>
      </c>
      <c r="S4" s="1370" t="s">
        <v>34</v>
      </c>
      <c r="T4" s="1370" t="s">
        <v>35</v>
      </c>
      <c r="U4" s="1364" t="s">
        <v>3</v>
      </c>
      <c r="V4" s="421"/>
    </row>
    <row r="5" spans="3:22" ht="12.65" customHeight="1">
      <c r="C5" s="1566"/>
      <c r="D5" s="1567"/>
      <c r="E5" s="1567"/>
      <c r="F5" s="1567"/>
      <c r="G5" s="1567"/>
      <c r="H5" s="1567"/>
      <c r="I5" s="1567"/>
      <c r="J5" s="1567"/>
      <c r="K5" s="1568"/>
      <c r="L5" s="1367"/>
      <c r="M5" s="1367"/>
      <c r="N5" s="1367"/>
      <c r="O5" s="89"/>
      <c r="P5" s="90"/>
      <c r="Q5" s="1373"/>
      <c r="R5" s="1373"/>
      <c r="S5" s="1373"/>
      <c r="T5" s="1367"/>
      <c r="U5" s="1365"/>
      <c r="V5" s="421"/>
    </row>
    <row r="6" spans="3:22" ht="15" customHeight="1">
      <c r="C6" s="1558" t="s">
        <v>137</v>
      </c>
      <c r="D6" s="1559"/>
      <c r="E6" s="92"/>
      <c r="F6" s="1358" t="s">
        <v>129</v>
      </c>
      <c r="G6" s="52"/>
      <c r="H6" s="92"/>
      <c r="I6" s="86" t="s">
        <v>144</v>
      </c>
      <c r="J6" s="439"/>
      <c r="K6" s="438">
        <v>1</v>
      </c>
      <c r="L6" s="15">
        <v>13455</v>
      </c>
      <c r="M6" s="428">
        <v>54735</v>
      </c>
      <c r="N6" s="15">
        <v>18267</v>
      </c>
      <c r="O6" s="63"/>
      <c r="P6" s="19"/>
      <c r="Q6" s="15">
        <v>3623</v>
      </c>
      <c r="R6" s="428">
        <v>6751</v>
      </c>
      <c r="S6" s="15">
        <v>41960</v>
      </c>
      <c r="T6" s="428">
        <v>2297</v>
      </c>
      <c r="U6" s="16">
        <v>141088</v>
      </c>
      <c r="V6" s="421">
        <v>1</v>
      </c>
    </row>
    <row r="7" spans="3:22" ht="15" customHeight="1">
      <c r="C7" s="1556"/>
      <c r="D7" s="1560"/>
      <c r="E7" s="91"/>
      <c r="F7" s="1360"/>
      <c r="G7" s="60"/>
      <c r="H7" s="91"/>
      <c r="I7" s="88" t="s">
        <v>146</v>
      </c>
      <c r="J7" s="435"/>
      <c r="K7" s="434">
        <v>2</v>
      </c>
      <c r="L7" s="26">
        <v>528050</v>
      </c>
      <c r="M7" s="433">
        <v>1481831</v>
      </c>
      <c r="N7" s="26">
        <v>718535</v>
      </c>
      <c r="O7" s="63"/>
      <c r="P7" s="19"/>
      <c r="Q7" s="26">
        <v>154808</v>
      </c>
      <c r="R7" s="433">
        <v>278030</v>
      </c>
      <c r="S7" s="26">
        <v>1458332</v>
      </c>
      <c r="T7" s="433">
        <v>84019</v>
      </c>
      <c r="U7" s="27">
        <v>4703605</v>
      </c>
      <c r="V7" s="421">
        <v>2</v>
      </c>
    </row>
    <row r="8" spans="3:22" ht="15" customHeight="1">
      <c r="C8" s="1556"/>
      <c r="D8" s="1560"/>
      <c r="E8" s="452"/>
      <c r="F8" s="1361" t="s">
        <v>147</v>
      </c>
      <c r="G8" s="441"/>
      <c r="H8" s="440"/>
      <c r="I8" s="86" t="s">
        <v>144</v>
      </c>
      <c r="J8" s="439"/>
      <c r="K8" s="438">
        <v>3</v>
      </c>
      <c r="L8" s="15">
        <v>24</v>
      </c>
      <c r="M8" s="428">
        <v>662</v>
      </c>
      <c r="N8" s="15">
        <v>82</v>
      </c>
      <c r="O8" s="63"/>
      <c r="P8" s="19"/>
      <c r="Q8" s="15">
        <v>3</v>
      </c>
      <c r="R8" s="429">
        <v>14</v>
      </c>
      <c r="S8" s="20">
        <v>57</v>
      </c>
      <c r="T8" s="429" t="s">
        <v>40</v>
      </c>
      <c r="U8" s="21">
        <v>842</v>
      </c>
      <c r="V8" s="421">
        <v>3</v>
      </c>
    </row>
    <row r="9" spans="3:22" ht="15" customHeight="1">
      <c r="C9" s="1556"/>
      <c r="D9" s="1560"/>
      <c r="E9" s="451"/>
      <c r="F9" s="1363"/>
      <c r="G9" s="437"/>
      <c r="H9" s="436"/>
      <c r="I9" s="88" t="s">
        <v>146</v>
      </c>
      <c r="J9" s="435"/>
      <c r="K9" s="434">
        <v>4</v>
      </c>
      <c r="L9" s="26">
        <v>234</v>
      </c>
      <c r="M9" s="433">
        <v>3754</v>
      </c>
      <c r="N9" s="26">
        <v>1111</v>
      </c>
      <c r="O9" s="63"/>
      <c r="P9" s="19"/>
      <c r="Q9" s="26">
        <v>16</v>
      </c>
      <c r="R9" s="429">
        <v>174</v>
      </c>
      <c r="S9" s="20">
        <v>668</v>
      </c>
      <c r="T9" s="429" t="s">
        <v>40</v>
      </c>
      <c r="U9" s="21">
        <v>5957</v>
      </c>
      <c r="V9" s="421">
        <v>4</v>
      </c>
    </row>
    <row r="10" spans="3:22" ht="15" customHeight="1">
      <c r="C10" s="1556"/>
      <c r="D10" s="1560"/>
      <c r="E10" s="92"/>
      <c r="F10" s="1358" t="s">
        <v>119</v>
      </c>
      <c r="G10" s="52"/>
      <c r="H10" s="92"/>
      <c r="I10" s="86" t="s">
        <v>79</v>
      </c>
      <c r="J10" s="439"/>
      <c r="K10" s="438">
        <v>5</v>
      </c>
      <c r="L10" s="15">
        <v>5178</v>
      </c>
      <c r="M10" s="428">
        <v>23289</v>
      </c>
      <c r="N10" s="15">
        <v>2409</v>
      </c>
      <c r="O10" s="63"/>
      <c r="P10" s="19"/>
      <c r="Q10" s="15">
        <v>1896</v>
      </c>
      <c r="R10" s="428">
        <v>2063</v>
      </c>
      <c r="S10" s="15">
        <v>6068</v>
      </c>
      <c r="T10" s="428">
        <v>809</v>
      </c>
      <c r="U10" s="16">
        <v>41712</v>
      </c>
      <c r="V10" s="421">
        <v>5</v>
      </c>
    </row>
    <row r="11" spans="3:22" ht="15" customHeight="1">
      <c r="C11" s="1556"/>
      <c r="D11" s="1560"/>
      <c r="E11" s="91"/>
      <c r="F11" s="1360"/>
      <c r="G11" s="60"/>
      <c r="H11" s="91"/>
      <c r="I11" s="88" t="s">
        <v>146</v>
      </c>
      <c r="J11" s="435"/>
      <c r="K11" s="434">
        <v>6</v>
      </c>
      <c r="L11" s="26">
        <v>155370</v>
      </c>
      <c r="M11" s="433">
        <v>1164450</v>
      </c>
      <c r="N11" s="26">
        <v>125380</v>
      </c>
      <c r="O11" s="63"/>
      <c r="P11" s="19"/>
      <c r="Q11" s="26">
        <v>96050</v>
      </c>
      <c r="R11" s="433">
        <v>46452</v>
      </c>
      <c r="S11" s="26">
        <v>120945</v>
      </c>
      <c r="T11" s="433">
        <v>16180</v>
      </c>
      <c r="U11" s="27">
        <v>1724827</v>
      </c>
      <c r="V11" s="421">
        <v>6</v>
      </c>
    </row>
    <row r="12" spans="3:22" ht="15" customHeight="1">
      <c r="C12" s="1556"/>
      <c r="D12" s="1560"/>
      <c r="E12" s="452"/>
      <c r="F12" s="1358" t="s">
        <v>118</v>
      </c>
      <c r="G12" s="52"/>
      <c r="H12" s="92"/>
      <c r="I12" s="86" t="s">
        <v>144</v>
      </c>
      <c r="J12" s="439"/>
      <c r="K12" s="438">
        <v>7</v>
      </c>
      <c r="L12" s="15">
        <v>1676</v>
      </c>
      <c r="M12" s="428">
        <v>5853</v>
      </c>
      <c r="N12" s="15">
        <v>6322</v>
      </c>
      <c r="O12" s="63"/>
      <c r="P12" s="19"/>
      <c r="Q12" s="15">
        <v>711</v>
      </c>
      <c r="R12" s="429">
        <v>840</v>
      </c>
      <c r="S12" s="20">
        <v>2465</v>
      </c>
      <c r="T12" s="429">
        <v>204</v>
      </c>
      <c r="U12" s="21">
        <v>18071</v>
      </c>
      <c r="V12" s="421">
        <v>7</v>
      </c>
    </row>
    <row r="13" spans="3:22" ht="15" customHeight="1">
      <c r="C13" s="1556"/>
      <c r="D13" s="1560"/>
      <c r="E13" s="451"/>
      <c r="F13" s="1360"/>
      <c r="G13" s="60"/>
      <c r="H13" s="91"/>
      <c r="I13" s="88" t="s">
        <v>146</v>
      </c>
      <c r="J13" s="435"/>
      <c r="K13" s="434">
        <v>8</v>
      </c>
      <c r="L13" s="26">
        <v>50280</v>
      </c>
      <c r="M13" s="433">
        <v>292650</v>
      </c>
      <c r="N13" s="26">
        <v>369550</v>
      </c>
      <c r="O13" s="63"/>
      <c r="P13" s="19"/>
      <c r="Q13" s="26">
        <v>35900</v>
      </c>
      <c r="R13" s="429">
        <v>17808</v>
      </c>
      <c r="S13" s="20">
        <v>49010</v>
      </c>
      <c r="T13" s="429">
        <v>4080</v>
      </c>
      <c r="U13" s="21">
        <v>819278</v>
      </c>
      <c r="V13" s="421">
        <v>8</v>
      </c>
    </row>
    <row r="14" spans="3:22" ht="15" customHeight="1">
      <c r="C14" s="1556"/>
      <c r="D14" s="1560"/>
      <c r="E14" s="452"/>
      <c r="F14" s="1358" t="s">
        <v>145</v>
      </c>
      <c r="G14" s="52"/>
      <c r="H14" s="92"/>
      <c r="I14" s="86" t="s">
        <v>144</v>
      </c>
      <c r="J14" s="439"/>
      <c r="K14" s="438">
        <v>9</v>
      </c>
      <c r="L14" s="15" t="s">
        <v>40</v>
      </c>
      <c r="M14" s="428">
        <v>634</v>
      </c>
      <c r="N14" s="15">
        <v>81</v>
      </c>
      <c r="O14" s="63"/>
      <c r="P14" s="19"/>
      <c r="Q14" s="15">
        <v>110</v>
      </c>
      <c r="R14" s="428">
        <v>93</v>
      </c>
      <c r="S14" s="15">
        <v>449</v>
      </c>
      <c r="T14" s="428">
        <v>35</v>
      </c>
      <c r="U14" s="16">
        <v>1402</v>
      </c>
      <c r="V14" s="421">
        <v>9</v>
      </c>
    </row>
    <row r="15" spans="3:22" ht="15" customHeight="1">
      <c r="C15" s="1556"/>
      <c r="D15" s="1560"/>
      <c r="E15" s="451"/>
      <c r="F15" s="1360"/>
      <c r="G15" s="60"/>
      <c r="H15" s="91"/>
      <c r="I15" s="88" t="s">
        <v>77</v>
      </c>
      <c r="J15" s="435"/>
      <c r="K15" s="434">
        <v>10</v>
      </c>
      <c r="L15" s="26" t="s">
        <v>40</v>
      </c>
      <c r="M15" s="433">
        <v>18206</v>
      </c>
      <c r="N15" s="26">
        <v>4050</v>
      </c>
      <c r="O15" s="63"/>
      <c r="P15" s="19"/>
      <c r="Q15" s="26">
        <v>5473</v>
      </c>
      <c r="R15" s="433">
        <v>4260</v>
      </c>
      <c r="S15" s="26">
        <v>20810</v>
      </c>
      <c r="T15" s="26">
        <v>1490</v>
      </c>
      <c r="U15" s="27">
        <v>54289</v>
      </c>
      <c r="V15" s="421">
        <v>10</v>
      </c>
    </row>
    <row r="16" spans="3:22" ht="15" customHeight="1">
      <c r="C16" s="1556"/>
      <c r="D16" s="1560"/>
      <c r="E16" s="452"/>
      <c r="F16" s="1358" t="s">
        <v>116</v>
      </c>
      <c r="G16" s="52"/>
      <c r="H16" s="92"/>
      <c r="I16" s="86" t="s">
        <v>79</v>
      </c>
      <c r="J16" s="439"/>
      <c r="K16" s="438">
        <v>11</v>
      </c>
      <c r="L16" s="15" t="s">
        <v>40</v>
      </c>
      <c r="M16" s="428">
        <v>415</v>
      </c>
      <c r="N16" s="15">
        <v>132</v>
      </c>
      <c r="O16" s="63"/>
      <c r="P16" s="19"/>
      <c r="Q16" s="15">
        <v>37</v>
      </c>
      <c r="R16" s="429">
        <v>60</v>
      </c>
      <c r="S16" s="20">
        <v>362</v>
      </c>
      <c r="T16" s="429">
        <v>28</v>
      </c>
      <c r="U16" s="21">
        <v>1034</v>
      </c>
      <c r="V16" s="421">
        <v>11</v>
      </c>
    </row>
    <row r="17" spans="3:22" ht="15" customHeight="1">
      <c r="C17" s="1556"/>
      <c r="D17" s="1560"/>
      <c r="E17" s="451"/>
      <c r="F17" s="1360"/>
      <c r="G17" s="60"/>
      <c r="H17" s="91"/>
      <c r="I17" s="88" t="s">
        <v>77</v>
      </c>
      <c r="J17" s="435"/>
      <c r="K17" s="434">
        <v>12</v>
      </c>
      <c r="L17" s="26" t="s">
        <v>40</v>
      </c>
      <c r="M17" s="433">
        <v>11042</v>
      </c>
      <c r="N17" s="26">
        <v>6600</v>
      </c>
      <c r="O17" s="63"/>
      <c r="P17" s="19"/>
      <c r="Q17" s="444">
        <v>1850</v>
      </c>
      <c r="R17" s="449">
        <v>2850</v>
      </c>
      <c r="S17" s="450">
        <v>16610</v>
      </c>
      <c r="T17" s="449">
        <v>1140</v>
      </c>
      <c r="U17" s="448">
        <v>40092</v>
      </c>
      <c r="V17" s="421">
        <v>12</v>
      </c>
    </row>
    <row r="18" spans="3:22" ht="15" customHeight="1">
      <c r="C18" s="1556"/>
      <c r="D18" s="1560"/>
      <c r="E18" s="452"/>
      <c r="F18" s="1358" t="s">
        <v>13</v>
      </c>
      <c r="G18" s="52"/>
      <c r="H18" s="92"/>
      <c r="I18" s="86" t="s">
        <v>79</v>
      </c>
      <c r="J18" s="439"/>
      <c r="K18" s="438">
        <v>13</v>
      </c>
      <c r="L18" s="15">
        <v>20333</v>
      </c>
      <c r="M18" s="428">
        <v>85588</v>
      </c>
      <c r="N18" s="15">
        <v>27293</v>
      </c>
      <c r="O18" s="63"/>
      <c r="P18" s="19"/>
      <c r="Q18" s="447">
        <v>6380</v>
      </c>
      <c r="R18" s="446">
        <v>9821</v>
      </c>
      <c r="S18" s="447">
        <v>51361</v>
      </c>
      <c r="T18" s="446">
        <v>3373</v>
      </c>
      <c r="U18" s="445">
        <v>204149</v>
      </c>
      <c r="V18" s="421">
        <v>13</v>
      </c>
    </row>
    <row r="19" spans="3:22" ht="15" customHeight="1">
      <c r="C19" s="1556"/>
      <c r="D19" s="1560"/>
      <c r="E19" s="451"/>
      <c r="F19" s="1360"/>
      <c r="G19" s="60"/>
      <c r="H19" s="91"/>
      <c r="I19" s="88" t="s">
        <v>77</v>
      </c>
      <c r="J19" s="435"/>
      <c r="K19" s="434">
        <v>14</v>
      </c>
      <c r="L19" s="26">
        <v>733934</v>
      </c>
      <c r="M19" s="433">
        <v>2971932</v>
      </c>
      <c r="N19" s="26">
        <v>1225226</v>
      </c>
      <c r="O19" s="63"/>
      <c r="P19" s="19"/>
      <c r="Q19" s="444">
        <v>294097</v>
      </c>
      <c r="R19" s="443">
        <v>349575</v>
      </c>
      <c r="S19" s="444">
        <v>1666376</v>
      </c>
      <c r="T19" s="443">
        <v>106909</v>
      </c>
      <c r="U19" s="442">
        <v>7348048</v>
      </c>
      <c r="V19" s="421">
        <v>14</v>
      </c>
    </row>
    <row r="20" spans="3:22" ht="15" customHeight="1">
      <c r="C20" s="1556"/>
      <c r="D20" s="1560"/>
      <c r="E20" s="452"/>
      <c r="F20" s="1361" t="s">
        <v>143</v>
      </c>
      <c r="G20" s="441"/>
      <c r="H20" s="440"/>
      <c r="I20" s="86" t="s">
        <v>79</v>
      </c>
      <c r="J20" s="439"/>
      <c r="K20" s="438">
        <v>15</v>
      </c>
      <c r="L20" s="15" t="s">
        <v>40</v>
      </c>
      <c r="M20" s="428">
        <v>144</v>
      </c>
      <c r="N20" s="15" t="s">
        <v>40</v>
      </c>
      <c r="O20" s="63"/>
      <c r="P20" s="19"/>
      <c r="Q20" s="447" t="s">
        <v>40</v>
      </c>
      <c r="R20" s="449" t="s">
        <v>40</v>
      </c>
      <c r="S20" s="450" t="s">
        <v>40</v>
      </c>
      <c r="T20" s="449" t="s">
        <v>40</v>
      </c>
      <c r="U20" s="448">
        <v>144</v>
      </c>
      <c r="V20" s="421">
        <v>15</v>
      </c>
    </row>
    <row r="21" spans="3:22" ht="15" customHeight="1">
      <c r="C21" s="1556"/>
      <c r="D21" s="1560"/>
      <c r="E21" s="456"/>
      <c r="F21" s="1363"/>
      <c r="G21" s="9"/>
      <c r="H21" s="432"/>
      <c r="I21" s="87" t="s">
        <v>77</v>
      </c>
      <c r="J21" s="431"/>
      <c r="K21" s="430">
        <v>16</v>
      </c>
      <c r="L21" s="20" t="s">
        <v>40</v>
      </c>
      <c r="M21" s="429">
        <v>4541</v>
      </c>
      <c r="N21" s="20" t="s">
        <v>40</v>
      </c>
      <c r="O21" s="63"/>
      <c r="P21" s="19"/>
      <c r="Q21" s="450" t="s">
        <v>40</v>
      </c>
      <c r="R21" s="449" t="s">
        <v>40</v>
      </c>
      <c r="S21" s="450" t="s">
        <v>40</v>
      </c>
      <c r="T21" s="449" t="s">
        <v>40</v>
      </c>
      <c r="U21" s="448">
        <v>4541</v>
      </c>
      <c r="V21" s="421">
        <v>16</v>
      </c>
    </row>
    <row r="22" spans="3:22" ht="15" customHeight="1">
      <c r="C22" s="1556"/>
      <c r="D22" s="1560"/>
      <c r="E22" s="452"/>
      <c r="F22" s="1358" t="s">
        <v>8</v>
      </c>
      <c r="G22" s="52"/>
      <c r="H22" s="92"/>
      <c r="I22" s="86" t="s">
        <v>79</v>
      </c>
      <c r="J22" s="439"/>
      <c r="K22" s="438">
        <v>17</v>
      </c>
      <c r="L22" s="15">
        <v>20333</v>
      </c>
      <c r="M22" s="428">
        <v>85732</v>
      </c>
      <c r="N22" s="15">
        <v>27293</v>
      </c>
      <c r="O22" s="63"/>
      <c r="P22" s="19"/>
      <c r="Q22" s="447">
        <v>6380</v>
      </c>
      <c r="R22" s="446">
        <v>9821</v>
      </c>
      <c r="S22" s="447">
        <v>51361</v>
      </c>
      <c r="T22" s="446">
        <v>3373</v>
      </c>
      <c r="U22" s="445">
        <v>204293</v>
      </c>
      <c r="V22" s="421">
        <v>17</v>
      </c>
    </row>
    <row r="23" spans="3:22" ht="15" customHeight="1">
      <c r="C23" s="1561"/>
      <c r="D23" s="1562"/>
      <c r="E23" s="451"/>
      <c r="F23" s="1360"/>
      <c r="G23" s="60"/>
      <c r="H23" s="91"/>
      <c r="I23" s="88" t="s">
        <v>77</v>
      </c>
      <c r="J23" s="435"/>
      <c r="K23" s="434">
        <v>18</v>
      </c>
      <c r="L23" s="26">
        <v>733934</v>
      </c>
      <c r="M23" s="433">
        <v>2976473</v>
      </c>
      <c r="N23" s="26">
        <v>1225226</v>
      </c>
      <c r="O23" s="63"/>
      <c r="P23" s="19"/>
      <c r="Q23" s="444">
        <v>294097</v>
      </c>
      <c r="R23" s="443">
        <v>349575</v>
      </c>
      <c r="S23" s="444">
        <v>1666376</v>
      </c>
      <c r="T23" s="443">
        <v>106909</v>
      </c>
      <c r="U23" s="442">
        <v>7352589</v>
      </c>
      <c r="V23" s="421">
        <v>18</v>
      </c>
    </row>
    <row r="24" spans="3:22" ht="15" customHeight="1">
      <c r="C24" s="1558" t="s">
        <v>104</v>
      </c>
      <c r="D24" s="1559"/>
      <c r="E24" s="452"/>
      <c r="F24" s="1358" t="s">
        <v>103</v>
      </c>
      <c r="G24" s="52"/>
      <c r="H24" s="92"/>
      <c r="I24" s="86" t="s">
        <v>79</v>
      </c>
      <c r="J24" s="439"/>
      <c r="K24" s="438">
        <v>19</v>
      </c>
      <c r="L24" s="15">
        <v>953</v>
      </c>
      <c r="M24" s="428">
        <v>2037</v>
      </c>
      <c r="N24" s="15">
        <v>672</v>
      </c>
      <c r="O24" s="63"/>
      <c r="P24" s="19"/>
      <c r="Q24" s="447">
        <v>667</v>
      </c>
      <c r="R24" s="449">
        <v>175</v>
      </c>
      <c r="S24" s="450">
        <v>489</v>
      </c>
      <c r="T24" s="449" t="s">
        <v>40</v>
      </c>
      <c r="U24" s="448">
        <v>4993</v>
      </c>
      <c r="V24" s="421">
        <v>19</v>
      </c>
    </row>
    <row r="25" spans="3:22" ht="15" customHeight="1">
      <c r="C25" s="1556"/>
      <c r="D25" s="1560"/>
      <c r="E25" s="451"/>
      <c r="F25" s="1360"/>
      <c r="G25" s="60"/>
      <c r="H25" s="91"/>
      <c r="I25" s="88" t="s">
        <v>77</v>
      </c>
      <c r="J25" s="435"/>
      <c r="K25" s="434">
        <v>20</v>
      </c>
      <c r="L25" s="26">
        <v>208250</v>
      </c>
      <c r="M25" s="433">
        <v>434197</v>
      </c>
      <c r="N25" s="26">
        <v>141722</v>
      </c>
      <c r="O25" s="63"/>
      <c r="P25" s="19"/>
      <c r="Q25" s="444">
        <v>153894</v>
      </c>
      <c r="R25" s="449">
        <v>47526</v>
      </c>
      <c r="S25" s="450">
        <v>101764</v>
      </c>
      <c r="T25" s="449" t="s">
        <v>40</v>
      </c>
      <c r="U25" s="448">
        <v>1087353</v>
      </c>
      <c r="V25" s="421">
        <v>20</v>
      </c>
    </row>
    <row r="26" spans="3:22" ht="15" customHeight="1">
      <c r="C26" s="1556"/>
      <c r="D26" s="1560"/>
      <c r="E26" s="452"/>
      <c r="F26" s="1358" t="s">
        <v>102</v>
      </c>
      <c r="G26" s="52"/>
      <c r="H26" s="92"/>
      <c r="I26" s="86" t="s">
        <v>79</v>
      </c>
      <c r="J26" s="439"/>
      <c r="K26" s="438">
        <v>21</v>
      </c>
      <c r="L26" s="15" t="s">
        <v>40</v>
      </c>
      <c r="M26" s="428" t="s">
        <v>40</v>
      </c>
      <c r="N26" s="15" t="s">
        <v>40</v>
      </c>
      <c r="O26" s="63"/>
      <c r="P26" s="19"/>
      <c r="Q26" s="447" t="s">
        <v>40</v>
      </c>
      <c r="R26" s="446" t="s">
        <v>40</v>
      </c>
      <c r="S26" s="447" t="s">
        <v>40</v>
      </c>
      <c r="T26" s="446" t="s">
        <v>40</v>
      </c>
      <c r="U26" s="445" t="s">
        <v>40</v>
      </c>
      <c r="V26" s="421">
        <v>21</v>
      </c>
    </row>
    <row r="27" spans="3:22" ht="15" customHeight="1">
      <c r="C27" s="1556"/>
      <c r="D27" s="1560"/>
      <c r="E27" s="451"/>
      <c r="F27" s="1360"/>
      <c r="G27" s="60"/>
      <c r="H27" s="91"/>
      <c r="I27" s="88" t="s">
        <v>77</v>
      </c>
      <c r="J27" s="435"/>
      <c r="K27" s="434">
        <v>22</v>
      </c>
      <c r="L27" s="26" t="s">
        <v>40</v>
      </c>
      <c r="M27" s="433" t="s">
        <v>40</v>
      </c>
      <c r="N27" s="26" t="s">
        <v>40</v>
      </c>
      <c r="O27" s="63"/>
      <c r="P27" s="19"/>
      <c r="Q27" s="444" t="s">
        <v>40</v>
      </c>
      <c r="R27" s="443" t="s">
        <v>40</v>
      </c>
      <c r="S27" s="444" t="s">
        <v>40</v>
      </c>
      <c r="T27" s="443" t="s">
        <v>40</v>
      </c>
      <c r="U27" s="442" t="s">
        <v>40</v>
      </c>
      <c r="V27" s="421">
        <v>22</v>
      </c>
    </row>
    <row r="28" spans="3:22" ht="15" customHeight="1">
      <c r="C28" s="1556"/>
      <c r="D28" s="1560"/>
      <c r="E28" s="452"/>
      <c r="F28" s="1358" t="s">
        <v>101</v>
      </c>
      <c r="G28" s="52"/>
      <c r="H28" s="92"/>
      <c r="I28" s="86" t="s">
        <v>79</v>
      </c>
      <c r="J28" s="439"/>
      <c r="K28" s="438">
        <v>23</v>
      </c>
      <c r="L28" s="15" t="s">
        <v>40</v>
      </c>
      <c r="M28" s="428" t="s">
        <v>40</v>
      </c>
      <c r="N28" s="15" t="s">
        <v>40</v>
      </c>
      <c r="O28" s="63"/>
      <c r="P28" s="19"/>
      <c r="Q28" s="447" t="s">
        <v>40</v>
      </c>
      <c r="R28" s="449" t="s">
        <v>40</v>
      </c>
      <c r="S28" s="450" t="s">
        <v>40</v>
      </c>
      <c r="T28" s="449" t="s">
        <v>40</v>
      </c>
      <c r="U28" s="448" t="s">
        <v>40</v>
      </c>
      <c r="V28" s="421">
        <v>23</v>
      </c>
    </row>
    <row r="29" spans="3:22" ht="15" customHeight="1">
      <c r="C29" s="1556"/>
      <c r="D29" s="1560"/>
      <c r="E29" s="451"/>
      <c r="F29" s="1360"/>
      <c r="G29" s="60"/>
      <c r="H29" s="91"/>
      <c r="I29" s="88" t="s">
        <v>77</v>
      </c>
      <c r="J29" s="435"/>
      <c r="K29" s="434">
        <v>24</v>
      </c>
      <c r="L29" s="26" t="s">
        <v>40</v>
      </c>
      <c r="M29" s="433" t="s">
        <v>40</v>
      </c>
      <c r="N29" s="26" t="s">
        <v>40</v>
      </c>
      <c r="O29" s="63"/>
      <c r="P29" s="19"/>
      <c r="Q29" s="444" t="s">
        <v>40</v>
      </c>
      <c r="R29" s="449" t="s">
        <v>40</v>
      </c>
      <c r="S29" s="450" t="s">
        <v>40</v>
      </c>
      <c r="T29" s="449" t="s">
        <v>40</v>
      </c>
      <c r="U29" s="448" t="s">
        <v>40</v>
      </c>
      <c r="V29" s="421">
        <v>24</v>
      </c>
    </row>
    <row r="30" spans="3:22" ht="15" customHeight="1">
      <c r="C30" s="1556"/>
      <c r="D30" s="1560"/>
      <c r="E30" s="452"/>
      <c r="F30" s="1358" t="s">
        <v>13</v>
      </c>
      <c r="G30" s="52"/>
      <c r="H30" s="92"/>
      <c r="I30" s="86" t="s">
        <v>79</v>
      </c>
      <c r="J30" s="439"/>
      <c r="K30" s="438">
        <v>25</v>
      </c>
      <c r="L30" s="15">
        <v>953</v>
      </c>
      <c r="M30" s="428">
        <v>2037</v>
      </c>
      <c r="N30" s="15">
        <v>672</v>
      </c>
      <c r="O30" s="63"/>
      <c r="P30" s="19"/>
      <c r="Q30" s="447">
        <v>667</v>
      </c>
      <c r="R30" s="446">
        <v>175</v>
      </c>
      <c r="S30" s="447">
        <v>489</v>
      </c>
      <c r="T30" s="446" t="s">
        <v>40</v>
      </c>
      <c r="U30" s="445">
        <v>4993</v>
      </c>
      <c r="V30" s="421">
        <v>25</v>
      </c>
    </row>
    <row r="31" spans="3:22" ht="15" customHeight="1">
      <c r="C31" s="1561"/>
      <c r="D31" s="1562"/>
      <c r="E31" s="451"/>
      <c r="F31" s="1360"/>
      <c r="G31" s="60"/>
      <c r="H31" s="91"/>
      <c r="I31" s="88" t="s">
        <v>77</v>
      </c>
      <c r="J31" s="435"/>
      <c r="K31" s="434">
        <v>26</v>
      </c>
      <c r="L31" s="26">
        <v>208250</v>
      </c>
      <c r="M31" s="433">
        <v>434197</v>
      </c>
      <c r="N31" s="26">
        <v>141722</v>
      </c>
      <c r="O31" s="63"/>
      <c r="P31" s="19"/>
      <c r="Q31" s="444">
        <v>153894</v>
      </c>
      <c r="R31" s="443">
        <v>47526</v>
      </c>
      <c r="S31" s="444">
        <v>101764</v>
      </c>
      <c r="T31" s="443" t="s">
        <v>40</v>
      </c>
      <c r="U31" s="442">
        <v>1087353</v>
      </c>
      <c r="V31" s="421">
        <v>26</v>
      </c>
    </row>
    <row r="32" spans="3:22" ht="15" customHeight="1">
      <c r="C32" s="1556" t="s">
        <v>99</v>
      </c>
      <c r="D32" s="1557"/>
      <c r="E32" s="452"/>
      <c r="F32" s="1358" t="s">
        <v>142</v>
      </c>
      <c r="G32" s="52"/>
      <c r="H32" s="92"/>
      <c r="I32" s="86" t="s">
        <v>79</v>
      </c>
      <c r="J32" s="439"/>
      <c r="K32" s="438">
        <v>27</v>
      </c>
      <c r="L32" s="15" t="s">
        <v>40</v>
      </c>
      <c r="M32" s="428" t="s">
        <v>40</v>
      </c>
      <c r="N32" s="15" t="s">
        <v>40</v>
      </c>
      <c r="O32" s="63"/>
      <c r="P32" s="19"/>
      <c r="Q32" s="447" t="s">
        <v>40</v>
      </c>
      <c r="R32" s="449" t="s">
        <v>40</v>
      </c>
      <c r="S32" s="450" t="s">
        <v>40</v>
      </c>
      <c r="T32" s="449" t="s">
        <v>40</v>
      </c>
      <c r="U32" s="448" t="s">
        <v>40</v>
      </c>
      <c r="V32" s="421">
        <v>27</v>
      </c>
    </row>
    <row r="33" spans="3:22" ht="15" customHeight="1">
      <c r="C33" s="1556"/>
      <c r="D33" s="1557"/>
      <c r="E33" s="451"/>
      <c r="F33" s="1360"/>
      <c r="G33" s="60"/>
      <c r="H33" s="91"/>
      <c r="I33" s="88" t="s">
        <v>77</v>
      </c>
      <c r="J33" s="435"/>
      <c r="K33" s="434">
        <v>28</v>
      </c>
      <c r="L33" s="26" t="s">
        <v>40</v>
      </c>
      <c r="M33" s="433" t="s">
        <v>40</v>
      </c>
      <c r="N33" s="26" t="s">
        <v>40</v>
      </c>
      <c r="O33" s="63"/>
      <c r="P33" s="19"/>
      <c r="Q33" s="444" t="s">
        <v>40</v>
      </c>
      <c r="R33" s="449" t="s">
        <v>40</v>
      </c>
      <c r="S33" s="450" t="s">
        <v>40</v>
      </c>
      <c r="T33" s="449" t="s">
        <v>40</v>
      </c>
      <c r="U33" s="448" t="s">
        <v>40</v>
      </c>
      <c r="V33" s="421">
        <v>28</v>
      </c>
    </row>
    <row r="34" spans="3:22" ht="15" customHeight="1">
      <c r="C34" s="1556"/>
      <c r="D34" s="1557"/>
      <c r="E34" s="452"/>
      <c r="F34" s="1358" t="s">
        <v>97</v>
      </c>
      <c r="G34" s="52"/>
      <c r="H34" s="92"/>
      <c r="I34" s="86" t="s">
        <v>79</v>
      </c>
      <c r="J34" s="439"/>
      <c r="K34" s="438">
        <v>29</v>
      </c>
      <c r="L34" s="15" t="s">
        <v>40</v>
      </c>
      <c r="M34" s="428" t="s">
        <v>40</v>
      </c>
      <c r="N34" s="15" t="s">
        <v>40</v>
      </c>
      <c r="O34" s="63"/>
      <c r="P34" s="19"/>
      <c r="Q34" s="447" t="s">
        <v>40</v>
      </c>
      <c r="R34" s="446" t="s">
        <v>40</v>
      </c>
      <c r="S34" s="447" t="s">
        <v>40</v>
      </c>
      <c r="T34" s="446" t="s">
        <v>40</v>
      </c>
      <c r="U34" s="445" t="s">
        <v>40</v>
      </c>
      <c r="V34" s="421">
        <v>29</v>
      </c>
    </row>
    <row r="35" spans="3:22" ht="15" customHeight="1">
      <c r="C35" s="1556"/>
      <c r="D35" s="1557"/>
      <c r="E35" s="451"/>
      <c r="F35" s="1360"/>
      <c r="G35" s="60"/>
      <c r="H35" s="91"/>
      <c r="I35" s="88" t="s">
        <v>77</v>
      </c>
      <c r="J35" s="435"/>
      <c r="K35" s="434">
        <v>30</v>
      </c>
      <c r="L35" s="26" t="s">
        <v>40</v>
      </c>
      <c r="M35" s="433" t="s">
        <v>40</v>
      </c>
      <c r="N35" s="26" t="s">
        <v>40</v>
      </c>
      <c r="O35" s="63"/>
      <c r="P35" s="19"/>
      <c r="Q35" s="444" t="s">
        <v>40</v>
      </c>
      <c r="R35" s="443" t="s">
        <v>40</v>
      </c>
      <c r="S35" s="444" t="s">
        <v>40</v>
      </c>
      <c r="T35" s="443" t="s">
        <v>40</v>
      </c>
      <c r="U35" s="442" t="s">
        <v>40</v>
      </c>
      <c r="V35" s="421">
        <v>30</v>
      </c>
    </row>
    <row r="36" spans="3:22" ht="15" customHeight="1">
      <c r="C36" s="1556"/>
      <c r="D36" s="1557"/>
      <c r="E36" s="452"/>
      <c r="F36" s="1358" t="s">
        <v>96</v>
      </c>
      <c r="G36" s="52"/>
      <c r="H36" s="92"/>
      <c r="I36" s="86" t="s">
        <v>79</v>
      </c>
      <c r="J36" s="439"/>
      <c r="K36" s="438">
        <v>31</v>
      </c>
      <c r="L36" s="15" t="s">
        <v>40</v>
      </c>
      <c r="M36" s="428" t="s">
        <v>40</v>
      </c>
      <c r="N36" s="15" t="s">
        <v>40</v>
      </c>
      <c r="O36" s="63"/>
      <c r="P36" s="19"/>
      <c r="Q36" s="447" t="s">
        <v>40</v>
      </c>
      <c r="R36" s="449" t="s">
        <v>40</v>
      </c>
      <c r="S36" s="450" t="s">
        <v>40</v>
      </c>
      <c r="T36" s="449" t="s">
        <v>40</v>
      </c>
      <c r="U36" s="448" t="s">
        <v>40</v>
      </c>
      <c r="V36" s="421">
        <v>31</v>
      </c>
    </row>
    <row r="37" spans="3:22" ht="15" customHeight="1">
      <c r="C37" s="1556"/>
      <c r="D37" s="1557"/>
      <c r="E37" s="451"/>
      <c r="F37" s="1360"/>
      <c r="G37" s="60"/>
      <c r="H37" s="91"/>
      <c r="I37" s="88" t="s">
        <v>77</v>
      </c>
      <c r="J37" s="435"/>
      <c r="K37" s="434">
        <v>32</v>
      </c>
      <c r="L37" s="26" t="s">
        <v>40</v>
      </c>
      <c r="M37" s="433" t="s">
        <v>40</v>
      </c>
      <c r="N37" s="26" t="s">
        <v>40</v>
      </c>
      <c r="O37" s="63"/>
      <c r="P37" s="19"/>
      <c r="Q37" s="444" t="s">
        <v>40</v>
      </c>
      <c r="R37" s="449" t="s">
        <v>40</v>
      </c>
      <c r="S37" s="450" t="s">
        <v>40</v>
      </c>
      <c r="T37" s="449" t="s">
        <v>40</v>
      </c>
      <c r="U37" s="448" t="s">
        <v>40</v>
      </c>
      <c r="V37" s="421">
        <v>32</v>
      </c>
    </row>
    <row r="38" spans="3:22" ht="15" customHeight="1">
      <c r="C38" s="1556"/>
      <c r="D38" s="1557"/>
      <c r="E38" s="452"/>
      <c r="F38" s="1358" t="s">
        <v>13</v>
      </c>
      <c r="G38" s="52"/>
      <c r="H38" s="92"/>
      <c r="I38" s="86" t="s">
        <v>79</v>
      </c>
      <c r="J38" s="439"/>
      <c r="K38" s="438">
        <v>33</v>
      </c>
      <c r="L38" s="15" t="s">
        <v>40</v>
      </c>
      <c r="M38" s="428" t="s">
        <v>40</v>
      </c>
      <c r="N38" s="15" t="s">
        <v>40</v>
      </c>
      <c r="O38" s="63"/>
      <c r="P38" s="19"/>
      <c r="Q38" s="447" t="s">
        <v>40</v>
      </c>
      <c r="R38" s="446" t="s">
        <v>40</v>
      </c>
      <c r="S38" s="447" t="s">
        <v>40</v>
      </c>
      <c r="T38" s="446" t="s">
        <v>40</v>
      </c>
      <c r="U38" s="445" t="s">
        <v>40</v>
      </c>
      <c r="V38" s="421">
        <v>33</v>
      </c>
    </row>
    <row r="39" spans="3:22" ht="15" customHeight="1">
      <c r="C39" s="1556"/>
      <c r="D39" s="1557"/>
      <c r="E39" s="451"/>
      <c r="F39" s="1360"/>
      <c r="G39" s="60"/>
      <c r="H39" s="91"/>
      <c r="I39" s="88" t="s">
        <v>77</v>
      </c>
      <c r="J39" s="435"/>
      <c r="K39" s="434">
        <v>34</v>
      </c>
      <c r="L39" s="26" t="s">
        <v>40</v>
      </c>
      <c r="M39" s="433" t="s">
        <v>40</v>
      </c>
      <c r="N39" s="26" t="s">
        <v>40</v>
      </c>
      <c r="O39" s="63"/>
      <c r="P39" s="19"/>
      <c r="Q39" s="444" t="s">
        <v>40</v>
      </c>
      <c r="R39" s="449" t="s">
        <v>40</v>
      </c>
      <c r="S39" s="450" t="s">
        <v>40</v>
      </c>
      <c r="T39" s="449" t="s">
        <v>40</v>
      </c>
      <c r="U39" s="448" t="s">
        <v>40</v>
      </c>
      <c r="V39" s="421">
        <v>34</v>
      </c>
    </row>
    <row r="40" spans="3:22" ht="15" customHeight="1">
      <c r="C40" s="11"/>
      <c r="D40" s="1358" t="s">
        <v>141</v>
      </c>
      <c r="E40" s="1358"/>
      <c r="F40" s="1358"/>
      <c r="G40" s="441"/>
      <c r="H40" s="440"/>
      <c r="I40" s="86" t="s">
        <v>79</v>
      </c>
      <c r="J40" s="439"/>
      <c r="K40" s="438">
        <v>35</v>
      </c>
      <c r="L40" s="15" t="s">
        <v>40</v>
      </c>
      <c r="M40" s="428" t="s">
        <v>40</v>
      </c>
      <c r="N40" s="15" t="s">
        <v>40</v>
      </c>
      <c r="O40" s="63"/>
      <c r="P40" s="19"/>
      <c r="Q40" s="447" t="s">
        <v>40</v>
      </c>
      <c r="R40" s="446" t="s">
        <v>40</v>
      </c>
      <c r="S40" s="447" t="s">
        <v>40</v>
      </c>
      <c r="T40" s="446" t="s">
        <v>40</v>
      </c>
      <c r="U40" s="445" t="s">
        <v>40</v>
      </c>
      <c r="V40" s="421">
        <v>35</v>
      </c>
    </row>
    <row r="41" spans="3:22" ht="15" customHeight="1">
      <c r="C41" s="30"/>
      <c r="D41" s="1360"/>
      <c r="E41" s="1360"/>
      <c r="F41" s="1360"/>
      <c r="G41" s="437"/>
      <c r="H41" s="436"/>
      <c r="I41" s="88" t="s">
        <v>77</v>
      </c>
      <c r="J41" s="435"/>
      <c r="K41" s="434">
        <v>36</v>
      </c>
      <c r="L41" s="26" t="s">
        <v>40</v>
      </c>
      <c r="M41" s="433" t="s">
        <v>40</v>
      </c>
      <c r="N41" s="26" t="s">
        <v>40</v>
      </c>
      <c r="O41" s="63"/>
      <c r="P41" s="19"/>
      <c r="Q41" s="444" t="s">
        <v>40</v>
      </c>
      <c r="R41" s="443" t="s">
        <v>40</v>
      </c>
      <c r="S41" s="444" t="s">
        <v>40</v>
      </c>
      <c r="T41" s="443" t="s">
        <v>40</v>
      </c>
      <c r="U41" s="442" t="s">
        <v>40</v>
      </c>
      <c r="V41" s="421">
        <v>36</v>
      </c>
    </row>
    <row r="42" spans="3:22" ht="15" hidden="1" customHeight="1">
      <c r="C42" s="11"/>
      <c r="D42" s="1358" t="s">
        <v>140</v>
      </c>
      <c r="E42" s="1358"/>
      <c r="F42" s="1358"/>
      <c r="G42" s="441"/>
      <c r="H42" s="440"/>
      <c r="I42" s="86" t="s">
        <v>79</v>
      </c>
      <c r="J42" s="439"/>
      <c r="K42" s="438">
        <v>37</v>
      </c>
      <c r="L42" s="15" t="s">
        <v>40</v>
      </c>
      <c r="M42" s="428" t="s">
        <v>40</v>
      </c>
      <c r="N42" s="15" t="s">
        <v>40</v>
      </c>
      <c r="O42" s="63"/>
      <c r="P42" s="19"/>
      <c r="Q42" s="447" t="s">
        <v>40</v>
      </c>
      <c r="R42" s="449" t="s">
        <v>40</v>
      </c>
      <c r="S42" s="450" t="s">
        <v>40</v>
      </c>
      <c r="T42" s="449" t="s">
        <v>40</v>
      </c>
      <c r="U42" s="448" t="s">
        <v>40</v>
      </c>
      <c r="V42" s="421">
        <v>37</v>
      </c>
    </row>
    <row r="43" spans="3:22" ht="15" hidden="1" customHeight="1">
      <c r="C43" s="30"/>
      <c r="D43" s="1360"/>
      <c r="E43" s="1360"/>
      <c r="F43" s="1360"/>
      <c r="G43" s="437"/>
      <c r="H43" s="436"/>
      <c r="I43" s="88" t="s">
        <v>77</v>
      </c>
      <c r="J43" s="435"/>
      <c r="K43" s="434">
        <v>38</v>
      </c>
      <c r="L43" s="26" t="s">
        <v>40</v>
      </c>
      <c r="M43" s="433" t="s">
        <v>40</v>
      </c>
      <c r="N43" s="26" t="s">
        <v>40</v>
      </c>
      <c r="O43" s="63"/>
      <c r="P43" s="19"/>
      <c r="Q43" s="444" t="s">
        <v>40</v>
      </c>
      <c r="R43" s="449" t="s">
        <v>40</v>
      </c>
      <c r="S43" s="450" t="s">
        <v>40</v>
      </c>
      <c r="T43" s="449" t="s">
        <v>40</v>
      </c>
      <c r="U43" s="448" t="s">
        <v>40</v>
      </c>
      <c r="V43" s="421">
        <v>38</v>
      </c>
    </row>
    <row r="44" spans="3:22" ht="15" customHeight="1">
      <c r="C44" s="11"/>
      <c r="D44" s="1358" t="s">
        <v>3</v>
      </c>
      <c r="E44" s="1358"/>
      <c r="F44" s="1358"/>
      <c r="G44" s="441"/>
      <c r="H44" s="440"/>
      <c r="I44" s="86" t="s">
        <v>79</v>
      </c>
      <c r="J44" s="439"/>
      <c r="K44" s="438">
        <v>37</v>
      </c>
      <c r="L44" s="15">
        <v>21286</v>
      </c>
      <c r="M44" s="428">
        <v>87769</v>
      </c>
      <c r="N44" s="15">
        <v>27965</v>
      </c>
      <c r="O44" s="63"/>
      <c r="P44" s="19"/>
      <c r="Q44" s="447">
        <v>7047</v>
      </c>
      <c r="R44" s="446">
        <v>9996</v>
      </c>
      <c r="S44" s="447">
        <v>51850</v>
      </c>
      <c r="T44" s="446">
        <v>3373</v>
      </c>
      <c r="U44" s="445">
        <v>209286</v>
      </c>
      <c r="V44" s="421">
        <v>37</v>
      </c>
    </row>
    <row r="45" spans="3:22" ht="15" customHeight="1">
      <c r="C45" s="30"/>
      <c r="D45" s="1360"/>
      <c r="E45" s="1360"/>
      <c r="F45" s="1360"/>
      <c r="G45" s="437"/>
      <c r="H45" s="436"/>
      <c r="I45" s="88" t="s">
        <v>77</v>
      </c>
      <c r="J45" s="435"/>
      <c r="K45" s="434">
        <v>38</v>
      </c>
      <c r="L45" s="26">
        <v>942183</v>
      </c>
      <c r="M45" s="433">
        <v>3410670</v>
      </c>
      <c r="N45" s="26">
        <v>1366949</v>
      </c>
      <c r="O45" s="63"/>
      <c r="P45" s="19"/>
      <c r="Q45" s="444">
        <v>447991</v>
      </c>
      <c r="R45" s="443">
        <v>397101</v>
      </c>
      <c r="S45" s="444">
        <v>1768140</v>
      </c>
      <c r="T45" s="443">
        <v>106909</v>
      </c>
      <c r="U45" s="442">
        <v>8439942</v>
      </c>
      <c r="V45" s="421">
        <v>38</v>
      </c>
    </row>
    <row r="46" spans="3:22" ht="15" customHeight="1">
      <c r="C46" s="11"/>
      <c r="D46" s="1361" t="s">
        <v>139</v>
      </c>
      <c r="E46" s="1361"/>
      <c r="F46" s="1361"/>
      <c r="G46" s="441"/>
      <c r="H46" s="440"/>
      <c r="I46" s="86" t="s">
        <v>79</v>
      </c>
      <c r="J46" s="439"/>
      <c r="K46" s="438">
        <v>39</v>
      </c>
      <c r="L46" s="15">
        <v>31028</v>
      </c>
      <c r="M46" s="428">
        <v>137833</v>
      </c>
      <c r="N46" s="15">
        <v>24204</v>
      </c>
      <c r="O46" s="63"/>
      <c r="P46" s="19"/>
      <c r="Q46" s="447">
        <v>11331</v>
      </c>
      <c r="R46" s="449">
        <v>16431</v>
      </c>
      <c r="S46" s="450">
        <v>98486</v>
      </c>
      <c r="T46" s="449">
        <v>5285</v>
      </c>
      <c r="U46" s="448">
        <v>324598</v>
      </c>
      <c r="V46" s="421">
        <v>39</v>
      </c>
    </row>
    <row r="47" spans="3:22" ht="15" customHeight="1">
      <c r="C47" s="30"/>
      <c r="D47" s="1363"/>
      <c r="E47" s="1363"/>
      <c r="F47" s="1363"/>
      <c r="G47" s="437"/>
      <c r="H47" s="436"/>
      <c r="I47" s="88" t="s">
        <v>77</v>
      </c>
      <c r="J47" s="435"/>
      <c r="K47" s="434">
        <v>40</v>
      </c>
      <c r="L47" s="26">
        <v>1076703</v>
      </c>
      <c r="M47" s="433">
        <v>4033106</v>
      </c>
      <c r="N47" s="26">
        <v>930043</v>
      </c>
      <c r="O47" s="63"/>
      <c r="P47" s="19"/>
      <c r="Q47" s="444">
        <v>419517</v>
      </c>
      <c r="R47" s="449">
        <v>590180</v>
      </c>
      <c r="S47" s="450">
        <v>3156997</v>
      </c>
      <c r="T47" s="449">
        <v>179701</v>
      </c>
      <c r="U47" s="448">
        <v>10386248</v>
      </c>
      <c r="V47" s="421">
        <v>40</v>
      </c>
    </row>
    <row r="48" spans="3:22" ht="15" customHeight="1">
      <c r="C48" s="11"/>
      <c r="D48" s="1358" t="s">
        <v>88</v>
      </c>
      <c r="E48" s="1358"/>
      <c r="F48" s="1358"/>
      <c r="G48" s="441"/>
      <c r="H48" s="440"/>
      <c r="I48" s="86" t="s">
        <v>79</v>
      </c>
      <c r="J48" s="439"/>
      <c r="K48" s="438">
        <v>41</v>
      </c>
      <c r="L48" s="15">
        <v>52314</v>
      </c>
      <c r="M48" s="428">
        <v>225602</v>
      </c>
      <c r="N48" s="15">
        <v>52169</v>
      </c>
      <c r="O48" s="63"/>
      <c r="P48" s="19"/>
      <c r="Q48" s="447">
        <v>18378</v>
      </c>
      <c r="R48" s="446">
        <v>26427</v>
      </c>
      <c r="S48" s="447">
        <v>150336</v>
      </c>
      <c r="T48" s="446">
        <v>8658</v>
      </c>
      <c r="U48" s="445">
        <v>533884</v>
      </c>
      <c r="V48" s="421">
        <v>41</v>
      </c>
    </row>
    <row r="49" spans="3:22" ht="15" customHeight="1">
      <c r="C49" s="30"/>
      <c r="D49" s="1360"/>
      <c r="E49" s="1360"/>
      <c r="F49" s="1360"/>
      <c r="G49" s="437"/>
      <c r="H49" s="436"/>
      <c r="I49" s="88" t="s">
        <v>77</v>
      </c>
      <c r="J49" s="435"/>
      <c r="K49" s="434">
        <v>42</v>
      </c>
      <c r="L49" s="26">
        <v>2018886</v>
      </c>
      <c r="M49" s="433">
        <v>7443776</v>
      </c>
      <c r="N49" s="26">
        <v>2296992</v>
      </c>
      <c r="O49" s="63"/>
      <c r="P49" s="19"/>
      <c r="Q49" s="444">
        <v>867508</v>
      </c>
      <c r="R49" s="443">
        <v>987281</v>
      </c>
      <c r="S49" s="444">
        <v>4925137</v>
      </c>
      <c r="T49" s="443">
        <v>286610</v>
      </c>
      <c r="U49" s="442">
        <v>18826190</v>
      </c>
      <c r="V49" s="421">
        <v>42</v>
      </c>
    </row>
    <row r="50" spans="3:22" ht="15" customHeight="1">
      <c r="C50" s="11"/>
      <c r="D50" s="1358" t="s">
        <v>839</v>
      </c>
      <c r="E50" s="1358"/>
      <c r="F50" s="1358"/>
      <c r="G50" s="441"/>
      <c r="H50" s="440"/>
      <c r="I50" s="86" t="s">
        <v>79</v>
      </c>
      <c r="J50" s="439"/>
      <c r="K50" s="438">
        <v>43</v>
      </c>
      <c r="L50" s="15">
        <v>50953</v>
      </c>
      <c r="M50" s="428">
        <v>215007</v>
      </c>
      <c r="N50" s="15">
        <v>51893</v>
      </c>
      <c r="O50" s="63"/>
      <c r="P50" s="19"/>
      <c r="Q50" s="15">
        <v>17478</v>
      </c>
      <c r="R50" s="429">
        <v>26032</v>
      </c>
      <c r="S50" s="20">
        <v>145874</v>
      </c>
      <c r="T50" s="429">
        <v>8031</v>
      </c>
      <c r="U50" s="21">
        <v>515268</v>
      </c>
      <c r="V50" s="421">
        <v>43</v>
      </c>
    </row>
    <row r="51" spans="3:22" ht="15" customHeight="1">
      <c r="C51" s="30"/>
      <c r="D51" s="1360"/>
      <c r="E51" s="1360"/>
      <c r="F51" s="1360"/>
      <c r="G51" s="437"/>
      <c r="H51" s="436"/>
      <c r="I51" s="88" t="s">
        <v>77</v>
      </c>
      <c r="J51" s="435"/>
      <c r="K51" s="434">
        <v>44</v>
      </c>
      <c r="L51" s="26">
        <v>1929510</v>
      </c>
      <c r="M51" s="433">
        <v>7227360</v>
      </c>
      <c r="N51" s="26">
        <v>2304137</v>
      </c>
      <c r="O51" s="63"/>
      <c r="P51" s="19"/>
      <c r="Q51" s="26">
        <v>830033</v>
      </c>
      <c r="R51" s="429">
        <v>973681</v>
      </c>
      <c r="S51" s="20">
        <v>4783567</v>
      </c>
      <c r="T51" s="429">
        <v>267103</v>
      </c>
      <c r="U51" s="21">
        <v>18315391</v>
      </c>
      <c r="V51" s="421">
        <v>44</v>
      </c>
    </row>
    <row r="52" spans="3:22" ht="15" customHeight="1">
      <c r="C52" s="17"/>
      <c r="D52" s="1359" t="s">
        <v>840</v>
      </c>
      <c r="E52" s="1359"/>
      <c r="F52" s="1359"/>
      <c r="G52" s="9"/>
      <c r="H52" s="432"/>
      <c r="I52" s="87" t="s">
        <v>79</v>
      </c>
      <c r="J52" s="431"/>
      <c r="K52" s="430">
        <v>45</v>
      </c>
      <c r="L52" s="20">
        <v>51492</v>
      </c>
      <c r="M52" s="429">
        <v>210938</v>
      </c>
      <c r="N52" s="20">
        <v>54338</v>
      </c>
      <c r="O52" s="63"/>
      <c r="P52" s="19"/>
      <c r="Q52" s="20">
        <v>18129</v>
      </c>
      <c r="R52" s="428">
        <v>26372</v>
      </c>
      <c r="S52" s="15">
        <v>151507</v>
      </c>
      <c r="T52" s="428">
        <v>8310</v>
      </c>
      <c r="U52" s="16">
        <v>521086</v>
      </c>
      <c r="V52" s="421">
        <v>45</v>
      </c>
    </row>
    <row r="53" spans="3:22" ht="15" customHeight="1">
      <c r="C53" s="45"/>
      <c r="D53" s="1555"/>
      <c r="E53" s="1555"/>
      <c r="F53" s="1555"/>
      <c r="G53" s="427"/>
      <c r="H53" s="426"/>
      <c r="I53" s="425" t="s">
        <v>77</v>
      </c>
      <c r="J53" s="424"/>
      <c r="K53" s="423">
        <v>46</v>
      </c>
      <c r="L53" s="46">
        <v>1958326</v>
      </c>
      <c r="M53" s="422">
        <v>7162041</v>
      </c>
      <c r="N53" s="46">
        <v>2405736</v>
      </c>
      <c r="O53" s="63"/>
      <c r="P53" s="19"/>
      <c r="Q53" s="46">
        <v>863501</v>
      </c>
      <c r="R53" s="422">
        <v>1036175</v>
      </c>
      <c r="S53" s="46">
        <v>5062421</v>
      </c>
      <c r="T53" s="422">
        <v>281806</v>
      </c>
      <c r="U53" s="47">
        <v>18770006</v>
      </c>
      <c r="V53" s="421">
        <v>46</v>
      </c>
    </row>
    <row r="54" spans="3:22" ht="20.399999999999999" customHeight="1">
      <c r="C54" s="4"/>
      <c r="I54" s="420"/>
      <c r="J54" s="420"/>
      <c r="K54" s="420"/>
      <c r="L54" s="420"/>
      <c r="N54" s="420"/>
      <c r="O54" s="9"/>
      <c r="P54" s="9"/>
    </row>
  </sheetData>
  <mergeCells count="38">
    <mergeCell ref="U4:U5"/>
    <mergeCell ref="C1:Q2"/>
    <mergeCell ref="L4:L5"/>
    <mergeCell ref="M4:M5"/>
    <mergeCell ref="N4:N5"/>
    <mergeCell ref="C4:K5"/>
    <mergeCell ref="Q4:Q5"/>
    <mergeCell ref="T2:T3"/>
    <mergeCell ref="R4:R5"/>
    <mergeCell ref="S4:S5"/>
    <mergeCell ref="T4:T5"/>
    <mergeCell ref="C6:D23"/>
    <mergeCell ref="C24:D31"/>
    <mergeCell ref="D44:F45"/>
    <mergeCell ref="F28:F29"/>
    <mergeCell ref="F14:F15"/>
    <mergeCell ref="F24:F25"/>
    <mergeCell ref="F26:F27"/>
    <mergeCell ref="F8:F9"/>
    <mergeCell ref="F20:F21"/>
    <mergeCell ref="F16:F17"/>
    <mergeCell ref="F18:F19"/>
    <mergeCell ref="F22:F23"/>
    <mergeCell ref="F30:F31"/>
    <mergeCell ref="F6:F7"/>
    <mergeCell ref="F10:F11"/>
    <mergeCell ref="F12:F13"/>
    <mergeCell ref="D52:F53"/>
    <mergeCell ref="C32:D39"/>
    <mergeCell ref="F32:F33"/>
    <mergeCell ref="F34:F35"/>
    <mergeCell ref="F36:F37"/>
    <mergeCell ref="D40:F41"/>
    <mergeCell ref="F38:F39"/>
    <mergeCell ref="D48:F49"/>
    <mergeCell ref="D50:F51"/>
    <mergeCell ref="D46:F47"/>
    <mergeCell ref="D42:F43"/>
  </mergeCells>
  <phoneticPr fontId="33"/>
  <printOptions gridLinesSet="0"/>
  <pageMargins left="0.62992125984251968" right="0.59055118110236227" top="0.62992125984251968" bottom="0.78740157480314965" header="0.51181102362204722" footer="0.51181102362204722"/>
  <pageSetup paperSize="9" scale="98" orientation="portrait" r:id="rId1"/>
  <headerFooter alignWithMargins="0"/>
  <colBreaks count="1" manualBreakCount="1">
    <brk id="15"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C1:Z143"/>
  <sheetViews>
    <sheetView showGridLines="0" topLeftCell="A82" zoomScale="85" zoomScaleNormal="85" zoomScaleSheetLayoutView="100" workbookViewId="0">
      <selection activeCell="AD115" sqref="AD115"/>
    </sheetView>
  </sheetViews>
  <sheetFormatPr defaultColWidth="9" defaultRowHeight="11.5"/>
  <cols>
    <col min="1" max="3" width="0.90625" style="458" customWidth="1"/>
    <col min="4" max="4" width="2.36328125" style="458" customWidth="1"/>
    <col min="5" max="5" width="1.1796875" style="458" customWidth="1"/>
    <col min="6" max="6" width="6.6328125" style="458" customWidth="1"/>
    <col min="7" max="8" width="1.1796875" style="458" customWidth="1"/>
    <col min="9" max="9" width="2.1796875" style="458" customWidth="1"/>
    <col min="10" max="10" width="0.36328125" style="458" hidden="1" customWidth="1"/>
    <col min="11" max="12" width="1.1796875" style="458" customWidth="1"/>
    <col min="13" max="13" width="7.90625" style="458" customWidth="1"/>
    <col min="14" max="14" width="1" style="458" customWidth="1"/>
    <col min="15" max="15" width="6.6328125" style="458" customWidth="1"/>
    <col min="16" max="16" width="3.1796875" style="458" customWidth="1"/>
    <col min="17" max="19" width="17.6328125" style="458" customWidth="1"/>
    <col min="20" max="21" width="0.90625" style="459" customWidth="1"/>
    <col min="22" max="25" width="18.453125" style="458" customWidth="1"/>
    <col min="26" max="26" width="3.453125" style="458" customWidth="1"/>
    <col min="27" max="16384" width="9" style="458"/>
  </cols>
  <sheetData>
    <row r="1" spans="3:26" ht="12.65" customHeight="1">
      <c r="C1" s="1612" t="s">
        <v>200</v>
      </c>
      <c r="D1" s="1612"/>
      <c r="E1" s="1612"/>
      <c r="F1" s="1612"/>
      <c r="G1" s="1612"/>
      <c r="H1" s="1612"/>
      <c r="I1" s="1612"/>
      <c r="J1" s="1612"/>
      <c r="K1" s="1612"/>
      <c r="L1" s="1612"/>
      <c r="M1" s="1612"/>
      <c r="N1" s="1612"/>
      <c r="O1" s="1612"/>
      <c r="P1" s="1612"/>
      <c r="Q1" s="1612"/>
      <c r="R1" s="1612"/>
      <c r="S1" s="1612"/>
      <c r="T1" s="1612"/>
      <c r="U1" s="1612"/>
      <c r="V1" s="1612"/>
    </row>
    <row r="2" spans="3:26" ht="12.65" customHeight="1">
      <c r="C2" s="1612"/>
      <c r="D2" s="1612"/>
      <c r="E2" s="1612"/>
      <c r="F2" s="1612"/>
      <c r="G2" s="1612"/>
      <c r="H2" s="1612"/>
      <c r="I2" s="1612"/>
      <c r="J2" s="1612"/>
      <c r="K2" s="1612"/>
      <c r="L2" s="1612"/>
      <c r="M2" s="1612"/>
      <c r="N2" s="1612"/>
      <c r="O2" s="1612"/>
      <c r="P2" s="1612"/>
      <c r="Q2" s="1612"/>
      <c r="R2" s="1612"/>
      <c r="S2" s="1612"/>
      <c r="T2" s="1612"/>
      <c r="U2" s="1612"/>
      <c r="V2" s="1612"/>
      <c r="X2" s="1613" t="s">
        <v>14</v>
      </c>
      <c r="Y2" s="545" t="s">
        <v>149</v>
      </c>
    </row>
    <row r="3" spans="3:26" ht="12.65" customHeight="1">
      <c r="D3" s="459"/>
      <c r="E3" s="459"/>
      <c r="F3" s="459"/>
      <c r="G3" s="459"/>
      <c r="H3" s="459"/>
      <c r="I3" s="459"/>
      <c r="J3" s="459"/>
      <c r="K3" s="459"/>
      <c r="L3" s="459"/>
      <c r="M3" s="459"/>
      <c r="N3" s="459"/>
      <c r="O3" s="459"/>
      <c r="P3" s="459"/>
      <c r="Q3" s="459"/>
      <c r="R3" s="459"/>
      <c r="S3" s="459"/>
      <c r="V3" s="459"/>
      <c r="W3" s="459"/>
      <c r="X3" s="1614"/>
      <c r="Y3" s="540" t="s">
        <v>148</v>
      </c>
    </row>
    <row r="4" spans="3:26" ht="12.65" customHeight="1">
      <c r="C4" s="1585"/>
      <c r="D4" s="1586"/>
      <c r="E4" s="1586"/>
      <c r="F4" s="1586"/>
      <c r="G4" s="1586"/>
      <c r="H4" s="1586"/>
      <c r="I4" s="1586"/>
      <c r="J4" s="1586"/>
      <c r="K4" s="1586"/>
      <c r="L4" s="1586"/>
      <c r="M4" s="1586"/>
      <c r="N4" s="1586"/>
      <c r="O4" s="1586"/>
      <c r="P4" s="1587"/>
      <c r="Q4" s="1591" t="s">
        <v>0</v>
      </c>
      <c r="R4" s="539"/>
      <c r="S4" s="1591" t="s">
        <v>1</v>
      </c>
      <c r="T4" s="537"/>
      <c r="U4" s="536"/>
      <c r="V4" s="1593" t="s">
        <v>2</v>
      </c>
      <c r="W4" s="1595" t="s">
        <v>70</v>
      </c>
      <c r="X4" s="1595" t="s">
        <v>167</v>
      </c>
      <c r="Y4" s="1571" t="s">
        <v>3</v>
      </c>
    </row>
    <row r="5" spans="3:26" ht="12.65" customHeight="1">
      <c r="C5" s="1588"/>
      <c r="D5" s="1589"/>
      <c r="E5" s="1589"/>
      <c r="F5" s="1589"/>
      <c r="G5" s="1589"/>
      <c r="H5" s="1589"/>
      <c r="I5" s="1589"/>
      <c r="J5" s="1589"/>
      <c r="K5" s="1589"/>
      <c r="L5" s="1589"/>
      <c r="M5" s="1589"/>
      <c r="N5" s="1589"/>
      <c r="O5" s="1589"/>
      <c r="P5" s="1590"/>
      <c r="Q5" s="1592"/>
      <c r="R5" s="538" t="s">
        <v>166</v>
      </c>
      <c r="S5" s="1592"/>
      <c r="T5" s="537"/>
      <c r="U5" s="536"/>
      <c r="V5" s="1594"/>
      <c r="W5" s="1596"/>
      <c r="X5" s="1596"/>
      <c r="Y5" s="1572"/>
    </row>
    <row r="6" spans="3:26" ht="10.75" customHeight="1">
      <c r="C6" s="581"/>
      <c r="D6" s="580"/>
      <c r="E6" s="574"/>
      <c r="F6" s="1604" t="s">
        <v>199</v>
      </c>
      <c r="G6" s="1604"/>
      <c r="H6" s="1604"/>
      <c r="I6" s="1604"/>
      <c r="J6" s="579"/>
      <c r="K6" s="579"/>
      <c r="L6" s="574"/>
      <c r="M6" s="1604" t="s">
        <v>198</v>
      </c>
      <c r="N6" s="573"/>
      <c r="O6" s="544" t="s">
        <v>144</v>
      </c>
      <c r="P6" s="498">
        <v>1</v>
      </c>
      <c r="Q6" s="472">
        <v>466874</v>
      </c>
      <c r="R6" s="472">
        <v>27769</v>
      </c>
      <c r="S6" s="506">
        <v>1523013</v>
      </c>
      <c r="T6" s="494"/>
      <c r="U6" s="493"/>
      <c r="V6" s="481">
        <v>366186</v>
      </c>
      <c r="W6" s="578">
        <v>208430</v>
      </c>
      <c r="X6" s="504">
        <v>1968916</v>
      </c>
      <c r="Y6" s="503">
        <v>4533419</v>
      </c>
      <c r="Z6" s="458">
        <v>1</v>
      </c>
    </row>
    <row r="7" spans="3:26" ht="10.75" customHeight="1">
      <c r="C7" s="1607" t="s">
        <v>197</v>
      </c>
      <c r="D7" s="1608"/>
      <c r="E7" s="576"/>
      <c r="F7" s="1611"/>
      <c r="G7" s="1611"/>
      <c r="H7" s="1611"/>
      <c r="I7" s="1611"/>
      <c r="J7" s="460"/>
      <c r="K7" s="460"/>
      <c r="L7" s="576"/>
      <c r="M7" s="1605"/>
      <c r="N7" s="569"/>
      <c r="O7" s="550" t="s">
        <v>146</v>
      </c>
      <c r="P7" s="485">
        <v>2</v>
      </c>
      <c r="Q7" s="475">
        <v>82447206</v>
      </c>
      <c r="R7" s="475">
        <v>3526881</v>
      </c>
      <c r="S7" s="483">
        <v>295361735</v>
      </c>
      <c r="T7" s="494"/>
      <c r="U7" s="493"/>
      <c r="V7" s="482">
        <v>76338542</v>
      </c>
      <c r="W7" s="492">
        <v>35598547</v>
      </c>
      <c r="X7" s="491">
        <v>342554570</v>
      </c>
      <c r="Y7" s="490">
        <v>832300601</v>
      </c>
      <c r="Z7" s="458">
        <v>2</v>
      </c>
    </row>
    <row r="8" spans="3:26" ht="10.75" customHeight="1">
      <c r="C8" s="1607"/>
      <c r="D8" s="1608"/>
      <c r="E8" s="576"/>
      <c r="F8" s="1611"/>
      <c r="G8" s="1611"/>
      <c r="H8" s="1611"/>
      <c r="I8" s="1611"/>
      <c r="J8" s="460"/>
      <c r="K8" s="460"/>
      <c r="L8" s="574"/>
      <c r="M8" s="1604" t="s">
        <v>196</v>
      </c>
      <c r="N8" s="573"/>
      <c r="O8" s="544" t="s">
        <v>144</v>
      </c>
      <c r="P8" s="498">
        <v>3</v>
      </c>
      <c r="Q8" s="472">
        <v>68841</v>
      </c>
      <c r="R8" s="472">
        <v>6824</v>
      </c>
      <c r="S8" s="489">
        <v>548054</v>
      </c>
      <c r="T8" s="494"/>
      <c r="U8" s="493"/>
      <c r="V8" s="473">
        <v>171561</v>
      </c>
      <c r="W8" s="497">
        <v>55193</v>
      </c>
      <c r="X8" s="496">
        <v>561444</v>
      </c>
      <c r="Y8" s="495">
        <v>1405093</v>
      </c>
      <c r="Z8" s="458">
        <v>3</v>
      </c>
    </row>
    <row r="9" spans="3:26" ht="10.75" customHeight="1">
      <c r="C9" s="1607"/>
      <c r="D9" s="1608"/>
      <c r="E9" s="576"/>
      <c r="F9" s="1611"/>
      <c r="G9" s="1611"/>
      <c r="H9" s="1611"/>
      <c r="I9" s="1611"/>
      <c r="J9" s="460"/>
      <c r="K9" s="460"/>
      <c r="L9" s="570"/>
      <c r="M9" s="1605"/>
      <c r="N9" s="569"/>
      <c r="O9" s="550" t="s">
        <v>146</v>
      </c>
      <c r="P9" s="485">
        <v>4</v>
      </c>
      <c r="Q9" s="484">
        <v>8473334</v>
      </c>
      <c r="R9" s="484">
        <v>501979</v>
      </c>
      <c r="S9" s="483">
        <v>86578929</v>
      </c>
      <c r="T9" s="494"/>
      <c r="U9" s="493"/>
      <c r="V9" s="482">
        <v>22585679</v>
      </c>
      <c r="W9" s="492">
        <v>6533750</v>
      </c>
      <c r="X9" s="491">
        <v>73982966</v>
      </c>
      <c r="Y9" s="490">
        <v>198154659</v>
      </c>
      <c r="Z9" s="458">
        <v>4</v>
      </c>
    </row>
    <row r="10" spans="3:26" ht="10.75" customHeight="1">
      <c r="C10" s="1607"/>
      <c r="D10" s="1608"/>
      <c r="E10" s="576"/>
      <c r="F10" s="1611"/>
      <c r="G10" s="1611"/>
      <c r="H10" s="1611"/>
      <c r="I10" s="1611"/>
      <c r="J10" s="460"/>
      <c r="K10" s="460"/>
      <c r="L10" s="576"/>
      <c r="M10" s="1604" t="s">
        <v>195</v>
      </c>
      <c r="N10" s="573"/>
      <c r="O10" s="544" t="s">
        <v>144</v>
      </c>
      <c r="P10" s="498">
        <v>5</v>
      </c>
      <c r="Q10" s="472">
        <v>12</v>
      </c>
      <c r="R10" s="475" t="s">
        <v>40</v>
      </c>
      <c r="S10" s="489">
        <v>78</v>
      </c>
      <c r="T10" s="494"/>
      <c r="U10" s="493"/>
      <c r="V10" s="473">
        <v>336</v>
      </c>
      <c r="W10" s="497" t="s">
        <v>40</v>
      </c>
      <c r="X10" s="496">
        <v>131</v>
      </c>
      <c r="Y10" s="495">
        <v>557</v>
      </c>
      <c r="Z10" s="458">
        <v>5</v>
      </c>
    </row>
    <row r="11" spans="3:26" ht="10.75" customHeight="1">
      <c r="C11" s="1607"/>
      <c r="D11" s="1608"/>
      <c r="E11" s="576"/>
      <c r="F11" s="1611"/>
      <c r="G11" s="1611"/>
      <c r="H11" s="1611"/>
      <c r="I11" s="1611"/>
      <c r="J11" s="460"/>
      <c r="K11" s="460"/>
      <c r="L11" s="576"/>
      <c r="M11" s="1605"/>
      <c r="N11" s="569"/>
      <c r="O11" s="550" t="s">
        <v>146</v>
      </c>
      <c r="P11" s="485">
        <v>6</v>
      </c>
      <c r="Q11" s="484">
        <v>531</v>
      </c>
      <c r="R11" s="484" t="s">
        <v>40</v>
      </c>
      <c r="S11" s="483">
        <v>7889</v>
      </c>
      <c r="T11" s="494"/>
      <c r="U11" s="493"/>
      <c r="V11" s="482">
        <v>41066</v>
      </c>
      <c r="W11" s="492" t="s">
        <v>40</v>
      </c>
      <c r="X11" s="491">
        <v>9030</v>
      </c>
      <c r="Y11" s="490">
        <v>58516</v>
      </c>
      <c r="Z11" s="458">
        <v>6</v>
      </c>
    </row>
    <row r="12" spans="3:26" ht="10.75" customHeight="1">
      <c r="C12" s="1607"/>
      <c r="D12" s="1608"/>
      <c r="E12" s="576"/>
      <c r="F12" s="1611"/>
      <c r="G12" s="1611"/>
      <c r="H12" s="1611"/>
      <c r="I12" s="1611"/>
      <c r="J12" s="460"/>
      <c r="K12" s="460"/>
      <c r="L12" s="574"/>
      <c r="M12" s="1604" t="s">
        <v>185</v>
      </c>
      <c r="N12" s="575"/>
      <c r="O12" s="544" t="s">
        <v>144</v>
      </c>
      <c r="P12" s="498">
        <v>7</v>
      </c>
      <c r="Q12" s="472">
        <v>535727</v>
      </c>
      <c r="R12" s="475">
        <v>34593</v>
      </c>
      <c r="S12" s="489">
        <v>2071145</v>
      </c>
      <c r="T12" s="494"/>
      <c r="U12" s="493"/>
      <c r="V12" s="473">
        <v>538083</v>
      </c>
      <c r="W12" s="497">
        <v>263623</v>
      </c>
      <c r="X12" s="496">
        <v>2530491</v>
      </c>
      <c r="Y12" s="495">
        <v>5939069</v>
      </c>
      <c r="Z12" s="458">
        <v>7</v>
      </c>
    </row>
    <row r="13" spans="3:26" ht="10.75" customHeight="1">
      <c r="C13" s="1607"/>
      <c r="D13" s="1608"/>
      <c r="E13" s="576"/>
      <c r="F13" s="1605"/>
      <c r="G13" s="1605"/>
      <c r="H13" s="1605"/>
      <c r="I13" s="1605"/>
      <c r="J13" s="577"/>
      <c r="K13" s="577"/>
      <c r="L13" s="570"/>
      <c r="M13" s="1605"/>
      <c r="N13" s="569"/>
      <c r="O13" s="550" t="s">
        <v>146</v>
      </c>
      <c r="P13" s="485">
        <v>8</v>
      </c>
      <c r="Q13" s="484">
        <v>90921072</v>
      </c>
      <c r="R13" s="484">
        <v>4028860</v>
      </c>
      <c r="S13" s="483">
        <v>381948553</v>
      </c>
      <c r="T13" s="494"/>
      <c r="U13" s="493"/>
      <c r="V13" s="482">
        <v>98965287</v>
      </c>
      <c r="W13" s="492">
        <v>42132298</v>
      </c>
      <c r="X13" s="491">
        <v>416546566</v>
      </c>
      <c r="Y13" s="490">
        <v>1030513776</v>
      </c>
      <c r="Z13" s="458">
        <v>8</v>
      </c>
    </row>
    <row r="14" spans="3:26" ht="10.75" customHeight="1">
      <c r="C14" s="1607"/>
      <c r="D14" s="1608"/>
      <c r="E14" s="574"/>
      <c r="F14" s="1597" t="s">
        <v>194</v>
      </c>
      <c r="G14" s="1597"/>
      <c r="H14" s="1597"/>
      <c r="I14" s="1597"/>
      <c r="J14" s="1597"/>
      <c r="K14" s="1597"/>
      <c r="L14" s="1597"/>
      <c r="M14" s="1597"/>
      <c r="N14" s="573"/>
      <c r="O14" s="544" t="s">
        <v>144</v>
      </c>
      <c r="P14" s="498">
        <v>9</v>
      </c>
      <c r="Q14" s="472">
        <v>6093</v>
      </c>
      <c r="R14" s="475">
        <v>295</v>
      </c>
      <c r="S14" s="489">
        <v>19445</v>
      </c>
      <c r="T14" s="494"/>
      <c r="U14" s="493"/>
      <c r="V14" s="473">
        <v>6597</v>
      </c>
      <c r="W14" s="497">
        <v>2436</v>
      </c>
      <c r="X14" s="496">
        <v>22172</v>
      </c>
      <c r="Y14" s="495">
        <v>56743</v>
      </c>
      <c r="Z14" s="458">
        <v>9</v>
      </c>
    </row>
    <row r="15" spans="3:26" ht="10.75" customHeight="1">
      <c r="C15" s="1607"/>
      <c r="D15" s="1608"/>
      <c r="E15" s="570"/>
      <c r="F15" s="1598"/>
      <c r="G15" s="1598"/>
      <c r="H15" s="1598"/>
      <c r="I15" s="1598"/>
      <c r="J15" s="1598"/>
      <c r="K15" s="1598"/>
      <c r="L15" s="1598"/>
      <c r="M15" s="1598"/>
      <c r="N15" s="569"/>
      <c r="O15" s="550" t="s">
        <v>146</v>
      </c>
      <c r="P15" s="485">
        <v>10</v>
      </c>
      <c r="Q15" s="484">
        <v>1107417</v>
      </c>
      <c r="R15" s="484">
        <v>53695</v>
      </c>
      <c r="S15" s="483">
        <v>3889904</v>
      </c>
      <c r="T15" s="494"/>
      <c r="U15" s="493"/>
      <c r="V15" s="482">
        <v>998707</v>
      </c>
      <c r="W15" s="492">
        <v>377051</v>
      </c>
      <c r="X15" s="491">
        <v>3855241</v>
      </c>
      <c r="Y15" s="490">
        <v>10228320</v>
      </c>
      <c r="Z15" s="458">
        <v>10</v>
      </c>
    </row>
    <row r="16" spans="3:26" ht="10.75" customHeight="1">
      <c r="C16" s="1607"/>
      <c r="D16" s="1608"/>
      <c r="E16" s="576"/>
      <c r="F16" s="1597" t="s">
        <v>193</v>
      </c>
      <c r="G16" s="1597"/>
      <c r="H16" s="1597"/>
      <c r="I16" s="1597"/>
      <c r="J16" s="1597"/>
      <c r="K16" s="1597"/>
      <c r="L16" s="1597"/>
      <c r="M16" s="1597"/>
      <c r="N16" s="575"/>
      <c r="O16" s="544" t="s">
        <v>144</v>
      </c>
      <c r="P16" s="498">
        <v>11</v>
      </c>
      <c r="Q16" s="472">
        <v>1</v>
      </c>
      <c r="R16" s="475" t="s">
        <v>40</v>
      </c>
      <c r="S16" s="489">
        <v>1</v>
      </c>
      <c r="T16" s="494"/>
      <c r="U16" s="493"/>
      <c r="V16" s="473">
        <v>1</v>
      </c>
      <c r="W16" s="497">
        <v>1</v>
      </c>
      <c r="X16" s="496">
        <v>4</v>
      </c>
      <c r="Y16" s="495">
        <v>8</v>
      </c>
      <c r="Z16" s="458">
        <v>11</v>
      </c>
    </row>
    <row r="17" spans="3:26" ht="10.75" customHeight="1">
      <c r="C17" s="1607"/>
      <c r="D17" s="1608"/>
      <c r="E17" s="570"/>
      <c r="F17" s="1598"/>
      <c r="G17" s="1598"/>
      <c r="H17" s="1598"/>
      <c r="I17" s="1598"/>
      <c r="J17" s="1598"/>
      <c r="K17" s="1598"/>
      <c r="L17" s="1598"/>
      <c r="M17" s="1598"/>
      <c r="N17" s="569"/>
      <c r="O17" s="550" t="s">
        <v>146</v>
      </c>
      <c r="P17" s="485">
        <v>12</v>
      </c>
      <c r="Q17" s="484">
        <v>2530</v>
      </c>
      <c r="R17" s="484" t="s">
        <v>40</v>
      </c>
      <c r="S17" s="483">
        <v>1614</v>
      </c>
      <c r="T17" s="494"/>
      <c r="U17" s="493"/>
      <c r="V17" s="482">
        <v>1528</v>
      </c>
      <c r="W17" s="492">
        <v>1606</v>
      </c>
      <c r="X17" s="491">
        <v>6897</v>
      </c>
      <c r="Y17" s="490">
        <v>14175</v>
      </c>
      <c r="Z17" s="458">
        <v>12</v>
      </c>
    </row>
    <row r="18" spans="3:26" ht="10.75" customHeight="1">
      <c r="C18" s="1607"/>
      <c r="D18" s="1608"/>
      <c r="E18" s="576"/>
      <c r="F18" s="1597" t="s">
        <v>192</v>
      </c>
      <c r="G18" s="1597"/>
      <c r="H18" s="1597"/>
      <c r="I18" s="1597"/>
      <c r="J18" s="1597"/>
      <c r="K18" s="1597"/>
      <c r="L18" s="1597"/>
      <c r="M18" s="1597"/>
      <c r="N18" s="575"/>
      <c r="O18" s="544" t="s">
        <v>144</v>
      </c>
      <c r="P18" s="498">
        <v>13</v>
      </c>
      <c r="Q18" s="472">
        <v>63416</v>
      </c>
      <c r="R18" s="475">
        <v>3314</v>
      </c>
      <c r="S18" s="489">
        <v>114659</v>
      </c>
      <c r="T18" s="494"/>
      <c r="U18" s="493"/>
      <c r="V18" s="473">
        <v>51031</v>
      </c>
      <c r="W18" s="497">
        <v>27114</v>
      </c>
      <c r="X18" s="496">
        <v>242663</v>
      </c>
      <c r="Y18" s="495">
        <v>498883</v>
      </c>
      <c r="Z18" s="458">
        <v>13</v>
      </c>
    </row>
    <row r="19" spans="3:26" ht="10.75" customHeight="1">
      <c r="C19" s="1607"/>
      <c r="D19" s="1608"/>
      <c r="E19" s="576"/>
      <c r="F19" s="1598"/>
      <c r="G19" s="1598"/>
      <c r="H19" s="1598"/>
      <c r="I19" s="1598"/>
      <c r="J19" s="1598"/>
      <c r="K19" s="1598"/>
      <c r="L19" s="1598"/>
      <c r="M19" s="1598"/>
      <c r="N19" s="575"/>
      <c r="O19" s="550" t="s">
        <v>146</v>
      </c>
      <c r="P19" s="485">
        <v>14</v>
      </c>
      <c r="Q19" s="484">
        <v>9463812</v>
      </c>
      <c r="R19" s="484">
        <v>317706</v>
      </c>
      <c r="S19" s="483">
        <v>16960036</v>
      </c>
      <c r="T19" s="494"/>
      <c r="U19" s="493"/>
      <c r="V19" s="482">
        <v>8249725</v>
      </c>
      <c r="W19" s="492">
        <v>4014867</v>
      </c>
      <c r="X19" s="491">
        <v>33145638</v>
      </c>
      <c r="Y19" s="490">
        <v>71834078</v>
      </c>
      <c r="Z19" s="458">
        <v>14</v>
      </c>
    </row>
    <row r="20" spans="3:26" ht="10.75" customHeight="1">
      <c r="C20" s="1607"/>
      <c r="D20" s="1608"/>
      <c r="E20" s="574"/>
      <c r="F20" s="1597" t="s">
        <v>191</v>
      </c>
      <c r="G20" s="1597"/>
      <c r="H20" s="1597"/>
      <c r="I20" s="1597"/>
      <c r="J20" s="1597"/>
      <c r="K20" s="1597"/>
      <c r="L20" s="1597"/>
      <c r="M20" s="1597"/>
      <c r="N20" s="573"/>
      <c r="O20" s="544" t="s">
        <v>144</v>
      </c>
      <c r="P20" s="498">
        <v>15</v>
      </c>
      <c r="Q20" s="472">
        <v>4</v>
      </c>
      <c r="R20" s="475">
        <v>4</v>
      </c>
      <c r="S20" s="489">
        <v>2</v>
      </c>
      <c r="T20" s="494"/>
      <c r="U20" s="493"/>
      <c r="V20" s="473" t="s">
        <v>40</v>
      </c>
      <c r="W20" s="497" t="s">
        <v>40</v>
      </c>
      <c r="X20" s="496" t="s">
        <v>40</v>
      </c>
      <c r="Y20" s="495">
        <v>6</v>
      </c>
      <c r="Z20" s="458">
        <v>15</v>
      </c>
    </row>
    <row r="21" spans="3:26" ht="10.75" customHeight="1">
      <c r="C21" s="572"/>
      <c r="D21" s="571"/>
      <c r="E21" s="570"/>
      <c r="F21" s="1598"/>
      <c r="G21" s="1598"/>
      <c r="H21" s="1598"/>
      <c r="I21" s="1598"/>
      <c r="J21" s="1598"/>
      <c r="K21" s="1598"/>
      <c r="L21" s="1598"/>
      <c r="M21" s="1598"/>
      <c r="N21" s="569"/>
      <c r="O21" s="550" t="s">
        <v>146</v>
      </c>
      <c r="P21" s="485">
        <v>16</v>
      </c>
      <c r="Q21" s="484">
        <v>7397</v>
      </c>
      <c r="R21" s="484">
        <v>7397</v>
      </c>
      <c r="S21" s="483">
        <v>2127</v>
      </c>
      <c r="T21" s="494"/>
      <c r="U21" s="493"/>
      <c r="V21" s="482" t="s">
        <v>40</v>
      </c>
      <c r="W21" s="492" t="s">
        <v>40</v>
      </c>
      <c r="X21" s="491" t="s">
        <v>40</v>
      </c>
      <c r="Y21" s="490">
        <v>9524</v>
      </c>
      <c r="Z21" s="458">
        <v>16</v>
      </c>
    </row>
    <row r="22" spans="3:26" ht="10.75" customHeight="1">
      <c r="C22" s="568"/>
      <c r="D22" s="567"/>
      <c r="E22" s="559"/>
      <c r="F22" s="1609" t="s">
        <v>190</v>
      </c>
      <c r="G22" s="1609"/>
      <c r="H22" s="1609"/>
      <c r="I22" s="1609"/>
      <c r="J22" s="558"/>
      <c r="K22" s="566"/>
      <c r="L22" s="565"/>
      <c r="M22" s="1609" t="s">
        <v>189</v>
      </c>
      <c r="N22" s="555"/>
      <c r="O22" s="544" t="s">
        <v>144</v>
      </c>
      <c r="P22" s="498">
        <v>17</v>
      </c>
      <c r="Q22" s="472">
        <v>83380</v>
      </c>
      <c r="R22" s="475">
        <v>5404</v>
      </c>
      <c r="S22" s="489">
        <v>269426</v>
      </c>
      <c r="T22" s="494"/>
      <c r="U22" s="493"/>
      <c r="V22" s="473">
        <v>62108</v>
      </c>
      <c r="W22" s="497">
        <v>31899</v>
      </c>
      <c r="X22" s="496">
        <v>315073</v>
      </c>
      <c r="Y22" s="495">
        <v>761886</v>
      </c>
      <c r="Z22" s="458">
        <v>17</v>
      </c>
    </row>
    <row r="23" spans="3:26" ht="10.75" customHeight="1">
      <c r="C23" s="1618" t="s">
        <v>188</v>
      </c>
      <c r="D23" s="1619"/>
      <c r="E23" s="556"/>
      <c r="F23" s="1620"/>
      <c r="G23" s="1620"/>
      <c r="H23" s="1620"/>
      <c r="I23" s="1620"/>
      <c r="J23" s="555"/>
      <c r="K23" s="564"/>
      <c r="L23" s="563"/>
      <c r="M23" s="1610"/>
      <c r="N23" s="551"/>
      <c r="O23" s="550" t="s">
        <v>146</v>
      </c>
      <c r="P23" s="485">
        <v>18</v>
      </c>
      <c r="Q23" s="484">
        <v>42271</v>
      </c>
      <c r="R23" s="475">
        <v>3442</v>
      </c>
      <c r="S23" s="483">
        <v>149772</v>
      </c>
      <c r="T23" s="494"/>
      <c r="U23" s="493"/>
      <c r="V23" s="482">
        <v>27495</v>
      </c>
      <c r="W23" s="492">
        <v>19297</v>
      </c>
      <c r="X23" s="491">
        <v>166211</v>
      </c>
      <c r="Y23" s="490">
        <v>405045</v>
      </c>
      <c r="Z23" s="458">
        <v>18</v>
      </c>
    </row>
    <row r="24" spans="3:26" ht="10.75" customHeight="1">
      <c r="C24" s="1618"/>
      <c r="D24" s="1619"/>
      <c r="E24" s="556"/>
      <c r="F24" s="1620"/>
      <c r="G24" s="1620"/>
      <c r="H24" s="1620"/>
      <c r="I24" s="1620"/>
      <c r="J24" s="555"/>
      <c r="K24" s="564"/>
      <c r="L24" s="565"/>
      <c r="M24" s="1621" t="s">
        <v>187</v>
      </c>
      <c r="N24" s="558"/>
      <c r="O24" s="557" t="s">
        <v>144</v>
      </c>
      <c r="P24" s="498">
        <v>19</v>
      </c>
      <c r="Q24" s="472">
        <v>16215</v>
      </c>
      <c r="R24" s="472">
        <v>836</v>
      </c>
      <c r="S24" s="489">
        <v>99226</v>
      </c>
      <c r="T24" s="494"/>
      <c r="U24" s="493"/>
      <c r="V24" s="473">
        <v>10058</v>
      </c>
      <c r="W24" s="497">
        <v>9672</v>
      </c>
      <c r="X24" s="496">
        <v>195513</v>
      </c>
      <c r="Y24" s="495">
        <v>330684</v>
      </c>
      <c r="Z24" s="458">
        <v>19</v>
      </c>
    </row>
    <row r="25" spans="3:26" ht="10.75" customHeight="1">
      <c r="C25" s="1618"/>
      <c r="D25" s="1619"/>
      <c r="E25" s="556"/>
      <c r="F25" s="1620"/>
      <c r="G25" s="1620"/>
      <c r="H25" s="1620"/>
      <c r="I25" s="1620"/>
      <c r="J25" s="555"/>
      <c r="K25" s="564"/>
      <c r="L25" s="560"/>
      <c r="M25" s="1622"/>
      <c r="N25" s="551"/>
      <c r="O25" s="550" t="s">
        <v>146</v>
      </c>
      <c r="P25" s="485">
        <v>20</v>
      </c>
      <c r="Q25" s="484">
        <v>8202</v>
      </c>
      <c r="R25" s="475">
        <v>503</v>
      </c>
      <c r="S25" s="483">
        <v>51860</v>
      </c>
      <c r="T25" s="494"/>
      <c r="U25" s="493"/>
      <c r="V25" s="482">
        <v>5116</v>
      </c>
      <c r="W25" s="492">
        <v>6243</v>
      </c>
      <c r="X25" s="491">
        <v>106337</v>
      </c>
      <c r="Y25" s="490">
        <v>177758</v>
      </c>
      <c r="Z25" s="458">
        <v>20</v>
      </c>
    </row>
    <row r="26" spans="3:26" ht="10.75" customHeight="1">
      <c r="C26" s="1618"/>
      <c r="D26" s="1619"/>
      <c r="E26" s="556"/>
      <c r="F26" s="1620"/>
      <c r="G26" s="1620"/>
      <c r="H26" s="1620"/>
      <c r="I26" s="1620"/>
      <c r="J26" s="555"/>
      <c r="K26" s="564"/>
      <c r="L26" s="563"/>
      <c r="M26" s="1621" t="s">
        <v>186</v>
      </c>
      <c r="N26" s="555"/>
      <c r="O26" s="544" t="s">
        <v>144</v>
      </c>
      <c r="P26" s="498">
        <v>21</v>
      </c>
      <c r="Q26" s="472">
        <v>38633</v>
      </c>
      <c r="R26" s="472">
        <v>3321</v>
      </c>
      <c r="S26" s="489">
        <v>139999</v>
      </c>
      <c r="T26" s="494"/>
      <c r="U26" s="493"/>
      <c r="V26" s="473">
        <v>33308</v>
      </c>
      <c r="W26" s="497">
        <v>19727</v>
      </c>
      <c r="X26" s="496">
        <v>65653</v>
      </c>
      <c r="Y26" s="495">
        <v>297320</v>
      </c>
      <c r="Z26" s="458">
        <v>21</v>
      </c>
    </row>
    <row r="27" spans="3:26" ht="10.75" customHeight="1">
      <c r="C27" s="1618"/>
      <c r="D27" s="1619"/>
      <c r="E27" s="556"/>
      <c r="F27" s="1620"/>
      <c r="G27" s="1620"/>
      <c r="H27" s="1620"/>
      <c r="I27" s="1620"/>
      <c r="J27" s="555"/>
      <c r="K27" s="564"/>
      <c r="L27" s="560"/>
      <c r="M27" s="1622"/>
      <c r="N27" s="555"/>
      <c r="O27" s="486" t="s">
        <v>146</v>
      </c>
      <c r="P27" s="485">
        <v>22</v>
      </c>
      <c r="Q27" s="484">
        <v>46092</v>
      </c>
      <c r="R27" s="484">
        <v>4938</v>
      </c>
      <c r="S27" s="483">
        <v>171067</v>
      </c>
      <c r="T27" s="494"/>
      <c r="U27" s="493"/>
      <c r="V27" s="482">
        <v>35389</v>
      </c>
      <c r="W27" s="492">
        <v>28003</v>
      </c>
      <c r="X27" s="491">
        <v>86025</v>
      </c>
      <c r="Y27" s="490">
        <v>366576</v>
      </c>
      <c r="Z27" s="458">
        <v>22</v>
      </c>
    </row>
    <row r="28" spans="3:26" ht="10.75" customHeight="1">
      <c r="C28" s="1618"/>
      <c r="D28" s="1619"/>
      <c r="E28" s="556"/>
      <c r="F28" s="1620"/>
      <c r="G28" s="1620"/>
      <c r="H28" s="1620"/>
      <c r="I28" s="1620"/>
      <c r="J28" s="555"/>
      <c r="K28" s="564"/>
      <c r="L28" s="563"/>
      <c r="M28" s="1623" t="s">
        <v>185</v>
      </c>
      <c r="N28" s="562"/>
      <c r="O28" s="544" t="s">
        <v>144</v>
      </c>
      <c r="P28" s="498">
        <v>23</v>
      </c>
      <c r="Q28" s="472">
        <v>138228</v>
      </c>
      <c r="R28" s="475">
        <v>9561</v>
      </c>
      <c r="S28" s="489">
        <v>508651</v>
      </c>
      <c r="T28" s="494"/>
      <c r="U28" s="493"/>
      <c r="V28" s="473">
        <v>105474</v>
      </c>
      <c r="W28" s="497">
        <v>61298</v>
      </c>
      <c r="X28" s="496">
        <v>576239</v>
      </c>
      <c r="Y28" s="495">
        <v>1389890</v>
      </c>
      <c r="Z28" s="458">
        <v>23</v>
      </c>
    </row>
    <row r="29" spans="3:26" ht="10.75" customHeight="1">
      <c r="C29" s="1618"/>
      <c r="D29" s="1619"/>
      <c r="E29" s="552"/>
      <c r="F29" s="1610"/>
      <c r="G29" s="1610"/>
      <c r="H29" s="1610"/>
      <c r="I29" s="1610"/>
      <c r="J29" s="551"/>
      <c r="K29" s="561"/>
      <c r="L29" s="560"/>
      <c r="M29" s="1624"/>
      <c r="N29" s="551"/>
      <c r="O29" s="550" t="s">
        <v>146</v>
      </c>
      <c r="P29" s="485">
        <v>24</v>
      </c>
      <c r="Q29" s="484">
        <v>96565</v>
      </c>
      <c r="R29" s="484">
        <v>8882</v>
      </c>
      <c r="S29" s="483">
        <v>372699</v>
      </c>
      <c r="T29" s="494"/>
      <c r="U29" s="493"/>
      <c r="V29" s="482">
        <v>68000</v>
      </c>
      <c r="W29" s="492">
        <v>53543</v>
      </c>
      <c r="X29" s="491">
        <v>358573</v>
      </c>
      <c r="Y29" s="490">
        <v>949379</v>
      </c>
      <c r="Z29" s="458">
        <v>24</v>
      </c>
    </row>
    <row r="30" spans="3:26" ht="10.75" customHeight="1">
      <c r="C30" s="1618"/>
      <c r="D30" s="1619"/>
      <c r="E30" s="559"/>
      <c r="F30" s="1609" t="s">
        <v>184</v>
      </c>
      <c r="G30" s="1609"/>
      <c r="H30" s="1609"/>
      <c r="I30" s="1609"/>
      <c r="J30" s="1609"/>
      <c r="K30" s="1609"/>
      <c r="L30" s="1609"/>
      <c r="M30" s="1609"/>
      <c r="N30" s="558"/>
      <c r="O30" s="544" t="s">
        <v>144</v>
      </c>
      <c r="P30" s="498">
        <v>25</v>
      </c>
      <c r="Q30" s="472">
        <v>2269</v>
      </c>
      <c r="R30" s="475">
        <v>76</v>
      </c>
      <c r="S30" s="489">
        <v>2629</v>
      </c>
      <c r="T30" s="494"/>
      <c r="U30" s="493"/>
      <c r="V30" s="473">
        <v>1982</v>
      </c>
      <c r="W30" s="497">
        <v>182</v>
      </c>
      <c r="X30" s="496">
        <v>3455</v>
      </c>
      <c r="Y30" s="495">
        <v>10517</v>
      </c>
      <c r="Z30" s="458">
        <v>25</v>
      </c>
    </row>
    <row r="31" spans="3:26" ht="10.75" customHeight="1">
      <c r="C31" s="1618"/>
      <c r="D31" s="1619"/>
      <c r="E31" s="552"/>
      <c r="F31" s="1610"/>
      <c r="G31" s="1610"/>
      <c r="H31" s="1610"/>
      <c r="I31" s="1610"/>
      <c r="J31" s="1610"/>
      <c r="K31" s="1610"/>
      <c r="L31" s="1610"/>
      <c r="M31" s="1610"/>
      <c r="N31" s="551"/>
      <c r="O31" s="544" t="s">
        <v>146</v>
      </c>
      <c r="P31" s="498">
        <v>26</v>
      </c>
      <c r="Q31" s="484">
        <v>270437</v>
      </c>
      <c r="R31" s="484">
        <v>9248</v>
      </c>
      <c r="S31" s="483">
        <v>309433</v>
      </c>
      <c r="T31" s="494"/>
      <c r="U31" s="493"/>
      <c r="V31" s="482">
        <v>164810</v>
      </c>
      <c r="W31" s="492">
        <v>23559</v>
      </c>
      <c r="X31" s="491">
        <v>414713</v>
      </c>
      <c r="Y31" s="490">
        <v>1182951</v>
      </c>
      <c r="Z31" s="458">
        <v>26</v>
      </c>
    </row>
    <row r="32" spans="3:26" ht="10.75" customHeight="1">
      <c r="C32" s="1618"/>
      <c r="D32" s="1619"/>
      <c r="E32" s="559"/>
      <c r="F32" s="1609" t="s">
        <v>183</v>
      </c>
      <c r="G32" s="1609"/>
      <c r="H32" s="1609"/>
      <c r="I32" s="1609"/>
      <c r="J32" s="1609"/>
      <c r="K32" s="1609"/>
      <c r="L32" s="1609"/>
      <c r="M32" s="1609"/>
      <c r="N32" s="558"/>
      <c r="O32" s="477" t="s">
        <v>144</v>
      </c>
      <c r="P32" s="476">
        <v>27</v>
      </c>
      <c r="Q32" s="472" t="s">
        <v>40</v>
      </c>
      <c r="R32" s="475" t="s">
        <v>40</v>
      </c>
      <c r="S32" s="489" t="s">
        <v>40</v>
      </c>
      <c r="T32" s="494"/>
      <c r="U32" s="493"/>
      <c r="V32" s="473">
        <v>1</v>
      </c>
      <c r="W32" s="497" t="s">
        <v>40</v>
      </c>
      <c r="X32" s="496">
        <v>2</v>
      </c>
      <c r="Y32" s="495">
        <v>3</v>
      </c>
      <c r="Z32" s="458">
        <v>27</v>
      </c>
    </row>
    <row r="33" spans="3:26" ht="10.75" customHeight="1">
      <c r="C33" s="1618"/>
      <c r="D33" s="1619"/>
      <c r="E33" s="552"/>
      <c r="F33" s="1610"/>
      <c r="G33" s="1610"/>
      <c r="H33" s="1610"/>
      <c r="I33" s="1610"/>
      <c r="J33" s="1610"/>
      <c r="K33" s="1610"/>
      <c r="L33" s="1610"/>
      <c r="M33" s="1610"/>
      <c r="N33" s="551"/>
      <c r="O33" s="486" t="s">
        <v>146</v>
      </c>
      <c r="P33" s="485">
        <v>28</v>
      </c>
      <c r="Q33" s="484" t="s">
        <v>40</v>
      </c>
      <c r="R33" s="475" t="s">
        <v>40</v>
      </c>
      <c r="S33" s="483" t="s">
        <v>40</v>
      </c>
      <c r="T33" s="494"/>
      <c r="U33" s="493"/>
      <c r="V33" s="482">
        <v>283</v>
      </c>
      <c r="W33" s="492" t="s">
        <v>40</v>
      </c>
      <c r="X33" s="491">
        <v>483</v>
      </c>
      <c r="Y33" s="490">
        <v>766</v>
      </c>
      <c r="Z33" s="458">
        <v>28</v>
      </c>
    </row>
    <row r="34" spans="3:26" ht="10.75" customHeight="1">
      <c r="C34" s="1618"/>
      <c r="D34" s="1619"/>
      <c r="E34" s="556"/>
      <c r="F34" s="1609" t="s">
        <v>182</v>
      </c>
      <c r="G34" s="1609"/>
      <c r="H34" s="1609"/>
      <c r="I34" s="1609"/>
      <c r="J34" s="1609"/>
      <c r="K34" s="1609"/>
      <c r="L34" s="1609"/>
      <c r="M34" s="1609"/>
      <c r="N34" s="555"/>
      <c r="O34" s="544" t="s">
        <v>144</v>
      </c>
      <c r="P34" s="498">
        <v>29</v>
      </c>
      <c r="Q34" s="472">
        <v>354</v>
      </c>
      <c r="R34" s="472">
        <v>14</v>
      </c>
      <c r="S34" s="489">
        <v>1012</v>
      </c>
      <c r="T34" s="494"/>
      <c r="U34" s="493"/>
      <c r="V34" s="473">
        <v>252</v>
      </c>
      <c r="W34" s="497">
        <v>131</v>
      </c>
      <c r="X34" s="496">
        <v>1618</v>
      </c>
      <c r="Y34" s="495">
        <v>3367</v>
      </c>
      <c r="Z34" s="458">
        <v>29</v>
      </c>
    </row>
    <row r="35" spans="3:26" ht="10.75" customHeight="1">
      <c r="C35" s="1618"/>
      <c r="D35" s="1619"/>
      <c r="E35" s="552"/>
      <c r="F35" s="1610"/>
      <c r="G35" s="1610"/>
      <c r="H35" s="1610"/>
      <c r="I35" s="1610"/>
      <c r="J35" s="1610"/>
      <c r="K35" s="1610"/>
      <c r="L35" s="1610"/>
      <c r="M35" s="1610"/>
      <c r="N35" s="551"/>
      <c r="O35" s="550" t="s">
        <v>146</v>
      </c>
      <c r="P35" s="485">
        <v>30</v>
      </c>
      <c r="Q35" s="484">
        <v>84013</v>
      </c>
      <c r="R35" s="484">
        <v>1991</v>
      </c>
      <c r="S35" s="483">
        <v>174708</v>
      </c>
      <c r="T35" s="494"/>
      <c r="U35" s="493"/>
      <c r="V35" s="482">
        <v>59981</v>
      </c>
      <c r="W35" s="492">
        <v>29861</v>
      </c>
      <c r="X35" s="491">
        <v>257767</v>
      </c>
      <c r="Y35" s="490">
        <v>606329</v>
      </c>
      <c r="Z35" s="458">
        <v>30</v>
      </c>
    </row>
    <row r="36" spans="3:26" ht="10.75" customHeight="1">
      <c r="C36" s="1618"/>
      <c r="D36" s="1619"/>
      <c r="E36" s="559"/>
      <c r="F36" s="1609" t="s">
        <v>181</v>
      </c>
      <c r="G36" s="1609"/>
      <c r="H36" s="1609"/>
      <c r="I36" s="1609"/>
      <c r="J36" s="1609"/>
      <c r="K36" s="1609"/>
      <c r="L36" s="1609"/>
      <c r="M36" s="1609"/>
      <c r="N36" s="558"/>
      <c r="O36" s="557" t="s">
        <v>144</v>
      </c>
      <c r="P36" s="476">
        <v>31</v>
      </c>
      <c r="Q36" s="472" t="s">
        <v>40</v>
      </c>
      <c r="R36" s="475" t="s">
        <v>40</v>
      </c>
      <c r="S36" s="489">
        <v>24</v>
      </c>
      <c r="T36" s="494"/>
      <c r="U36" s="493"/>
      <c r="V36" s="473">
        <v>21</v>
      </c>
      <c r="W36" s="497" t="s">
        <v>40</v>
      </c>
      <c r="X36" s="496">
        <v>20</v>
      </c>
      <c r="Y36" s="495">
        <v>65</v>
      </c>
      <c r="Z36" s="458">
        <v>31</v>
      </c>
    </row>
    <row r="37" spans="3:26" ht="10.75" customHeight="1">
      <c r="C37" s="1618"/>
      <c r="D37" s="1619"/>
      <c r="E37" s="552"/>
      <c r="F37" s="1610"/>
      <c r="G37" s="1610"/>
      <c r="H37" s="1610"/>
      <c r="I37" s="1610"/>
      <c r="J37" s="1610"/>
      <c r="K37" s="1610"/>
      <c r="L37" s="1610"/>
      <c r="M37" s="1610"/>
      <c r="N37" s="551"/>
      <c r="O37" s="550" t="s">
        <v>146</v>
      </c>
      <c r="P37" s="485">
        <v>32</v>
      </c>
      <c r="Q37" s="484" t="s">
        <v>40</v>
      </c>
      <c r="R37" s="484" t="s">
        <v>40</v>
      </c>
      <c r="S37" s="483">
        <v>6779</v>
      </c>
      <c r="T37" s="494"/>
      <c r="U37" s="493"/>
      <c r="V37" s="482">
        <v>5346</v>
      </c>
      <c r="W37" s="492" t="s">
        <v>40</v>
      </c>
      <c r="X37" s="491">
        <v>12760</v>
      </c>
      <c r="Y37" s="490">
        <v>24885</v>
      </c>
      <c r="Z37" s="458">
        <v>32</v>
      </c>
    </row>
    <row r="38" spans="3:26" ht="10.75" customHeight="1">
      <c r="C38" s="1618"/>
      <c r="D38" s="1619"/>
      <c r="E38" s="556"/>
      <c r="F38" s="1609" t="s">
        <v>180</v>
      </c>
      <c r="G38" s="1609"/>
      <c r="H38" s="1609"/>
      <c r="I38" s="1609"/>
      <c r="J38" s="1609"/>
      <c r="K38" s="1609"/>
      <c r="L38" s="1609"/>
      <c r="M38" s="1609"/>
      <c r="N38" s="555"/>
      <c r="O38" s="544" t="s">
        <v>144</v>
      </c>
      <c r="P38" s="498">
        <v>33</v>
      </c>
      <c r="Q38" s="472">
        <v>53</v>
      </c>
      <c r="R38" s="475" t="s">
        <v>40</v>
      </c>
      <c r="S38" s="489">
        <v>81</v>
      </c>
      <c r="T38" s="494"/>
      <c r="U38" s="493"/>
      <c r="V38" s="473">
        <v>214</v>
      </c>
      <c r="W38" s="497">
        <v>10</v>
      </c>
      <c r="X38" s="496">
        <v>330</v>
      </c>
      <c r="Y38" s="495">
        <v>688</v>
      </c>
      <c r="Z38" s="458">
        <v>33</v>
      </c>
    </row>
    <row r="39" spans="3:26" ht="10.75" customHeight="1">
      <c r="C39" s="554"/>
      <c r="D39" s="553"/>
      <c r="E39" s="552"/>
      <c r="F39" s="1610"/>
      <c r="G39" s="1610"/>
      <c r="H39" s="1610"/>
      <c r="I39" s="1610"/>
      <c r="J39" s="1610"/>
      <c r="K39" s="1610"/>
      <c r="L39" s="1610"/>
      <c r="M39" s="1610"/>
      <c r="N39" s="551"/>
      <c r="O39" s="550" t="s">
        <v>146</v>
      </c>
      <c r="P39" s="485">
        <v>34</v>
      </c>
      <c r="Q39" s="484">
        <v>6467</v>
      </c>
      <c r="R39" s="484" t="s">
        <v>40</v>
      </c>
      <c r="S39" s="483">
        <v>11406</v>
      </c>
      <c r="T39" s="494"/>
      <c r="U39" s="493"/>
      <c r="V39" s="482">
        <v>14710</v>
      </c>
      <c r="W39" s="492">
        <v>659</v>
      </c>
      <c r="X39" s="491">
        <v>45975</v>
      </c>
      <c r="Y39" s="490">
        <v>79217</v>
      </c>
      <c r="Z39" s="458">
        <v>34</v>
      </c>
    </row>
    <row r="40" spans="3:26" ht="10.75" customHeight="1">
      <c r="C40" s="535"/>
      <c r="D40" s="534"/>
      <c r="E40" s="520"/>
      <c r="F40" s="1597" t="s">
        <v>162</v>
      </c>
      <c r="G40" s="514"/>
      <c r="H40" s="478"/>
      <c r="I40" s="1597" t="s">
        <v>179</v>
      </c>
      <c r="J40" s="1597"/>
      <c r="K40" s="1597"/>
      <c r="L40" s="1597"/>
      <c r="M40" s="1597"/>
      <c r="N40" s="514"/>
      <c r="O40" s="477" t="s">
        <v>144</v>
      </c>
      <c r="P40" s="498">
        <v>35</v>
      </c>
      <c r="Q40" s="472">
        <v>981526</v>
      </c>
      <c r="R40" s="475">
        <v>89701</v>
      </c>
      <c r="S40" s="489">
        <v>2540991</v>
      </c>
      <c r="T40" s="494"/>
      <c r="U40" s="493"/>
      <c r="V40" s="473">
        <v>557051</v>
      </c>
      <c r="W40" s="497">
        <v>460162</v>
      </c>
      <c r="X40" s="496">
        <v>3506933</v>
      </c>
      <c r="Y40" s="495">
        <v>8046663</v>
      </c>
      <c r="Z40" s="458">
        <v>35</v>
      </c>
    </row>
    <row r="41" spans="3:26" ht="10.75" customHeight="1">
      <c r="C41" s="1625" t="s">
        <v>178</v>
      </c>
      <c r="D41" s="1626"/>
      <c r="E41" s="459"/>
      <c r="F41" s="1601"/>
      <c r="G41" s="513"/>
      <c r="H41" s="487"/>
      <c r="I41" s="1598"/>
      <c r="J41" s="1598"/>
      <c r="K41" s="1598"/>
      <c r="L41" s="1598"/>
      <c r="M41" s="1598"/>
      <c r="N41" s="512"/>
      <c r="O41" s="486" t="s">
        <v>146</v>
      </c>
      <c r="P41" s="485">
        <v>36</v>
      </c>
      <c r="Q41" s="484">
        <v>239180742</v>
      </c>
      <c r="R41" s="475">
        <v>8772535</v>
      </c>
      <c r="S41" s="483">
        <v>705253149</v>
      </c>
      <c r="T41" s="494"/>
      <c r="U41" s="493"/>
      <c r="V41" s="482">
        <v>151629574</v>
      </c>
      <c r="W41" s="492">
        <v>111360053</v>
      </c>
      <c r="X41" s="491">
        <v>786491754</v>
      </c>
      <c r="Y41" s="490">
        <v>1993915273</v>
      </c>
      <c r="Z41" s="458">
        <v>36</v>
      </c>
    </row>
    <row r="42" spans="3:26" ht="10.75" customHeight="1">
      <c r="C42" s="1625"/>
      <c r="D42" s="1626"/>
      <c r="E42" s="508"/>
      <c r="F42" s="1601"/>
      <c r="G42" s="513"/>
      <c r="H42" s="507"/>
      <c r="I42" s="1601" t="s">
        <v>177</v>
      </c>
      <c r="J42" s="1601"/>
      <c r="K42" s="1601"/>
      <c r="L42" s="1601"/>
      <c r="M42" s="1601"/>
      <c r="N42" s="513"/>
      <c r="O42" s="517" t="s">
        <v>144</v>
      </c>
      <c r="P42" s="498">
        <v>37</v>
      </c>
      <c r="Q42" s="472" t="s">
        <v>40</v>
      </c>
      <c r="R42" s="472" t="s">
        <v>40</v>
      </c>
      <c r="S42" s="489" t="s">
        <v>40</v>
      </c>
      <c r="T42" s="494"/>
      <c r="U42" s="493"/>
      <c r="V42" s="473" t="s">
        <v>40</v>
      </c>
      <c r="W42" s="497" t="s">
        <v>40</v>
      </c>
      <c r="X42" s="496" t="s">
        <v>40</v>
      </c>
      <c r="Y42" s="495" t="s">
        <v>40</v>
      </c>
      <c r="Z42" s="458">
        <v>37</v>
      </c>
    </row>
    <row r="43" spans="3:26" ht="10.75" customHeight="1">
      <c r="C43" s="1625"/>
      <c r="D43" s="1626"/>
      <c r="E43" s="508"/>
      <c r="F43" s="1601"/>
      <c r="G43" s="513"/>
      <c r="H43" s="507"/>
      <c r="I43" s="1598"/>
      <c r="J43" s="1598"/>
      <c r="K43" s="1598"/>
      <c r="L43" s="1598"/>
      <c r="M43" s="1598"/>
      <c r="N43" s="513"/>
      <c r="O43" s="517" t="s">
        <v>146</v>
      </c>
      <c r="P43" s="485">
        <v>38</v>
      </c>
      <c r="Q43" s="484" t="s">
        <v>40</v>
      </c>
      <c r="R43" s="484" t="s">
        <v>40</v>
      </c>
      <c r="S43" s="483" t="s">
        <v>40</v>
      </c>
      <c r="T43" s="494"/>
      <c r="U43" s="493"/>
      <c r="V43" s="482" t="s">
        <v>40</v>
      </c>
      <c r="W43" s="492" t="s">
        <v>40</v>
      </c>
      <c r="X43" s="491" t="s">
        <v>40</v>
      </c>
      <c r="Y43" s="490" t="s">
        <v>40</v>
      </c>
      <c r="Z43" s="458">
        <v>38</v>
      </c>
    </row>
    <row r="44" spans="3:26" ht="10.75" customHeight="1">
      <c r="C44" s="1625"/>
      <c r="D44" s="1626"/>
      <c r="E44" s="459"/>
      <c r="F44" s="1601"/>
      <c r="G44" s="513"/>
      <c r="H44" s="478"/>
      <c r="I44" s="1597" t="s">
        <v>174</v>
      </c>
      <c r="J44" s="1597"/>
      <c r="K44" s="1597"/>
      <c r="L44" s="1597"/>
      <c r="M44" s="1597"/>
      <c r="N44" s="514"/>
      <c r="O44" s="477" t="s">
        <v>144</v>
      </c>
      <c r="P44" s="498">
        <v>39</v>
      </c>
      <c r="Q44" s="472">
        <v>18250</v>
      </c>
      <c r="R44" s="475">
        <v>794</v>
      </c>
      <c r="S44" s="489">
        <v>95910</v>
      </c>
      <c r="T44" s="494"/>
      <c r="U44" s="493"/>
      <c r="V44" s="473">
        <v>13486</v>
      </c>
      <c r="W44" s="497">
        <v>3440</v>
      </c>
      <c r="X44" s="496">
        <v>80799</v>
      </c>
      <c r="Y44" s="495">
        <v>211885</v>
      </c>
      <c r="Z44" s="458">
        <v>39</v>
      </c>
    </row>
    <row r="45" spans="3:26" ht="10.75" customHeight="1">
      <c r="C45" s="1625"/>
      <c r="D45" s="1626"/>
      <c r="E45" s="459"/>
      <c r="F45" s="1601"/>
      <c r="G45" s="513"/>
      <c r="H45" s="487"/>
      <c r="I45" s="1598"/>
      <c r="J45" s="1598"/>
      <c r="K45" s="1598"/>
      <c r="L45" s="1598"/>
      <c r="M45" s="1598"/>
      <c r="N45" s="512"/>
      <c r="O45" s="486" t="s">
        <v>146</v>
      </c>
      <c r="P45" s="485">
        <v>40</v>
      </c>
      <c r="Q45" s="484">
        <v>4104731</v>
      </c>
      <c r="R45" s="484">
        <v>90232</v>
      </c>
      <c r="S45" s="483">
        <v>21804194</v>
      </c>
      <c r="T45" s="494"/>
      <c r="U45" s="493"/>
      <c r="V45" s="482">
        <v>3180181</v>
      </c>
      <c r="W45" s="492">
        <v>735246</v>
      </c>
      <c r="X45" s="491">
        <v>17148779</v>
      </c>
      <c r="Y45" s="490">
        <v>46973131</v>
      </c>
      <c r="Z45" s="458">
        <v>40</v>
      </c>
    </row>
    <row r="46" spans="3:26" ht="10.75" customHeight="1">
      <c r="C46" s="1625"/>
      <c r="D46" s="1626"/>
      <c r="E46" s="508"/>
      <c r="F46" s="1601"/>
      <c r="G46" s="513"/>
      <c r="H46" s="507"/>
      <c r="I46" s="1597" t="s">
        <v>13</v>
      </c>
      <c r="J46" s="1597"/>
      <c r="K46" s="1597"/>
      <c r="L46" s="1597"/>
      <c r="M46" s="1597"/>
      <c r="N46" s="513"/>
      <c r="O46" s="517" t="s">
        <v>144</v>
      </c>
      <c r="P46" s="498">
        <v>41</v>
      </c>
      <c r="Q46" s="472">
        <v>999776</v>
      </c>
      <c r="R46" s="475">
        <v>90495</v>
      </c>
      <c r="S46" s="489">
        <v>2636901</v>
      </c>
      <c r="T46" s="494"/>
      <c r="U46" s="493"/>
      <c r="V46" s="473">
        <v>570537</v>
      </c>
      <c r="W46" s="497">
        <v>463602</v>
      </c>
      <c r="X46" s="496">
        <v>3587732</v>
      </c>
      <c r="Y46" s="495">
        <v>8258548</v>
      </c>
      <c r="Z46" s="458">
        <v>41</v>
      </c>
    </row>
    <row r="47" spans="3:26" ht="10.75" customHeight="1">
      <c r="C47" s="1625"/>
      <c r="D47" s="1626"/>
      <c r="E47" s="501"/>
      <c r="F47" s="1598"/>
      <c r="G47" s="512"/>
      <c r="H47" s="487"/>
      <c r="I47" s="1598"/>
      <c r="J47" s="1598"/>
      <c r="K47" s="1598"/>
      <c r="L47" s="1598"/>
      <c r="M47" s="1598"/>
      <c r="N47" s="512"/>
      <c r="O47" s="486" t="s">
        <v>146</v>
      </c>
      <c r="P47" s="485">
        <v>42</v>
      </c>
      <c r="Q47" s="484">
        <v>243285473</v>
      </c>
      <c r="R47" s="484">
        <v>8862767</v>
      </c>
      <c r="S47" s="483">
        <v>727057343</v>
      </c>
      <c r="T47" s="494"/>
      <c r="U47" s="493"/>
      <c r="V47" s="482">
        <v>154809755</v>
      </c>
      <c r="W47" s="492">
        <v>112095299</v>
      </c>
      <c r="X47" s="491">
        <v>803640533</v>
      </c>
      <c r="Y47" s="490">
        <v>2040888403</v>
      </c>
      <c r="Z47" s="458">
        <v>42</v>
      </c>
    </row>
    <row r="48" spans="3:26" ht="10.75" customHeight="1">
      <c r="C48" s="1625"/>
      <c r="D48" s="1626"/>
      <c r="E48" s="459"/>
      <c r="F48" s="1597" t="s">
        <v>160</v>
      </c>
      <c r="G48" s="514"/>
      <c r="H48" s="478"/>
      <c r="I48" s="1597" t="s">
        <v>176</v>
      </c>
      <c r="J48" s="1597"/>
      <c r="K48" s="1597"/>
      <c r="L48" s="1597"/>
      <c r="M48" s="1597"/>
      <c r="N48" s="507"/>
      <c r="O48" s="517" t="s">
        <v>144</v>
      </c>
      <c r="P48" s="498">
        <v>43</v>
      </c>
      <c r="Q48" s="475">
        <v>451420</v>
      </c>
      <c r="R48" s="475">
        <v>25330</v>
      </c>
      <c r="S48" s="506">
        <v>1461031</v>
      </c>
      <c r="T48" s="494"/>
      <c r="U48" s="493"/>
      <c r="V48" s="481">
        <v>352418</v>
      </c>
      <c r="W48" s="505">
        <v>204419</v>
      </c>
      <c r="X48" s="504">
        <v>1902403</v>
      </c>
      <c r="Y48" s="503">
        <v>4371691</v>
      </c>
      <c r="Z48" s="458">
        <v>43</v>
      </c>
    </row>
    <row r="49" spans="3:26" ht="10.75" customHeight="1">
      <c r="C49" s="1625"/>
      <c r="D49" s="1626"/>
      <c r="E49" s="459"/>
      <c r="F49" s="1601"/>
      <c r="G49" s="513"/>
      <c r="H49" s="507"/>
      <c r="I49" s="1598"/>
      <c r="J49" s="1598"/>
      <c r="K49" s="1598"/>
      <c r="L49" s="1598"/>
      <c r="M49" s="1598"/>
      <c r="N49" s="487"/>
      <c r="O49" s="486" t="s">
        <v>146</v>
      </c>
      <c r="P49" s="485">
        <v>44</v>
      </c>
      <c r="Q49" s="484">
        <v>15564102</v>
      </c>
      <c r="R49" s="484">
        <v>610807</v>
      </c>
      <c r="S49" s="483">
        <v>53939694</v>
      </c>
      <c r="T49" s="494"/>
      <c r="U49" s="493"/>
      <c r="V49" s="482">
        <v>13793218</v>
      </c>
      <c r="W49" s="492">
        <v>6639348</v>
      </c>
      <c r="X49" s="491">
        <v>62741970</v>
      </c>
      <c r="Y49" s="490">
        <v>152678332</v>
      </c>
      <c r="Z49" s="458">
        <v>44</v>
      </c>
    </row>
    <row r="50" spans="3:26" ht="10.75" customHeight="1">
      <c r="C50" s="1625"/>
      <c r="D50" s="1626"/>
      <c r="E50" s="459"/>
      <c r="F50" s="1601"/>
      <c r="G50" s="513"/>
      <c r="H50" s="478"/>
      <c r="I50" s="1597" t="s">
        <v>175</v>
      </c>
      <c r="J50" s="1597"/>
      <c r="K50" s="1597"/>
      <c r="L50" s="1597"/>
      <c r="M50" s="1597"/>
      <c r="N50" s="507"/>
      <c r="O50" s="517" t="s">
        <v>144</v>
      </c>
      <c r="P50" s="498">
        <v>45</v>
      </c>
      <c r="Q50" s="475">
        <v>72970</v>
      </c>
      <c r="R50" s="475">
        <v>6524</v>
      </c>
      <c r="S50" s="506">
        <v>510433</v>
      </c>
      <c r="T50" s="494"/>
      <c r="U50" s="493"/>
      <c r="V50" s="481">
        <v>168225</v>
      </c>
      <c r="W50" s="505">
        <v>57447</v>
      </c>
      <c r="X50" s="504">
        <v>548498</v>
      </c>
      <c r="Y50" s="503">
        <v>1357573</v>
      </c>
      <c r="Z50" s="458">
        <v>45</v>
      </c>
    </row>
    <row r="51" spans="3:26" ht="10.75" customHeight="1">
      <c r="C51" s="1625"/>
      <c r="D51" s="1626"/>
      <c r="E51" s="459"/>
      <c r="F51" s="1601"/>
      <c r="G51" s="513"/>
      <c r="H51" s="487"/>
      <c r="I51" s="1598"/>
      <c r="J51" s="1598"/>
      <c r="K51" s="1598"/>
      <c r="L51" s="1598"/>
      <c r="M51" s="1598"/>
      <c r="N51" s="487"/>
      <c r="O51" s="486" t="s">
        <v>146</v>
      </c>
      <c r="P51" s="485">
        <v>46</v>
      </c>
      <c r="Q51" s="484">
        <v>2204558</v>
      </c>
      <c r="R51" s="484">
        <v>120407</v>
      </c>
      <c r="S51" s="483">
        <v>17039311</v>
      </c>
      <c r="T51" s="494"/>
      <c r="U51" s="493"/>
      <c r="V51" s="482">
        <v>6000485</v>
      </c>
      <c r="W51" s="492">
        <v>1630546</v>
      </c>
      <c r="X51" s="491">
        <v>15910135</v>
      </c>
      <c r="Y51" s="490">
        <v>42785035</v>
      </c>
      <c r="Z51" s="458">
        <v>46</v>
      </c>
    </row>
    <row r="52" spans="3:26" ht="10.75" customHeight="1">
      <c r="C52" s="1625"/>
      <c r="D52" s="1626"/>
      <c r="E52" s="459"/>
      <c r="F52" s="1601"/>
      <c r="G52" s="513"/>
      <c r="H52" s="507"/>
      <c r="I52" s="1597" t="s">
        <v>174</v>
      </c>
      <c r="J52" s="1597"/>
      <c r="K52" s="1597"/>
      <c r="L52" s="1597"/>
      <c r="M52" s="1597"/>
      <c r="N52" s="507"/>
      <c r="O52" s="517" t="s">
        <v>144</v>
      </c>
      <c r="P52" s="498">
        <v>47</v>
      </c>
      <c r="Q52" s="475">
        <v>12</v>
      </c>
      <c r="R52" s="475" t="s">
        <v>40</v>
      </c>
      <c r="S52" s="506">
        <v>78</v>
      </c>
      <c r="T52" s="494"/>
      <c r="U52" s="493"/>
      <c r="V52" s="481">
        <v>336</v>
      </c>
      <c r="W52" s="505" t="s">
        <v>40</v>
      </c>
      <c r="X52" s="504">
        <v>133</v>
      </c>
      <c r="Y52" s="503">
        <v>559</v>
      </c>
      <c r="Z52" s="458">
        <v>47</v>
      </c>
    </row>
    <row r="53" spans="3:26" ht="10.75" customHeight="1">
      <c r="C53" s="1625"/>
      <c r="D53" s="1626"/>
      <c r="E53" s="459"/>
      <c r="F53" s="1601"/>
      <c r="G53" s="513"/>
      <c r="H53" s="507"/>
      <c r="I53" s="1598"/>
      <c r="J53" s="1598"/>
      <c r="K53" s="1598"/>
      <c r="L53" s="1598"/>
      <c r="M53" s="1598"/>
      <c r="N53" s="487"/>
      <c r="O53" s="486" t="s">
        <v>146</v>
      </c>
      <c r="P53" s="485">
        <v>48</v>
      </c>
      <c r="Q53" s="484">
        <v>99</v>
      </c>
      <c r="R53" s="484" t="s">
        <v>40</v>
      </c>
      <c r="S53" s="483">
        <v>1602</v>
      </c>
      <c r="T53" s="494"/>
      <c r="U53" s="493"/>
      <c r="V53" s="482">
        <v>7536</v>
      </c>
      <c r="W53" s="492" t="s">
        <v>40</v>
      </c>
      <c r="X53" s="491">
        <v>1871</v>
      </c>
      <c r="Y53" s="490">
        <v>11108</v>
      </c>
      <c r="Z53" s="458">
        <v>48</v>
      </c>
    </row>
    <row r="54" spans="3:26" ht="10.75" customHeight="1">
      <c r="C54" s="1625"/>
      <c r="D54" s="1626"/>
      <c r="E54" s="459"/>
      <c r="F54" s="1601"/>
      <c r="G54" s="513"/>
      <c r="H54" s="478"/>
      <c r="I54" s="1601" t="s">
        <v>13</v>
      </c>
      <c r="J54" s="1601"/>
      <c r="K54" s="1601"/>
      <c r="L54" s="1601"/>
      <c r="M54" s="1601"/>
      <c r="N54" s="507"/>
      <c r="O54" s="517" t="s">
        <v>144</v>
      </c>
      <c r="P54" s="498">
        <v>49</v>
      </c>
      <c r="Q54" s="475">
        <v>524402</v>
      </c>
      <c r="R54" s="475">
        <v>31854</v>
      </c>
      <c r="S54" s="506">
        <v>1971542</v>
      </c>
      <c r="T54" s="494"/>
      <c r="U54" s="493"/>
      <c r="V54" s="481">
        <v>520979</v>
      </c>
      <c r="W54" s="505">
        <v>261866</v>
      </c>
      <c r="X54" s="504">
        <v>2451034</v>
      </c>
      <c r="Y54" s="503">
        <v>5729823</v>
      </c>
      <c r="Z54" s="458">
        <v>49</v>
      </c>
    </row>
    <row r="55" spans="3:26" ht="10.75" customHeight="1">
      <c r="C55" s="1625"/>
      <c r="D55" s="1626"/>
      <c r="E55" s="519"/>
      <c r="F55" s="1598"/>
      <c r="G55" s="512"/>
      <c r="H55" s="487"/>
      <c r="I55" s="1598"/>
      <c r="J55" s="1598"/>
      <c r="K55" s="1598"/>
      <c r="L55" s="1598"/>
      <c r="M55" s="1598"/>
      <c r="N55" s="487"/>
      <c r="O55" s="486" t="s">
        <v>146</v>
      </c>
      <c r="P55" s="485">
        <v>50</v>
      </c>
      <c r="Q55" s="484">
        <v>17768759</v>
      </c>
      <c r="R55" s="484">
        <v>731214</v>
      </c>
      <c r="S55" s="483">
        <v>70980607</v>
      </c>
      <c r="T55" s="494"/>
      <c r="U55" s="493"/>
      <c r="V55" s="482">
        <v>19801239</v>
      </c>
      <c r="W55" s="492">
        <v>8269894</v>
      </c>
      <c r="X55" s="491">
        <v>78653976</v>
      </c>
      <c r="Y55" s="490">
        <v>195474475</v>
      </c>
      <c r="Z55" s="458">
        <v>50</v>
      </c>
    </row>
    <row r="56" spans="3:26" ht="10.75" customHeight="1">
      <c r="C56" s="1625"/>
      <c r="D56" s="1626"/>
      <c r="E56" s="459"/>
      <c r="F56" s="1627" t="s">
        <v>158</v>
      </c>
      <c r="G56" s="513"/>
      <c r="H56" s="507"/>
      <c r="I56" s="1601" t="s">
        <v>176</v>
      </c>
      <c r="J56" s="1601"/>
      <c r="K56" s="1601"/>
      <c r="L56" s="1601"/>
      <c r="M56" s="1601"/>
      <c r="N56" s="507"/>
      <c r="O56" s="517" t="s">
        <v>144</v>
      </c>
      <c r="P56" s="498">
        <v>51</v>
      </c>
      <c r="Q56" s="475">
        <v>204</v>
      </c>
      <c r="R56" s="475">
        <v>120</v>
      </c>
      <c r="S56" s="506">
        <v>89</v>
      </c>
      <c r="T56" s="494"/>
      <c r="U56" s="493"/>
      <c r="V56" s="481" t="s">
        <v>40</v>
      </c>
      <c r="W56" s="505">
        <v>22</v>
      </c>
      <c r="X56" s="504">
        <v>393</v>
      </c>
      <c r="Y56" s="503">
        <v>708</v>
      </c>
      <c r="Z56" s="458">
        <v>51</v>
      </c>
    </row>
    <row r="57" spans="3:26" ht="10.75" customHeight="1">
      <c r="C57" s="1625"/>
      <c r="D57" s="1626"/>
      <c r="E57" s="459"/>
      <c r="F57" s="1628"/>
      <c r="G57" s="513"/>
      <c r="H57" s="507"/>
      <c r="I57" s="1598"/>
      <c r="J57" s="1598"/>
      <c r="K57" s="1598"/>
      <c r="L57" s="1598"/>
      <c r="M57" s="1598"/>
      <c r="N57" s="487"/>
      <c r="O57" s="486" t="s">
        <v>146</v>
      </c>
      <c r="P57" s="485">
        <v>52</v>
      </c>
      <c r="Q57" s="484">
        <v>38401</v>
      </c>
      <c r="R57" s="484">
        <v>21443</v>
      </c>
      <c r="S57" s="483">
        <v>8424</v>
      </c>
      <c r="T57" s="494"/>
      <c r="U57" s="493"/>
      <c r="V57" s="482" t="s">
        <v>40</v>
      </c>
      <c r="W57" s="492">
        <v>1128</v>
      </c>
      <c r="X57" s="491">
        <v>32786</v>
      </c>
      <c r="Y57" s="490">
        <v>80739</v>
      </c>
      <c r="Z57" s="458">
        <v>52</v>
      </c>
    </row>
    <row r="58" spans="3:26" ht="10.75" customHeight="1">
      <c r="C58" s="1625"/>
      <c r="D58" s="1626"/>
      <c r="E58" s="459"/>
      <c r="F58" s="1628"/>
      <c r="G58" s="513"/>
      <c r="H58" s="478"/>
      <c r="I58" s="1597" t="s">
        <v>175</v>
      </c>
      <c r="J58" s="1597"/>
      <c r="K58" s="1597"/>
      <c r="L58" s="1597"/>
      <c r="M58" s="1597"/>
      <c r="N58" s="507"/>
      <c r="O58" s="517" t="s">
        <v>144</v>
      </c>
      <c r="P58" s="498">
        <v>53</v>
      </c>
      <c r="Q58" s="475" t="s">
        <v>40</v>
      </c>
      <c r="R58" s="475" t="s">
        <v>40</v>
      </c>
      <c r="S58" s="506" t="s">
        <v>40</v>
      </c>
      <c r="T58" s="494"/>
      <c r="U58" s="493"/>
      <c r="V58" s="481" t="s">
        <v>40</v>
      </c>
      <c r="W58" s="505" t="s">
        <v>40</v>
      </c>
      <c r="X58" s="504" t="s">
        <v>40</v>
      </c>
      <c r="Y58" s="503" t="s">
        <v>40</v>
      </c>
      <c r="Z58" s="458">
        <v>53</v>
      </c>
    </row>
    <row r="59" spans="3:26" ht="10.75" customHeight="1">
      <c r="C59" s="1625"/>
      <c r="D59" s="1626"/>
      <c r="E59" s="459"/>
      <c r="F59" s="1628"/>
      <c r="G59" s="513"/>
      <c r="H59" s="487"/>
      <c r="I59" s="1598"/>
      <c r="J59" s="1598"/>
      <c r="K59" s="1598"/>
      <c r="L59" s="1598"/>
      <c r="M59" s="1598"/>
      <c r="N59" s="487"/>
      <c r="O59" s="486" t="s">
        <v>146</v>
      </c>
      <c r="P59" s="485">
        <v>54</v>
      </c>
      <c r="Q59" s="484" t="s">
        <v>40</v>
      </c>
      <c r="R59" s="484" t="s">
        <v>40</v>
      </c>
      <c r="S59" s="483" t="s">
        <v>40</v>
      </c>
      <c r="T59" s="494"/>
      <c r="U59" s="493"/>
      <c r="V59" s="482" t="s">
        <v>40</v>
      </c>
      <c r="W59" s="492" t="s">
        <v>40</v>
      </c>
      <c r="X59" s="491" t="s">
        <v>40</v>
      </c>
      <c r="Y59" s="490" t="s">
        <v>40</v>
      </c>
      <c r="Z59" s="458">
        <v>54</v>
      </c>
    </row>
    <row r="60" spans="3:26" ht="10.75" customHeight="1">
      <c r="C60" s="1625"/>
      <c r="D60" s="1626"/>
      <c r="E60" s="459"/>
      <c r="F60" s="1628"/>
      <c r="G60" s="513"/>
      <c r="H60" s="507"/>
      <c r="I60" s="1597" t="s">
        <v>174</v>
      </c>
      <c r="J60" s="1597"/>
      <c r="K60" s="1597"/>
      <c r="L60" s="1597"/>
      <c r="M60" s="1597"/>
      <c r="N60" s="507"/>
      <c r="O60" s="517" t="s">
        <v>144</v>
      </c>
      <c r="P60" s="498">
        <v>55</v>
      </c>
      <c r="Q60" s="475" t="s">
        <v>40</v>
      </c>
      <c r="R60" s="475" t="s">
        <v>40</v>
      </c>
      <c r="S60" s="506" t="s">
        <v>40</v>
      </c>
      <c r="T60" s="494"/>
      <c r="U60" s="493"/>
      <c r="V60" s="481" t="s">
        <v>40</v>
      </c>
      <c r="W60" s="505" t="s">
        <v>40</v>
      </c>
      <c r="X60" s="504" t="s">
        <v>40</v>
      </c>
      <c r="Y60" s="503" t="s">
        <v>40</v>
      </c>
      <c r="Z60" s="458">
        <v>55</v>
      </c>
    </row>
    <row r="61" spans="3:26" ht="10.75" customHeight="1">
      <c r="C61" s="1625"/>
      <c r="D61" s="1626"/>
      <c r="E61" s="459"/>
      <c r="F61" s="1628"/>
      <c r="G61" s="513"/>
      <c r="H61" s="507"/>
      <c r="I61" s="1598"/>
      <c r="J61" s="1598"/>
      <c r="K61" s="1598"/>
      <c r="L61" s="1598"/>
      <c r="M61" s="1598"/>
      <c r="N61" s="487"/>
      <c r="O61" s="486" t="s">
        <v>146</v>
      </c>
      <c r="P61" s="485">
        <v>56</v>
      </c>
      <c r="Q61" s="484" t="s">
        <v>40</v>
      </c>
      <c r="R61" s="484" t="s">
        <v>40</v>
      </c>
      <c r="S61" s="483" t="s">
        <v>40</v>
      </c>
      <c r="T61" s="494"/>
      <c r="U61" s="493"/>
      <c r="V61" s="482" t="s">
        <v>40</v>
      </c>
      <c r="W61" s="492" t="s">
        <v>40</v>
      </c>
      <c r="X61" s="491" t="s">
        <v>40</v>
      </c>
      <c r="Y61" s="490" t="s">
        <v>40</v>
      </c>
      <c r="Z61" s="458">
        <v>56</v>
      </c>
    </row>
    <row r="62" spans="3:26" ht="10.75" customHeight="1">
      <c r="C62" s="1625"/>
      <c r="D62" s="1626"/>
      <c r="E62" s="459"/>
      <c r="F62" s="1628"/>
      <c r="G62" s="513"/>
      <c r="H62" s="478"/>
      <c r="I62" s="1601" t="s">
        <v>13</v>
      </c>
      <c r="J62" s="1601"/>
      <c r="K62" s="1601"/>
      <c r="L62" s="1601"/>
      <c r="M62" s="1601"/>
      <c r="N62" s="507"/>
      <c r="O62" s="517" t="s">
        <v>144</v>
      </c>
      <c r="P62" s="498">
        <v>57</v>
      </c>
      <c r="Q62" s="475">
        <v>204</v>
      </c>
      <c r="R62" s="475">
        <v>120</v>
      </c>
      <c r="S62" s="506">
        <v>89</v>
      </c>
      <c r="T62" s="494"/>
      <c r="U62" s="493"/>
      <c r="V62" s="481" t="s">
        <v>40</v>
      </c>
      <c r="W62" s="505">
        <v>22</v>
      </c>
      <c r="X62" s="504">
        <v>393</v>
      </c>
      <c r="Y62" s="503">
        <v>708</v>
      </c>
      <c r="Z62" s="458">
        <v>57</v>
      </c>
    </row>
    <row r="63" spans="3:26" ht="10.75" customHeight="1">
      <c r="C63" s="523"/>
      <c r="D63" s="522"/>
      <c r="E63" s="459"/>
      <c r="F63" s="1629"/>
      <c r="G63" s="512"/>
      <c r="H63" s="487"/>
      <c r="I63" s="1598"/>
      <c r="J63" s="1598"/>
      <c r="K63" s="1598"/>
      <c r="L63" s="1598"/>
      <c r="M63" s="1598"/>
      <c r="N63" s="507"/>
      <c r="O63" s="517" t="s">
        <v>146</v>
      </c>
      <c r="P63" s="485">
        <v>58</v>
      </c>
      <c r="Q63" s="475">
        <v>38401</v>
      </c>
      <c r="R63" s="484">
        <v>21443</v>
      </c>
      <c r="S63" s="506">
        <v>8424</v>
      </c>
      <c r="T63" s="494"/>
      <c r="U63" s="493"/>
      <c r="V63" s="481" t="s">
        <v>40</v>
      </c>
      <c r="W63" s="505">
        <v>1128</v>
      </c>
      <c r="X63" s="504">
        <v>32786</v>
      </c>
      <c r="Y63" s="503">
        <v>80739</v>
      </c>
      <c r="Z63" s="458">
        <v>58</v>
      </c>
    </row>
    <row r="64" spans="3:26" ht="10.75" customHeight="1">
      <c r="C64" s="479"/>
      <c r="D64" s="1597" t="s">
        <v>173</v>
      </c>
      <c r="E64" s="1597"/>
      <c r="F64" s="1597"/>
      <c r="G64" s="1597"/>
      <c r="H64" s="1597"/>
      <c r="I64" s="1597"/>
      <c r="J64" s="1597"/>
      <c r="K64" s="1597"/>
      <c r="L64" s="1597"/>
      <c r="M64" s="1597"/>
      <c r="N64" s="478"/>
      <c r="O64" s="477" t="s">
        <v>144</v>
      </c>
      <c r="P64" s="498">
        <v>59</v>
      </c>
      <c r="Q64" s="472">
        <v>46333</v>
      </c>
      <c r="R64" s="475">
        <v>1174</v>
      </c>
      <c r="S64" s="489">
        <v>269634</v>
      </c>
      <c r="T64" s="494"/>
      <c r="U64" s="493"/>
      <c r="V64" s="473">
        <v>30654</v>
      </c>
      <c r="W64" s="497">
        <v>12731</v>
      </c>
      <c r="X64" s="496">
        <v>120020</v>
      </c>
      <c r="Y64" s="495">
        <v>479372</v>
      </c>
      <c r="Z64" s="458">
        <v>59</v>
      </c>
    </row>
    <row r="65" spans="3:26" ht="10.75" customHeight="1">
      <c r="C65" s="488"/>
      <c r="D65" s="1598"/>
      <c r="E65" s="1598"/>
      <c r="F65" s="1598"/>
      <c r="G65" s="1598"/>
      <c r="H65" s="1598"/>
      <c r="I65" s="1598"/>
      <c r="J65" s="1598"/>
      <c r="K65" s="1598"/>
      <c r="L65" s="1598"/>
      <c r="M65" s="1598"/>
      <c r="N65" s="487"/>
      <c r="O65" s="486" t="s">
        <v>77</v>
      </c>
      <c r="P65" s="485">
        <v>60</v>
      </c>
      <c r="Q65" s="484">
        <v>18082149</v>
      </c>
      <c r="R65" s="484">
        <v>163454</v>
      </c>
      <c r="S65" s="483">
        <v>94853704</v>
      </c>
      <c r="T65" s="494"/>
      <c r="U65" s="493"/>
      <c r="V65" s="482">
        <v>12222774</v>
      </c>
      <c r="W65" s="492">
        <v>4757747</v>
      </c>
      <c r="X65" s="491">
        <v>38493417</v>
      </c>
      <c r="Y65" s="490">
        <v>168409791</v>
      </c>
      <c r="Z65" s="458">
        <v>60</v>
      </c>
    </row>
    <row r="66" spans="3:26" ht="10.75" customHeight="1">
      <c r="C66" s="518"/>
      <c r="D66" s="1597" t="s">
        <v>172</v>
      </c>
      <c r="E66" s="1597"/>
      <c r="F66" s="1597"/>
      <c r="G66" s="1597"/>
      <c r="H66" s="1597"/>
      <c r="I66" s="1597"/>
      <c r="J66" s="1597"/>
      <c r="K66" s="1597"/>
      <c r="L66" s="1597"/>
      <c r="M66" s="1597"/>
      <c r="N66" s="507"/>
      <c r="O66" s="517" t="s">
        <v>79</v>
      </c>
      <c r="P66" s="498">
        <v>61</v>
      </c>
      <c r="Q66" s="472">
        <v>6965</v>
      </c>
      <c r="R66" s="475">
        <v>378</v>
      </c>
      <c r="S66" s="489">
        <v>24444</v>
      </c>
      <c r="T66" s="494"/>
      <c r="U66" s="493"/>
      <c r="V66" s="473">
        <v>1342</v>
      </c>
      <c r="W66" s="497">
        <v>1289</v>
      </c>
      <c r="X66" s="496">
        <v>20032</v>
      </c>
      <c r="Y66" s="495">
        <v>54072</v>
      </c>
      <c r="Z66" s="458">
        <v>61</v>
      </c>
    </row>
    <row r="67" spans="3:26" ht="10.75" customHeight="1">
      <c r="C67" s="518"/>
      <c r="D67" s="1598"/>
      <c r="E67" s="1598"/>
      <c r="F67" s="1598"/>
      <c r="G67" s="1598"/>
      <c r="H67" s="1598"/>
      <c r="I67" s="1598"/>
      <c r="J67" s="1598"/>
      <c r="K67" s="1598"/>
      <c r="L67" s="1598"/>
      <c r="M67" s="1598"/>
      <c r="N67" s="507"/>
      <c r="O67" s="517" t="s">
        <v>77</v>
      </c>
      <c r="P67" s="485">
        <v>62</v>
      </c>
      <c r="Q67" s="484">
        <v>1452234</v>
      </c>
      <c r="R67" s="484">
        <v>37121</v>
      </c>
      <c r="S67" s="483">
        <v>6031146</v>
      </c>
      <c r="T67" s="494"/>
      <c r="U67" s="493"/>
      <c r="V67" s="482">
        <v>295154</v>
      </c>
      <c r="W67" s="492">
        <v>319285</v>
      </c>
      <c r="X67" s="491">
        <v>4573746</v>
      </c>
      <c r="Y67" s="490">
        <v>12671565</v>
      </c>
      <c r="Z67" s="458">
        <v>62</v>
      </c>
    </row>
    <row r="68" spans="3:26" ht="10.75" customHeight="1">
      <c r="C68" s="479"/>
      <c r="D68" s="1597" t="s">
        <v>171</v>
      </c>
      <c r="E68" s="1597"/>
      <c r="F68" s="1597"/>
      <c r="G68" s="1597"/>
      <c r="H68" s="1597"/>
      <c r="I68" s="1597"/>
      <c r="J68" s="1597"/>
      <c r="K68" s="1597"/>
      <c r="L68" s="1597"/>
      <c r="M68" s="1597"/>
      <c r="N68" s="478"/>
      <c r="O68" s="477" t="s">
        <v>79</v>
      </c>
      <c r="P68" s="498">
        <v>63</v>
      </c>
      <c r="Q68" s="472">
        <v>1313</v>
      </c>
      <c r="R68" s="475">
        <v>454</v>
      </c>
      <c r="S68" s="489">
        <v>2812</v>
      </c>
      <c r="T68" s="494"/>
      <c r="U68" s="493"/>
      <c r="V68" s="473">
        <v>176</v>
      </c>
      <c r="W68" s="497">
        <v>694</v>
      </c>
      <c r="X68" s="496">
        <v>14860</v>
      </c>
      <c r="Y68" s="495">
        <v>19855</v>
      </c>
      <c r="Z68" s="458">
        <v>63</v>
      </c>
    </row>
    <row r="69" spans="3:26" ht="10.75" customHeight="1">
      <c r="C69" s="488"/>
      <c r="D69" s="1598"/>
      <c r="E69" s="1598"/>
      <c r="F69" s="1598"/>
      <c r="G69" s="1598"/>
      <c r="H69" s="1598"/>
      <c r="I69" s="1598"/>
      <c r="J69" s="1598"/>
      <c r="K69" s="1598"/>
      <c r="L69" s="1598"/>
      <c r="M69" s="1598"/>
      <c r="N69" s="487"/>
      <c r="O69" s="486" t="s">
        <v>77</v>
      </c>
      <c r="P69" s="485">
        <v>64</v>
      </c>
      <c r="Q69" s="484">
        <v>130983</v>
      </c>
      <c r="R69" s="484">
        <v>13989</v>
      </c>
      <c r="S69" s="483">
        <v>338704</v>
      </c>
      <c r="T69" s="494"/>
      <c r="U69" s="493"/>
      <c r="V69" s="482">
        <v>27066</v>
      </c>
      <c r="W69" s="492">
        <v>110013</v>
      </c>
      <c r="X69" s="491">
        <v>1432368</v>
      </c>
      <c r="Y69" s="490">
        <v>2039134</v>
      </c>
      <c r="Z69" s="458">
        <v>64</v>
      </c>
    </row>
    <row r="70" spans="3:26" ht="10.75" customHeight="1">
      <c r="C70" s="518"/>
      <c r="D70" s="1597" t="s">
        <v>170</v>
      </c>
      <c r="E70" s="1597"/>
      <c r="F70" s="1597"/>
      <c r="G70" s="1597"/>
      <c r="H70" s="1597"/>
      <c r="I70" s="1597"/>
      <c r="J70" s="1597"/>
      <c r="K70" s="1597"/>
      <c r="L70" s="1597"/>
      <c r="M70" s="1597"/>
      <c r="N70" s="507"/>
      <c r="O70" s="517" t="s">
        <v>79</v>
      </c>
      <c r="P70" s="498">
        <v>65</v>
      </c>
      <c r="Q70" s="472">
        <v>4</v>
      </c>
      <c r="R70" s="475">
        <v>4</v>
      </c>
      <c r="S70" s="489" t="s">
        <v>40</v>
      </c>
      <c r="T70" s="494"/>
      <c r="U70" s="493"/>
      <c r="V70" s="473" t="s">
        <v>40</v>
      </c>
      <c r="W70" s="497" t="s">
        <v>40</v>
      </c>
      <c r="X70" s="496" t="s">
        <v>40</v>
      </c>
      <c r="Y70" s="495">
        <v>4</v>
      </c>
      <c r="Z70" s="458">
        <v>65</v>
      </c>
    </row>
    <row r="71" spans="3:26" ht="10.75" customHeight="1">
      <c r="C71" s="518"/>
      <c r="D71" s="1598"/>
      <c r="E71" s="1598"/>
      <c r="F71" s="1598"/>
      <c r="G71" s="1598"/>
      <c r="H71" s="1598"/>
      <c r="I71" s="1598"/>
      <c r="J71" s="1598"/>
      <c r="K71" s="1598"/>
      <c r="L71" s="1598"/>
      <c r="M71" s="1598"/>
      <c r="N71" s="507"/>
      <c r="O71" s="517" t="s">
        <v>77</v>
      </c>
      <c r="P71" s="485">
        <v>66</v>
      </c>
      <c r="Q71" s="484">
        <v>55</v>
      </c>
      <c r="R71" s="484">
        <v>55</v>
      </c>
      <c r="S71" s="483" t="s">
        <v>40</v>
      </c>
      <c r="T71" s="494"/>
      <c r="U71" s="493"/>
      <c r="V71" s="482" t="s">
        <v>40</v>
      </c>
      <c r="W71" s="492" t="s">
        <v>40</v>
      </c>
      <c r="X71" s="491" t="s">
        <v>40</v>
      </c>
      <c r="Y71" s="490">
        <v>55</v>
      </c>
      <c r="Z71" s="458">
        <v>66</v>
      </c>
    </row>
    <row r="72" spans="3:26" ht="10.75" customHeight="1">
      <c r="C72" s="479"/>
      <c r="D72" s="1597" t="s">
        <v>169</v>
      </c>
      <c r="E72" s="1597"/>
      <c r="F72" s="1597"/>
      <c r="G72" s="1597"/>
      <c r="H72" s="1597"/>
      <c r="I72" s="1597"/>
      <c r="J72" s="1597"/>
      <c r="K72" s="1597"/>
      <c r="L72" s="1597"/>
      <c r="M72" s="1597"/>
      <c r="N72" s="478"/>
      <c r="O72" s="477" t="s">
        <v>79</v>
      </c>
      <c r="P72" s="498">
        <v>67</v>
      </c>
      <c r="Q72" s="472" t="s">
        <v>40</v>
      </c>
      <c r="R72" s="475" t="s">
        <v>40</v>
      </c>
      <c r="S72" s="489" t="s">
        <v>40</v>
      </c>
      <c r="T72" s="494"/>
      <c r="U72" s="493"/>
      <c r="V72" s="473" t="s">
        <v>40</v>
      </c>
      <c r="W72" s="497" t="s">
        <v>40</v>
      </c>
      <c r="X72" s="496">
        <v>2</v>
      </c>
      <c r="Y72" s="495">
        <v>2</v>
      </c>
      <c r="Z72" s="458">
        <v>67</v>
      </c>
    </row>
    <row r="73" spans="3:26" ht="10.75" customHeight="1">
      <c r="C73" s="488"/>
      <c r="D73" s="1598"/>
      <c r="E73" s="1598"/>
      <c r="F73" s="1598"/>
      <c r="G73" s="1598"/>
      <c r="H73" s="1598"/>
      <c r="I73" s="1598"/>
      <c r="J73" s="1598"/>
      <c r="K73" s="1598"/>
      <c r="L73" s="1598"/>
      <c r="M73" s="1598"/>
      <c r="N73" s="487"/>
      <c r="O73" s="486" t="s">
        <v>77</v>
      </c>
      <c r="P73" s="485">
        <v>68</v>
      </c>
      <c r="Q73" s="484" t="s">
        <v>40</v>
      </c>
      <c r="R73" s="484" t="s">
        <v>40</v>
      </c>
      <c r="S73" s="483" t="s">
        <v>40</v>
      </c>
      <c r="T73" s="494"/>
      <c r="U73" s="493"/>
      <c r="V73" s="482" t="s">
        <v>40</v>
      </c>
      <c r="W73" s="492" t="s">
        <v>40</v>
      </c>
      <c r="X73" s="491">
        <v>3120</v>
      </c>
      <c r="Y73" s="490">
        <v>3120</v>
      </c>
      <c r="Z73" s="458">
        <v>68</v>
      </c>
    </row>
    <row r="74" spans="3:26" ht="10.75" customHeight="1">
      <c r="C74" s="479"/>
      <c r="D74" s="1597" t="s">
        <v>168</v>
      </c>
      <c r="E74" s="1597"/>
      <c r="F74" s="1597"/>
      <c r="G74" s="1597"/>
      <c r="H74" s="1597"/>
      <c r="I74" s="1597"/>
      <c r="J74" s="1597"/>
      <c r="K74" s="1597"/>
      <c r="L74" s="1597"/>
      <c r="M74" s="1597"/>
      <c r="N74" s="507"/>
      <c r="O74" s="517" t="s">
        <v>79</v>
      </c>
      <c r="P74" s="498">
        <v>69</v>
      </c>
      <c r="Q74" s="472" t="s">
        <v>40</v>
      </c>
      <c r="R74" s="475" t="s">
        <v>40</v>
      </c>
      <c r="S74" s="489" t="s">
        <v>40</v>
      </c>
      <c r="T74" s="494"/>
      <c r="U74" s="493"/>
      <c r="V74" s="473">
        <v>1</v>
      </c>
      <c r="W74" s="497" t="s">
        <v>40</v>
      </c>
      <c r="X74" s="496" t="s">
        <v>40</v>
      </c>
      <c r="Y74" s="495">
        <v>1</v>
      </c>
      <c r="Z74" s="458">
        <v>69</v>
      </c>
    </row>
    <row r="75" spans="3:26" ht="10.75" customHeight="1">
      <c r="C75" s="470"/>
      <c r="D75" s="1606"/>
      <c r="E75" s="1606"/>
      <c r="F75" s="1606"/>
      <c r="G75" s="1606"/>
      <c r="H75" s="1606"/>
      <c r="I75" s="1606"/>
      <c r="J75" s="1606"/>
      <c r="K75" s="1606"/>
      <c r="L75" s="1606"/>
      <c r="M75" s="1606"/>
      <c r="N75" s="469"/>
      <c r="O75" s="468" t="s">
        <v>77</v>
      </c>
      <c r="P75" s="467">
        <v>70</v>
      </c>
      <c r="Q75" s="462" t="s">
        <v>40</v>
      </c>
      <c r="R75" s="462" t="s">
        <v>40</v>
      </c>
      <c r="S75" s="549" t="s">
        <v>40</v>
      </c>
      <c r="T75" s="494"/>
      <c r="U75" s="493"/>
      <c r="V75" s="463">
        <v>298</v>
      </c>
      <c r="W75" s="548" t="s">
        <v>40</v>
      </c>
      <c r="X75" s="547" t="s">
        <v>40</v>
      </c>
      <c r="Y75" s="546">
        <v>298</v>
      </c>
      <c r="Z75" s="458">
        <v>70</v>
      </c>
    </row>
    <row r="76" spans="3:26" ht="3" customHeight="1">
      <c r="C76" s="459"/>
      <c r="D76" s="507"/>
      <c r="E76" s="507"/>
      <c r="F76" s="507"/>
      <c r="G76" s="507"/>
      <c r="H76" s="507"/>
      <c r="I76" s="507"/>
      <c r="J76" s="507"/>
      <c r="K76" s="507"/>
      <c r="L76" s="507"/>
      <c r="M76" s="507"/>
      <c r="N76" s="507"/>
      <c r="O76" s="544"/>
      <c r="P76" s="543"/>
      <c r="Q76" s="506"/>
      <c r="R76" s="506"/>
      <c r="S76" s="506"/>
      <c r="T76" s="542"/>
      <c r="U76" s="542"/>
      <c r="V76" s="506"/>
      <c r="W76" s="541"/>
      <c r="X76" s="541"/>
      <c r="Y76" s="541"/>
    </row>
    <row r="77" spans="3:26" ht="12.65" customHeight="1">
      <c r="C77" s="459"/>
      <c r="D77" s="507"/>
      <c r="E77" s="507"/>
      <c r="F77" s="507"/>
      <c r="G77" s="507"/>
      <c r="H77" s="507"/>
      <c r="I77" s="507"/>
      <c r="J77" s="507"/>
      <c r="K77" s="507"/>
      <c r="L77" s="507"/>
      <c r="M77" s="507"/>
      <c r="N77" s="507"/>
      <c r="O77" s="544"/>
      <c r="P77" s="543"/>
      <c r="Q77" s="506"/>
      <c r="R77" s="506"/>
      <c r="S77" s="506"/>
      <c r="T77" s="542"/>
      <c r="U77" s="542"/>
      <c r="V77" s="506"/>
      <c r="W77" s="541"/>
      <c r="X77" s="541"/>
      <c r="Y77" s="541"/>
    </row>
    <row r="78" spans="3:26" ht="12.65" customHeight="1">
      <c r="C78" s="459"/>
      <c r="D78" s="507"/>
      <c r="E78" s="507"/>
      <c r="F78" s="507"/>
      <c r="G78" s="507"/>
      <c r="H78" s="507"/>
      <c r="I78" s="507"/>
      <c r="J78" s="507"/>
      <c r="K78" s="507"/>
      <c r="L78" s="507"/>
      <c r="M78" s="507"/>
      <c r="N78" s="507"/>
      <c r="O78" s="544"/>
      <c r="P78" s="543"/>
      <c r="Q78" s="506"/>
      <c r="R78" s="506"/>
      <c r="S78" s="506"/>
      <c r="T78" s="542"/>
      <c r="U78" s="542"/>
      <c r="V78" s="506"/>
      <c r="W78" s="541"/>
      <c r="X78" s="1613" t="s">
        <v>14</v>
      </c>
      <c r="Y78" s="545" t="s">
        <v>149</v>
      </c>
    </row>
    <row r="79" spans="3:26" ht="12.65" customHeight="1">
      <c r="C79" s="459"/>
      <c r="D79" s="507"/>
      <c r="E79" s="507"/>
      <c r="F79" s="507"/>
      <c r="G79" s="507"/>
      <c r="H79" s="507"/>
      <c r="I79" s="507"/>
      <c r="J79" s="507"/>
      <c r="K79" s="507"/>
      <c r="L79" s="507"/>
      <c r="M79" s="507"/>
      <c r="N79" s="507"/>
      <c r="O79" s="544"/>
      <c r="P79" s="543"/>
      <c r="Q79" s="506"/>
      <c r="R79" s="506"/>
      <c r="S79" s="506"/>
      <c r="T79" s="542"/>
      <c r="U79" s="542"/>
      <c r="V79" s="506"/>
      <c r="W79" s="541"/>
      <c r="X79" s="1614"/>
      <c r="Y79" s="540" t="s">
        <v>148</v>
      </c>
    </row>
    <row r="80" spans="3:26" ht="12.65" customHeight="1">
      <c r="C80" s="1585"/>
      <c r="D80" s="1586"/>
      <c r="E80" s="1586"/>
      <c r="F80" s="1586"/>
      <c r="G80" s="1586"/>
      <c r="H80" s="1586"/>
      <c r="I80" s="1586"/>
      <c r="J80" s="1586"/>
      <c r="K80" s="1586"/>
      <c r="L80" s="1586"/>
      <c r="M80" s="1586"/>
      <c r="N80" s="1586"/>
      <c r="O80" s="1586"/>
      <c r="P80" s="1587"/>
      <c r="Q80" s="1591" t="s">
        <v>0</v>
      </c>
      <c r="R80" s="539"/>
      <c r="S80" s="1591" t="s">
        <v>1</v>
      </c>
      <c r="T80" s="537"/>
      <c r="U80" s="536"/>
      <c r="V80" s="1593" t="s">
        <v>2</v>
      </c>
      <c r="W80" s="1595" t="s">
        <v>70</v>
      </c>
      <c r="X80" s="1595" t="s">
        <v>167</v>
      </c>
      <c r="Y80" s="1571" t="s">
        <v>3</v>
      </c>
    </row>
    <row r="81" spans="3:26" ht="12.65" customHeight="1">
      <c r="C81" s="1588"/>
      <c r="D81" s="1589"/>
      <c r="E81" s="1589"/>
      <c r="F81" s="1589"/>
      <c r="G81" s="1589"/>
      <c r="H81" s="1589"/>
      <c r="I81" s="1589"/>
      <c r="J81" s="1589"/>
      <c r="K81" s="1589"/>
      <c r="L81" s="1589"/>
      <c r="M81" s="1589"/>
      <c r="N81" s="1589"/>
      <c r="O81" s="1589"/>
      <c r="P81" s="1590"/>
      <c r="Q81" s="1592"/>
      <c r="R81" s="538" t="s">
        <v>166</v>
      </c>
      <c r="S81" s="1592"/>
      <c r="T81" s="537"/>
      <c r="U81" s="536"/>
      <c r="V81" s="1594"/>
      <c r="W81" s="1596"/>
      <c r="X81" s="1596"/>
      <c r="Y81" s="1572"/>
    </row>
    <row r="82" spans="3:26" ht="10.75" customHeight="1">
      <c r="C82" s="535"/>
      <c r="D82" s="534"/>
      <c r="E82" s="533"/>
      <c r="F82" s="1615" t="s">
        <v>162</v>
      </c>
      <c r="G82" s="531"/>
      <c r="H82" s="530"/>
      <c r="I82" s="1597" t="s">
        <v>159</v>
      </c>
      <c r="J82" s="1597"/>
      <c r="K82" s="1597"/>
      <c r="L82" s="1597"/>
      <c r="M82" s="1597"/>
      <c r="N82" s="514"/>
      <c r="O82" s="477" t="s">
        <v>79</v>
      </c>
      <c r="P82" s="476">
        <v>71</v>
      </c>
      <c r="Q82" s="472">
        <v>373</v>
      </c>
      <c r="R82" s="472">
        <v>12</v>
      </c>
      <c r="S82" s="474">
        <v>1109</v>
      </c>
      <c r="T82" s="494"/>
      <c r="U82" s="493"/>
      <c r="V82" s="473">
        <v>1021</v>
      </c>
      <c r="W82" s="496">
        <v>146</v>
      </c>
      <c r="X82" s="496">
        <v>1419</v>
      </c>
      <c r="Y82" s="495">
        <v>4068</v>
      </c>
      <c r="Z82" s="458">
        <v>71</v>
      </c>
    </row>
    <row r="83" spans="3:26" ht="10.75" customHeight="1">
      <c r="C83" s="1599" t="s">
        <v>165</v>
      </c>
      <c r="D83" s="1600"/>
      <c r="E83" s="527"/>
      <c r="F83" s="1616"/>
      <c r="G83" s="529"/>
      <c r="H83" s="528"/>
      <c r="I83" s="1598"/>
      <c r="J83" s="1598"/>
      <c r="K83" s="1598"/>
      <c r="L83" s="1598"/>
      <c r="M83" s="1598"/>
      <c r="N83" s="512"/>
      <c r="O83" s="486" t="s">
        <v>77</v>
      </c>
      <c r="P83" s="485">
        <v>72</v>
      </c>
      <c r="Q83" s="484">
        <v>135516</v>
      </c>
      <c r="R83" s="484">
        <v>1943</v>
      </c>
      <c r="S83" s="483">
        <v>479222</v>
      </c>
      <c r="T83" s="494"/>
      <c r="U83" s="493"/>
      <c r="V83" s="482">
        <v>296445</v>
      </c>
      <c r="W83" s="492">
        <v>56030</v>
      </c>
      <c r="X83" s="491">
        <v>533299</v>
      </c>
      <c r="Y83" s="490">
        <v>1500512</v>
      </c>
      <c r="Z83" s="458">
        <v>72</v>
      </c>
    </row>
    <row r="84" spans="3:26" ht="10.75" customHeight="1">
      <c r="C84" s="1599"/>
      <c r="D84" s="1600"/>
      <c r="E84" s="532"/>
      <c r="F84" s="1616"/>
      <c r="G84" s="529"/>
      <c r="H84" s="530"/>
      <c r="I84" s="1597" t="s">
        <v>155</v>
      </c>
      <c r="J84" s="1597"/>
      <c r="K84" s="1597"/>
      <c r="L84" s="1597"/>
      <c r="M84" s="1597"/>
      <c r="N84" s="514"/>
      <c r="O84" s="477" t="s">
        <v>79</v>
      </c>
      <c r="P84" s="498">
        <v>73</v>
      </c>
      <c r="Q84" s="472">
        <v>14494</v>
      </c>
      <c r="R84" s="475">
        <v>1424</v>
      </c>
      <c r="S84" s="489">
        <v>45231</v>
      </c>
      <c r="T84" s="494"/>
      <c r="U84" s="493"/>
      <c r="V84" s="473">
        <v>9361</v>
      </c>
      <c r="W84" s="497">
        <v>4940</v>
      </c>
      <c r="X84" s="496">
        <v>50732</v>
      </c>
      <c r="Y84" s="495">
        <v>124758</v>
      </c>
      <c r="Z84" s="458">
        <v>73</v>
      </c>
    </row>
    <row r="85" spans="3:26" ht="10.75" customHeight="1">
      <c r="C85" s="1599"/>
      <c r="D85" s="1600"/>
      <c r="E85" s="527"/>
      <c r="F85" s="1616"/>
      <c r="G85" s="529"/>
      <c r="H85" s="525"/>
      <c r="I85" s="1598"/>
      <c r="J85" s="1598"/>
      <c r="K85" s="1598"/>
      <c r="L85" s="1598"/>
      <c r="M85" s="1598"/>
      <c r="N85" s="512"/>
      <c r="O85" s="486" t="s">
        <v>77</v>
      </c>
      <c r="P85" s="485">
        <v>74</v>
      </c>
      <c r="Q85" s="484">
        <v>2351014</v>
      </c>
      <c r="R85" s="484">
        <v>113128</v>
      </c>
      <c r="S85" s="483">
        <v>8450313</v>
      </c>
      <c r="T85" s="494"/>
      <c r="U85" s="493"/>
      <c r="V85" s="482">
        <v>1502656</v>
      </c>
      <c r="W85" s="492">
        <v>743468</v>
      </c>
      <c r="X85" s="491">
        <v>8400147</v>
      </c>
      <c r="Y85" s="490">
        <v>21447599</v>
      </c>
      <c r="Z85" s="458">
        <v>74</v>
      </c>
    </row>
    <row r="86" spans="3:26" ht="10.75" customHeight="1">
      <c r="C86" s="1599"/>
      <c r="D86" s="1600"/>
      <c r="E86" s="527"/>
      <c r="F86" s="1616"/>
      <c r="G86" s="529"/>
      <c r="H86" s="528"/>
      <c r="I86" s="1597" t="s">
        <v>13</v>
      </c>
      <c r="J86" s="1597"/>
      <c r="K86" s="1597"/>
      <c r="L86" s="1597"/>
      <c r="M86" s="1597"/>
      <c r="N86" s="514"/>
      <c r="O86" s="477" t="s">
        <v>79</v>
      </c>
      <c r="P86" s="498">
        <v>75</v>
      </c>
      <c r="Q86" s="472">
        <v>14867</v>
      </c>
      <c r="R86" s="472">
        <v>1436</v>
      </c>
      <c r="S86" s="489">
        <v>46340</v>
      </c>
      <c r="T86" s="494"/>
      <c r="U86" s="493"/>
      <c r="V86" s="473">
        <v>10382</v>
      </c>
      <c r="W86" s="497">
        <v>5086</v>
      </c>
      <c r="X86" s="496">
        <v>52151</v>
      </c>
      <c r="Y86" s="495">
        <v>128826</v>
      </c>
      <c r="Z86" s="458">
        <v>75</v>
      </c>
    </row>
    <row r="87" spans="3:26" ht="10.75" customHeight="1">
      <c r="C87" s="1599"/>
      <c r="D87" s="1600"/>
      <c r="E87" s="521"/>
      <c r="F87" s="1617"/>
      <c r="G87" s="526"/>
      <c r="H87" s="525"/>
      <c r="I87" s="1598"/>
      <c r="J87" s="1598"/>
      <c r="K87" s="1598"/>
      <c r="L87" s="1598"/>
      <c r="M87" s="1598"/>
      <c r="N87" s="512"/>
      <c r="O87" s="486" t="s">
        <v>77</v>
      </c>
      <c r="P87" s="485">
        <v>76</v>
      </c>
      <c r="Q87" s="484">
        <v>2486530</v>
      </c>
      <c r="R87" s="484">
        <v>115071</v>
      </c>
      <c r="S87" s="483">
        <v>8929535</v>
      </c>
      <c r="T87" s="494"/>
      <c r="U87" s="493"/>
      <c r="V87" s="482">
        <v>1799101</v>
      </c>
      <c r="W87" s="492">
        <v>799498</v>
      </c>
      <c r="X87" s="491">
        <v>8933446</v>
      </c>
      <c r="Y87" s="490">
        <v>22948111</v>
      </c>
      <c r="Z87" s="458">
        <v>76</v>
      </c>
    </row>
    <row r="88" spans="3:26" ht="10.75" customHeight="1">
      <c r="C88" s="1599"/>
      <c r="D88" s="1600"/>
      <c r="E88" s="527"/>
      <c r="F88" s="1615" t="s">
        <v>160</v>
      </c>
      <c r="G88" s="531"/>
      <c r="H88" s="530"/>
      <c r="I88" s="1597" t="s">
        <v>159</v>
      </c>
      <c r="J88" s="1597"/>
      <c r="K88" s="1597"/>
      <c r="L88" s="1597"/>
      <c r="M88" s="1597"/>
      <c r="N88" s="507"/>
      <c r="O88" s="477" t="s">
        <v>79</v>
      </c>
      <c r="P88" s="498">
        <v>77</v>
      </c>
      <c r="Q88" s="475">
        <v>18</v>
      </c>
      <c r="R88" s="475" t="s">
        <v>40</v>
      </c>
      <c r="S88" s="506">
        <v>88</v>
      </c>
      <c r="T88" s="494"/>
      <c r="U88" s="493"/>
      <c r="V88" s="481">
        <v>58</v>
      </c>
      <c r="W88" s="505">
        <v>18</v>
      </c>
      <c r="X88" s="504">
        <v>73</v>
      </c>
      <c r="Y88" s="503">
        <v>255</v>
      </c>
      <c r="Z88" s="458">
        <v>77</v>
      </c>
    </row>
    <row r="89" spans="3:26" ht="10.75" customHeight="1">
      <c r="C89" s="1599"/>
      <c r="D89" s="1600"/>
      <c r="E89" s="527"/>
      <c r="F89" s="1616"/>
      <c r="G89" s="529"/>
      <c r="H89" s="528"/>
      <c r="I89" s="1601"/>
      <c r="J89" s="1601"/>
      <c r="K89" s="1601"/>
      <c r="L89" s="1601"/>
      <c r="M89" s="1601"/>
      <c r="N89" s="507"/>
      <c r="O89" s="486" t="s">
        <v>77</v>
      </c>
      <c r="P89" s="485">
        <v>78</v>
      </c>
      <c r="Q89" s="484">
        <v>3812</v>
      </c>
      <c r="R89" s="484" t="s">
        <v>40</v>
      </c>
      <c r="S89" s="483">
        <v>19819</v>
      </c>
      <c r="T89" s="494"/>
      <c r="U89" s="493"/>
      <c r="V89" s="482">
        <v>8357</v>
      </c>
      <c r="W89" s="492">
        <v>4583</v>
      </c>
      <c r="X89" s="491">
        <v>19278</v>
      </c>
      <c r="Y89" s="490">
        <v>55850</v>
      </c>
      <c r="Z89" s="458">
        <v>78</v>
      </c>
    </row>
    <row r="90" spans="3:26" ht="10.75" customHeight="1">
      <c r="C90" s="1599"/>
      <c r="D90" s="1600"/>
      <c r="E90" s="527"/>
      <c r="F90" s="1616"/>
      <c r="G90" s="529"/>
      <c r="H90" s="530"/>
      <c r="I90" s="1597" t="s">
        <v>155</v>
      </c>
      <c r="J90" s="1597"/>
      <c r="K90" s="1597"/>
      <c r="L90" s="1597"/>
      <c r="M90" s="1597"/>
      <c r="N90" s="478"/>
      <c r="O90" s="477" t="s">
        <v>79</v>
      </c>
      <c r="P90" s="498">
        <v>79</v>
      </c>
      <c r="Q90" s="475">
        <v>2941</v>
      </c>
      <c r="R90" s="475">
        <v>121</v>
      </c>
      <c r="S90" s="506">
        <v>9641</v>
      </c>
      <c r="T90" s="494"/>
      <c r="U90" s="493"/>
      <c r="V90" s="481">
        <v>2047</v>
      </c>
      <c r="W90" s="505">
        <v>1370</v>
      </c>
      <c r="X90" s="504">
        <v>10539</v>
      </c>
      <c r="Y90" s="503">
        <v>26538</v>
      </c>
      <c r="Z90" s="458">
        <v>79</v>
      </c>
    </row>
    <row r="91" spans="3:26" ht="10.75" customHeight="1">
      <c r="C91" s="1599"/>
      <c r="D91" s="1600"/>
      <c r="E91" s="527"/>
      <c r="F91" s="1616"/>
      <c r="G91" s="529"/>
      <c r="H91" s="525"/>
      <c r="I91" s="1598"/>
      <c r="J91" s="1598"/>
      <c r="K91" s="1598"/>
      <c r="L91" s="1598"/>
      <c r="M91" s="1598"/>
      <c r="N91" s="507"/>
      <c r="O91" s="486" t="s">
        <v>77</v>
      </c>
      <c r="P91" s="485">
        <v>80</v>
      </c>
      <c r="Q91" s="484">
        <v>77970</v>
      </c>
      <c r="R91" s="484">
        <v>3166</v>
      </c>
      <c r="S91" s="483">
        <v>294307</v>
      </c>
      <c r="T91" s="494"/>
      <c r="U91" s="493"/>
      <c r="V91" s="482">
        <v>53644</v>
      </c>
      <c r="W91" s="492">
        <v>34709</v>
      </c>
      <c r="X91" s="491">
        <v>271909</v>
      </c>
      <c r="Y91" s="490">
        <v>732540</v>
      </c>
      <c r="Z91" s="458">
        <v>80</v>
      </c>
    </row>
    <row r="92" spans="3:26" ht="10.75" customHeight="1">
      <c r="C92" s="1599"/>
      <c r="D92" s="1600"/>
      <c r="E92" s="527"/>
      <c r="F92" s="1616"/>
      <c r="G92" s="529"/>
      <c r="H92" s="528"/>
      <c r="I92" s="1597" t="s">
        <v>13</v>
      </c>
      <c r="J92" s="1597"/>
      <c r="K92" s="1597"/>
      <c r="L92" s="1597"/>
      <c r="M92" s="1597"/>
      <c r="N92" s="514"/>
      <c r="O92" s="477" t="s">
        <v>79</v>
      </c>
      <c r="P92" s="498">
        <v>81</v>
      </c>
      <c r="Q92" s="475">
        <v>2959</v>
      </c>
      <c r="R92" s="475">
        <v>121</v>
      </c>
      <c r="S92" s="506">
        <v>9729</v>
      </c>
      <c r="T92" s="494"/>
      <c r="U92" s="493"/>
      <c r="V92" s="481">
        <v>2105</v>
      </c>
      <c r="W92" s="505">
        <v>1388</v>
      </c>
      <c r="X92" s="504">
        <v>10612</v>
      </c>
      <c r="Y92" s="503">
        <v>26793</v>
      </c>
      <c r="Z92" s="458">
        <v>81</v>
      </c>
    </row>
    <row r="93" spans="3:26" ht="10.75" customHeight="1">
      <c r="C93" s="1599"/>
      <c r="D93" s="1600"/>
      <c r="E93" s="527"/>
      <c r="F93" s="1617"/>
      <c r="G93" s="526"/>
      <c r="H93" s="525"/>
      <c r="I93" s="1598"/>
      <c r="J93" s="1598"/>
      <c r="K93" s="1598"/>
      <c r="L93" s="1598"/>
      <c r="M93" s="1598"/>
      <c r="N93" s="507"/>
      <c r="O93" s="486" t="s">
        <v>77</v>
      </c>
      <c r="P93" s="485">
        <v>82</v>
      </c>
      <c r="Q93" s="484">
        <v>81783</v>
      </c>
      <c r="R93" s="484">
        <v>3166</v>
      </c>
      <c r="S93" s="483">
        <v>314126</v>
      </c>
      <c r="T93" s="494"/>
      <c r="U93" s="493"/>
      <c r="V93" s="482">
        <v>62001</v>
      </c>
      <c r="W93" s="492">
        <v>39293</v>
      </c>
      <c r="X93" s="491">
        <v>291187</v>
      </c>
      <c r="Y93" s="490">
        <v>788389</v>
      </c>
      <c r="Z93" s="458">
        <v>82</v>
      </c>
    </row>
    <row r="94" spans="3:26" ht="10.75" customHeight="1">
      <c r="C94" s="1599"/>
      <c r="D94" s="1600"/>
      <c r="E94" s="524"/>
      <c r="F94" s="1615" t="s">
        <v>158</v>
      </c>
      <c r="G94" s="1615"/>
      <c r="H94" s="1615"/>
      <c r="I94" s="1615"/>
      <c r="J94" s="1615"/>
      <c r="K94" s="1615"/>
      <c r="L94" s="1615"/>
      <c r="M94" s="1615"/>
      <c r="N94" s="514"/>
      <c r="O94" s="477" t="s">
        <v>79</v>
      </c>
      <c r="P94" s="498">
        <v>83</v>
      </c>
      <c r="Q94" s="475" t="s">
        <v>40</v>
      </c>
      <c r="R94" s="475" t="s">
        <v>40</v>
      </c>
      <c r="S94" s="506" t="s">
        <v>40</v>
      </c>
      <c r="T94" s="494"/>
      <c r="U94" s="493"/>
      <c r="V94" s="481" t="s">
        <v>40</v>
      </c>
      <c r="W94" s="505" t="s">
        <v>40</v>
      </c>
      <c r="X94" s="504" t="s">
        <v>40</v>
      </c>
      <c r="Y94" s="503" t="s">
        <v>40</v>
      </c>
      <c r="Z94" s="458">
        <v>83</v>
      </c>
    </row>
    <row r="95" spans="3:26" ht="10.75" customHeight="1">
      <c r="C95" s="523"/>
      <c r="D95" s="522"/>
      <c r="E95" s="521"/>
      <c r="F95" s="1617"/>
      <c r="G95" s="1617"/>
      <c r="H95" s="1617"/>
      <c r="I95" s="1617"/>
      <c r="J95" s="1617"/>
      <c r="K95" s="1617"/>
      <c r="L95" s="1617"/>
      <c r="M95" s="1617"/>
      <c r="N95" s="507"/>
      <c r="O95" s="486" t="s">
        <v>77</v>
      </c>
      <c r="P95" s="485">
        <v>84</v>
      </c>
      <c r="Q95" s="475" t="s">
        <v>40</v>
      </c>
      <c r="R95" s="484" t="s">
        <v>40</v>
      </c>
      <c r="S95" s="506" t="s">
        <v>40</v>
      </c>
      <c r="T95" s="494"/>
      <c r="U95" s="493"/>
      <c r="V95" s="481" t="s">
        <v>40</v>
      </c>
      <c r="W95" s="505" t="s">
        <v>40</v>
      </c>
      <c r="X95" s="504" t="s">
        <v>40</v>
      </c>
      <c r="Y95" s="503" t="s">
        <v>40</v>
      </c>
      <c r="Z95" s="458">
        <v>84</v>
      </c>
    </row>
    <row r="96" spans="3:26" ht="10.75" customHeight="1">
      <c r="C96" s="1579" t="s">
        <v>164</v>
      </c>
      <c r="D96" s="1580"/>
      <c r="E96" s="459"/>
      <c r="F96" s="1597" t="s">
        <v>156</v>
      </c>
      <c r="G96" s="1597"/>
      <c r="H96" s="1597"/>
      <c r="I96" s="1597"/>
      <c r="J96" s="1597"/>
      <c r="K96" s="1597"/>
      <c r="L96" s="1597"/>
      <c r="M96" s="1597"/>
      <c r="N96" s="478"/>
      <c r="O96" s="477" t="s">
        <v>79</v>
      </c>
      <c r="P96" s="498">
        <v>85</v>
      </c>
      <c r="Q96" s="472">
        <v>78</v>
      </c>
      <c r="R96" s="475" t="s">
        <v>40</v>
      </c>
      <c r="S96" s="489">
        <v>244</v>
      </c>
      <c r="T96" s="494"/>
      <c r="U96" s="493"/>
      <c r="V96" s="473">
        <v>97</v>
      </c>
      <c r="W96" s="497">
        <v>98</v>
      </c>
      <c r="X96" s="496">
        <v>278</v>
      </c>
      <c r="Y96" s="495">
        <v>795</v>
      </c>
      <c r="Z96" s="458">
        <v>85</v>
      </c>
    </row>
    <row r="97" spans="3:26" ht="10.75" customHeight="1">
      <c r="C97" s="1581"/>
      <c r="D97" s="1582"/>
      <c r="E97" s="519"/>
      <c r="F97" s="1598"/>
      <c r="G97" s="1598"/>
      <c r="H97" s="1598"/>
      <c r="I97" s="1598"/>
      <c r="J97" s="1598"/>
      <c r="K97" s="1598"/>
      <c r="L97" s="1598"/>
      <c r="M97" s="1598"/>
      <c r="N97" s="487"/>
      <c r="O97" s="486" t="s">
        <v>77</v>
      </c>
      <c r="P97" s="485">
        <v>86</v>
      </c>
      <c r="Q97" s="484">
        <v>38844</v>
      </c>
      <c r="R97" s="484" t="s">
        <v>40</v>
      </c>
      <c r="S97" s="483">
        <v>130697</v>
      </c>
      <c r="T97" s="494"/>
      <c r="U97" s="493"/>
      <c r="V97" s="482">
        <v>52686</v>
      </c>
      <c r="W97" s="492">
        <v>7877</v>
      </c>
      <c r="X97" s="491">
        <v>142484</v>
      </c>
      <c r="Y97" s="490">
        <v>372587</v>
      </c>
      <c r="Z97" s="458">
        <v>86</v>
      </c>
    </row>
    <row r="98" spans="3:26" ht="10.75" customHeight="1">
      <c r="C98" s="1581"/>
      <c r="D98" s="1582"/>
      <c r="E98" s="520"/>
      <c r="F98" s="1597" t="s">
        <v>155</v>
      </c>
      <c r="G98" s="1597"/>
      <c r="H98" s="1597"/>
      <c r="I98" s="1597"/>
      <c r="J98" s="1597"/>
      <c r="K98" s="1597"/>
      <c r="L98" s="1597"/>
      <c r="M98" s="1597"/>
      <c r="N98" s="478"/>
      <c r="O98" s="477" t="s">
        <v>79</v>
      </c>
      <c r="P98" s="498">
        <v>87</v>
      </c>
      <c r="Q98" s="472">
        <v>1291</v>
      </c>
      <c r="R98" s="475">
        <v>100</v>
      </c>
      <c r="S98" s="489">
        <v>7475</v>
      </c>
      <c r="T98" s="494"/>
      <c r="U98" s="493"/>
      <c r="V98" s="473">
        <v>628</v>
      </c>
      <c r="W98" s="497">
        <v>475</v>
      </c>
      <c r="X98" s="496">
        <v>5221</v>
      </c>
      <c r="Y98" s="495">
        <v>15090</v>
      </c>
      <c r="Z98" s="458">
        <v>87</v>
      </c>
    </row>
    <row r="99" spans="3:26" ht="10.75" customHeight="1">
      <c r="C99" s="1581"/>
      <c r="D99" s="1582"/>
      <c r="E99" s="519"/>
      <c r="F99" s="1598"/>
      <c r="G99" s="1598"/>
      <c r="H99" s="1598"/>
      <c r="I99" s="1598"/>
      <c r="J99" s="1598"/>
      <c r="K99" s="1598"/>
      <c r="L99" s="1598"/>
      <c r="M99" s="1598"/>
      <c r="N99" s="487"/>
      <c r="O99" s="486" t="s">
        <v>77</v>
      </c>
      <c r="P99" s="485">
        <v>88</v>
      </c>
      <c r="Q99" s="484">
        <v>374225</v>
      </c>
      <c r="R99" s="475">
        <v>13935</v>
      </c>
      <c r="S99" s="483">
        <v>2275938</v>
      </c>
      <c r="T99" s="494"/>
      <c r="U99" s="493"/>
      <c r="V99" s="482">
        <v>174588</v>
      </c>
      <c r="W99" s="492">
        <v>125639</v>
      </c>
      <c r="X99" s="491">
        <v>1320942</v>
      </c>
      <c r="Y99" s="490">
        <v>4271333</v>
      </c>
      <c r="Z99" s="458">
        <v>88</v>
      </c>
    </row>
    <row r="100" spans="3:26" ht="10.75" customHeight="1">
      <c r="C100" s="1581"/>
      <c r="D100" s="1582"/>
      <c r="E100" s="520"/>
      <c r="F100" s="1597" t="s">
        <v>13</v>
      </c>
      <c r="G100" s="1597"/>
      <c r="H100" s="1597"/>
      <c r="I100" s="1597"/>
      <c r="J100" s="1597"/>
      <c r="K100" s="1597"/>
      <c r="L100" s="1597"/>
      <c r="M100" s="1597"/>
      <c r="N100" s="478"/>
      <c r="O100" s="477" t="s">
        <v>79</v>
      </c>
      <c r="P100" s="498">
        <v>89</v>
      </c>
      <c r="Q100" s="472">
        <v>1369</v>
      </c>
      <c r="R100" s="472">
        <v>100</v>
      </c>
      <c r="S100" s="489">
        <v>7719</v>
      </c>
      <c r="T100" s="494"/>
      <c r="U100" s="493"/>
      <c r="V100" s="473">
        <v>725</v>
      </c>
      <c r="W100" s="497">
        <v>573</v>
      </c>
      <c r="X100" s="496">
        <v>5499</v>
      </c>
      <c r="Y100" s="495">
        <v>15885</v>
      </c>
      <c r="Z100" s="458">
        <v>89</v>
      </c>
    </row>
    <row r="101" spans="3:26" ht="10.75" customHeight="1">
      <c r="C101" s="1583"/>
      <c r="D101" s="1584"/>
      <c r="E101" s="519"/>
      <c r="F101" s="1598"/>
      <c r="G101" s="1598"/>
      <c r="H101" s="1598"/>
      <c r="I101" s="1598"/>
      <c r="J101" s="1598"/>
      <c r="K101" s="1598"/>
      <c r="L101" s="1598"/>
      <c r="M101" s="1598"/>
      <c r="N101" s="487"/>
      <c r="O101" s="517" t="s">
        <v>77</v>
      </c>
      <c r="P101" s="498">
        <v>90</v>
      </c>
      <c r="Q101" s="484">
        <v>413069</v>
      </c>
      <c r="R101" s="484">
        <v>13935</v>
      </c>
      <c r="S101" s="483">
        <v>2406635</v>
      </c>
      <c r="T101" s="494"/>
      <c r="U101" s="493"/>
      <c r="V101" s="482">
        <v>227274</v>
      </c>
      <c r="W101" s="492">
        <v>133516</v>
      </c>
      <c r="X101" s="491">
        <v>1463426</v>
      </c>
      <c r="Y101" s="490">
        <v>4643920</v>
      </c>
      <c r="Z101" s="458">
        <v>90</v>
      </c>
    </row>
    <row r="102" spans="3:26" ht="10.75" customHeight="1">
      <c r="C102" s="479"/>
      <c r="D102" s="1597" t="s">
        <v>163</v>
      </c>
      <c r="E102" s="1597"/>
      <c r="F102" s="1597"/>
      <c r="G102" s="1597"/>
      <c r="H102" s="1597"/>
      <c r="I102" s="1597"/>
      <c r="J102" s="1597"/>
      <c r="K102" s="1597"/>
      <c r="L102" s="1597"/>
      <c r="M102" s="1597"/>
      <c r="N102" s="478"/>
      <c r="O102" s="477" t="s">
        <v>79</v>
      </c>
      <c r="P102" s="476">
        <v>91</v>
      </c>
      <c r="Q102" s="472" t="s">
        <v>40</v>
      </c>
      <c r="R102" s="475" t="s">
        <v>40</v>
      </c>
      <c r="S102" s="489" t="s">
        <v>40</v>
      </c>
      <c r="T102" s="494"/>
      <c r="U102" s="493"/>
      <c r="V102" s="473">
        <v>1</v>
      </c>
      <c r="W102" s="497" t="s">
        <v>40</v>
      </c>
      <c r="X102" s="496">
        <v>1</v>
      </c>
      <c r="Y102" s="495">
        <v>2</v>
      </c>
      <c r="Z102" s="458">
        <v>91</v>
      </c>
    </row>
    <row r="103" spans="3:26" ht="10.75" customHeight="1">
      <c r="C103" s="518"/>
      <c r="D103" s="1601"/>
      <c r="E103" s="1601"/>
      <c r="F103" s="1601"/>
      <c r="G103" s="1601"/>
      <c r="H103" s="1601"/>
      <c r="I103" s="1601"/>
      <c r="J103" s="1601"/>
      <c r="K103" s="1601"/>
      <c r="L103" s="1601"/>
      <c r="M103" s="1601"/>
      <c r="N103" s="507"/>
      <c r="O103" s="517" t="s">
        <v>77</v>
      </c>
      <c r="P103" s="485">
        <v>92</v>
      </c>
      <c r="Q103" s="484" t="s">
        <v>40</v>
      </c>
      <c r="R103" s="475" t="s">
        <v>40</v>
      </c>
      <c r="S103" s="483" t="s">
        <v>40</v>
      </c>
      <c r="T103" s="494"/>
      <c r="U103" s="493"/>
      <c r="V103" s="482">
        <v>3468</v>
      </c>
      <c r="W103" s="492" t="s">
        <v>40</v>
      </c>
      <c r="X103" s="491">
        <v>2842</v>
      </c>
      <c r="Y103" s="490">
        <v>6310</v>
      </c>
      <c r="Z103" s="458">
        <v>92</v>
      </c>
    </row>
    <row r="104" spans="3:26" ht="10.75" customHeight="1">
      <c r="C104" s="516"/>
      <c r="D104" s="515"/>
      <c r="E104" s="502"/>
      <c r="F104" s="1597" t="s">
        <v>162</v>
      </c>
      <c r="G104" s="514"/>
      <c r="H104" s="478"/>
      <c r="I104" s="1597" t="s">
        <v>159</v>
      </c>
      <c r="J104" s="1597"/>
      <c r="K104" s="1597"/>
      <c r="L104" s="1597"/>
      <c r="M104" s="1597"/>
      <c r="N104" s="478"/>
      <c r="O104" s="477" t="s">
        <v>79</v>
      </c>
      <c r="P104" s="498">
        <v>93</v>
      </c>
      <c r="Q104" s="472">
        <v>1027</v>
      </c>
      <c r="R104" s="472">
        <v>6</v>
      </c>
      <c r="S104" s="489">
        <v>1653</v>
      </c>
      <c r="T104" s="494"/>
      <c r="U104" s="493"/>
      <c r="V104" s="473">
        <v>2392</v>
      </c>
      <c r="W104" s="497">
        <v>312</v>
      </c>
      <c r="X104" s="496">
        <v>5018</v>
      </c>
      <c r="Y104" s="495">
        <v>10402</v>
      </c>
      <c r="Z104" s="458">
        <v>93</v>
      </c>
    </row>
    <row r="105" spans="3:26" ht="10.75" customHeight="1">
      <c r="C105" s="1599" t="s">
        <v>161</v>
      </c>
      <c r="D105" s="1600"/>
      <c r="E105" s="508"/>
      <c r="F105" s="1601"/>
      <c r="G105" s="513"/>
      <c r="H105" s="507"/>
      <c r="I105" s="1598"/>
      <c r="J105" s="1598"/>
      <c r="K105" s="1598"/>
      <c r="L105" s="1598"/>
      <c r="M105" s="1598"/>
      <c r="N105" s="487"/>
      <c r="O105" s="486" t="s">
        <v>77</v>
      </c>
      <c r="P105" s="485">
        <v>94</v>
      </c>
      <c r="Q105" s="484">
        <v>189262</v>
      </c>
      <c r="R105" s="475">
        <v>907</v>
      </c>
      <c r="S105" s="483">
        <v>309825</v>
      </c>
      <c r="T105" s="494"/>
      <c r="U105" s="493"/>
      <c r="V105" s="482">
        <v>444966</v>
      </c>
      <c r="W105" s="492">
        <v>59735</v>
      </c>
      <c r="X105" s="491">
        <v>819997</v>
      </c>
      <c r="Y105" s="490">
        <v>1823785</v>
      </c>
      <c r="Z105" s="458">
        <v>94</v>
      </c>
    </row>
    <row r="106" spans="3:26" ht="10.75" customHeight="1">
      <c r="C106" s="1599"/>
      <c r="D106" s="1600"/>
      <c r="E106" s="508"/>
      <c r="F106" s="1601"/>
      <c r="G106" s="513"/>
      <c r="H106" s="478"/>
      <c r="I106" s="1597" t="s">
        <v>155</v>
      </c>
      <c r="J106" s="1597"/>
      <c r="K106" s="1597"/>
      <c r="L106" s="1597"/>
      <c r="M106" s="1597"/>
      <c r="N106" s="478"/>
      <c r="O106" s="477" t="s">
        <v>79</v>
      </c>
      <c r="P106" s="498">
        <v>95</v>
      </c>
      <c r="Q106" s="472">
        <v>365206</v>
      </c>
      <c r="R106" s="472">
        <v>25199</v>
      </c>
      <c r="S106" s="489">
        <v>765115</v>
      </c>
      <c r="T106" s="494"/>
      <c r="U106" s="493"/>
      <c r="V106" s="473">
        <v>246355</v>
      </c>
      <c r="W106" s="497">
        <v>124423</v>
      </c>
      <c r="X106" s="496">
        <v>995505</v>
      </c>
      <c r="Y106" s="495">
        <v>2496604</v>
      </c>
      <c r="Z106" s="458">
        <v>95</v>
      </c>
    </row>
    <row r="107" spans="3:26" ht="10.75" customHeight="1">
      <c r="C107" s="1599"/>
      <c r="D107" s="1600"/>
      <c r="E107" s="508"/>
      <c r="F107" s="1601"/>
      <c r="G107" s="513"/>
      <c r="H107" s="487"/>
      <c r="I107" s="1598"/>
      <c r="J107" s="1598"/>
      <c r="K107" s="1598"/>
      <c r="L107" s="1598"/>
      <c r="M107" s="1598"/>
      <c r="N107" s="487"/>
      <c r="O107" s="486" t="s">
        <v>77</v>
      </c>
      <c r="P107" s="485">
        <v>96</v>
      </c>
      <c r="Q107" s="484">
        <v>77301310</v>
      </c>
      <c r="R107" s="475">
        <v>1471266</v>
      </c>
      <c r="S107" s="483">
        <v>182370820</v>
      </c>
      <c r="T107" s="494"/>
      <c r="U107" s="493"/>
      <c r="V107" s="482">
        <v>56056464</v>
      </c>
      <c r="W107" s="492">
        <v>26917176</v>
      </c>
      <c r="X107" s="491">
        <v>188493984</v>
      </c>
      <c r="Y107" s="490">
        <v>531139754</v>
      </c>
      <c r="Z107" s="458">
        <v>96</v>
      </c>
    </row>
    <row r="108" spans="3:26" ht="10.75" customHeight="1">
      <c r="C108" s="1599"/>
      <c r="D108" s="1600"/>
      <c r="E108" s="508"/>
      <c r="F108" s="1601"/>
      <c r="G108" s="513"/>
      <c r="H108" s="507"/>
      <c r="I108" s="1597" t="s">
        <v>13</v>
      </c>
      <c r="J108" s="1597"/>
      <c r="K108" s="1597"/>
      <c r="L108" s="1597"/>
      <c r="M108" s="1597"/>
      <c r="N108" s="478"/>
      <c r="O108" s="477" t="s">
        <v>79</v>
      </c>
      <c r="P108" s="498">
        <v>97</v>
      </c>
      <c r="Q108" s="472">
        <v>366233</v>
      </c>
      <c r="R108" s="472">
        <v>25205</v>
      </c>
      <c r="S108" s="489">
        <v>766768</v>
      </c>
      <c r="T108" s="494"/>
      <c r="U108" s="493"/>
      <c r="V108" s="473">
        <v>248747</v>
      </c>
      <c r="W108" s="497">
        <v>124735</v>
      </c>
      <c r="X108" s="496">
        <v>1000523</v>
      </c>
      <c r="Y108" s="495">
        <v>2507006</v>
      </c>
      <c r="Z108" s="458">
        <v>97</v>
      </c>
    </row>
    <row r="109" spans="3:26" ht="10.75" customHeight="1">
      <c r="C109" s="1599"/>
      <c r="D109" s="1600"/>
      <c r="E109" s="501"/>
      <c r="F109" s="1598"/>
      <c r="G109" s="512"/>
      <c r="H109" s="487"/>
      <c r="I109" s="1598"/>
      <c r="J109" s="1598"/>
      <c r="K109" s="1598"/>
      <c r="L109" s="1598"/>
      <c r="M109" s="1598"/>
      <c r="N109" s="487"/>
      <c r="O109" s="486" t="s">
        <v>77</v>
      </c>
      <c r="P109" s="485">
        <v>98</v>
      </c>
      <c r="Q109" s="484">
        <v>77490572</v>
      </c>
      <c r="R109" s="484">
        <v>1472173</v>
      </c>
      <c r="S109" s="483">
        <v>182680645</v>
      </c>
      <c r="T109" s="494"/>
      <c r="U109" s="493"/>
      <c r="V109" s="482">
        <v>56501430</v>
      </c>
      <c r="W109" s="492">
        <v>26976910</v>
      </c>
      <c r="X109" s="491">
        <v>189313981</v>
      </c>
      <c r="Y109" s="490">
        <v>532963539</v>
      </c>
      <c r="Z109" s="458">
        <v>98</v>
      </c>
    </row>
    <row r="110" spans="3:26" ht="10.75" customHeight="1">
      <c r="C110" s="1599"/>
      <c r="D110" s="1600"/>
      <c r="E110" s="502"/>
      <c r="F110" s="1597" t="s">
        <v>160</v>
      </c>
      <c r="G110" s="514"/>
      <c r="H110" s="478"/>
      <c r="I110" s="1597" t="s">
        <v>159</v>
      </c>
      <c r="J110" s="1597"/>
      <c r="K110" s="1597"/>
      <c r="L110" s="1597"/>
      <c r="M110" s="1597"/>
      <c r="N110" s="478"/>
      <c r="O110" s="477" t="s">
        <v>79</v>
      </c>
      <c r="P110" s="498">
        <v>99</v>
      </c>
      <c r="Q110" s="475">
        <v>7</v>
      </c>
      <c r="R110" s="475" t="s">
        <v>40</v>
      </c>
      <c r="S110" s="506">
        <v>39</v>
      </c>
      <c r="T110" s="494"/>
      <c r="U110" s="493"/>
      <c r="V110" s="481">
        <v>70</v>
      </c>
      <c r="W110" s="505">
        <v>6</v>
      </c>
      <c r="X110" s="504">
        <v>131</v>
      </c>
      <c r="Y110" s="503">
        <v>253</v>
      </c>
      <c r="Z110" s="458">
        <v>99</v>
      </c>
    </row>
    <row r="111" spans="3:26" ht="10.75" customHeight="1">
      <c r="C111" s="1599"/>
      <c r="D111" s="1600"/>
      <c r="E111" s="508"/>
      <c r="F111" s="1601"/>
      <c r="G111" s="513"/>
      <c r="H111" s="507"/>
      <c r="I111" s="1598"/>
      <c r="J111" s="1598"/>
      <c r="K111" s="1598"/>
      <c r="L111" s="1598"/>
      <c r="M111" s="1598"/>
      <c r="N111" s="487"/>
      <c r="O111" s="486" t="s">
        <v>77</v>
      </c>
      <c r="P111" s="485">
        <v>100</v>
      </c>
      <c r="Q111" s="484">
        <v>168</v>
      </c>
      <c r="R111" s="484" t="s">
        <v>40</v>
      </c>
      <c r="S111" s="483">
        <v>1076</v>
      </c>
      <c r="T111" s="494"/>
      <c r="U111" s="493"/>
      <c r="V111" s="482">
        <v>1656</v>
      </c>
      <c r="W111" s="492">
        <v>130</v>
      </c>
      <c r="X111" s="491">
        <v>8414</v>
      </c>
      <c r="Y111" s="490">
        <v>11443</v>
      </c>
      <c r="Z111" s="458">
        <v>100</v>
      </c>
    </row>
    <row r="112" spans="3:26" ht="10.75" customHeight="1">
      <c r="C112" s="1599"/>
      <c r="D112" s="1600"/>
      <c r="E112" s="508"/>
      <c r="F112" s="1601"/>
      <c r="G112" s="513"/>
      <c r="H112" s="478"/>
      <c r="I112" s="1597" t="s">
        <v>155</v>
      </c>
      <c r="J112" s="1597"/>
      <c r="K112" s="1597"/>
      <c r="L112" s="1597"/>
      <c r="M112" s="1597"/>
      <c r="N112" s="478"/>
      <c r="O112" s="477" t="s">
        <v>79</v>
      </c>
      <c r="P112" s="498">
        <v>101</v>
      </c>
      <c r="Q112" s="475">
        <v>146534</v>
      </c>
      <c r="R112" s="475">
        <v>5452</v>
      </c>
      <c r="S112" s="506">
        <v>330139</v>
      </c>
      <c r="T112" s="494"/>
      <c r="U112" s="493"/>
      <c r="V112" s="481">
        <v>109229</v>
      </c>
      <c r="W112" s="505">
        <v>57446</v>
      </c>
      <c r="X112" s="504">
        <v>453934</v>
      </c>
      <c r="Y112" s="503">
        <v>1097282</v>
      </c>
      <c r="Z112" s="458">
        <v>101</v>
      </c>
    </row>
    <row r="113" spans="3:26" ht="10.75" customHeight="1">
      <c r="C113" s="1599"/>
      <c r="D113" s="1600"/>
      <c r="E113" s="508"/>
      <c r="F113" s="1601"/>
      <c r="G113" s="513"/>
      <c r="H113" s="487"/>
      <c r="I113" s="1598"/>
      <c r="J113" s="1598"/>
      <c r="K113" s="1598"/>
      <c r="L113" s="1598"/>
      <c r="M113" s="1598"/>
      <c r="N113" s="487"/>
      <c r="O113" s="486" t="s">
        <v>77</v>
      </c>
      <c r="P113" s="485">
        <v>102</v>
      </c>
      <c r="Q113" s="484">
        <v>2805634</v>
      </c>
      <c r="R113" s="484">
        <v>92560</v>
      </c>
      <c r="S113" s="483">
        <v>6316365</v>
      </c>
      <c r="T113" s="494"/>
      <c r="U113" s="493"/>
      <c r="V113" s="482">
        <v>2473385</v>
      </c>
      <c r="W113" s="492">
        <v>1154759</v>
      </c>
      <c r="X113" s="491">
        <v>8925219</v>
      </c>
      <c r="Y113" s="490">
        <v>21675362</v>
      </c>
      <c r="Z113" s="458">
        <v>102</v>
      </c>
    </row>
    <row r="114" spans="3:26" ht="10.75" customHeight="1">
      <c r="C114" s="1599"/>
      <c r="D114" s="1600"/>
      <c r="E114" s="508"/>
      <c r="F114" s="1601"/>
      <c r="G114" s="513"/>
      <c r="H114" s="507"/>
      <c r="I114" s="1597" t="s">
        <v>13</v>
      </c>
      <c r="J114" s="1597"/>
      <c r="K114" s="1597"/>
      <c r="L114" s="1597"/>
      <c r="M114" s="1597"/>
      <c r="N114" s="478"/>
      <c r="O114" s="477" t="s">
        <v>79</v>
      </c>
      <c r="P114" s="498">
        <v>103</v>
      </c>
      <c r="Q114" s="475">
        <v>146541</v>
      </c>
      <c r="R114" s="475">
        <v>5452</v>
      </c>
      <c r="S114" s="506">
        <v>330178</v>
      </c>
      <c r="T114" s="494"/>
      <c r="U114" s="493"/>
      <c r="V114" s="481">
        <v>109299</v>
      </c>
      <c r="W114" s="505">
        <v>57452</v>
      </c>
      <c r="X114" s="504">
        <v>454065</v>
      </c>
      <c r="Y114" s="503">
        <v>1097535</v>
      </c>
      <c r="Z114" s="458">
        <v>103</v>
      </c>
    </row>
    <row r="115" spans="3:26" ht="10.75" customHeight="1">
      <c r="C115" s="1599"/>
      <c r="D115" s="1600"/>
      <c r="E115" s="501"/>
      <c r="F115" s="1598"/>
      <c r="G115" s="512"/>
      <c r="H115" s="487"/>
      <c r="I115" s="1598"/>
      <c r="J115" s="1598"/>
      <c r="K115" s="1598"/>
      <c r="L115" s="1598"/>
      <c r="M115" s="1598"/>
      <c r="N115" s="487"/>
      <c r="O115" s="486" t="s">
        <v>77</v>
      </c>
      <c r="P115" s="485">
        <v>104</v>
      </c>
      <c r="Q115" s="484">
        <v>2805801</v>
      </c>
      <c r="R115" s="484">
        <v>92560</v>
      </c>
      <c r="S115" s="511">
        <v>6317440</v>
      </c>
      <c r="T115" s="494"/>
      <c r="U115" s="493"/>
      <c r="V115" s="482">
        <v>2475041</v>
      </c>
      <c r="W115" s="492">
        <v>1154889</v>
      </c>
      <c r="X115" s="491">
        <v>8933633</v>
      </c>
      <c r="Y115" s="490">
        <v>21686805</v>
      </c>
      <c r="Z115" s="458">
        <v>104</v>
      </c>
    </row>
    <row r="116" spans="3:26" ht="10.75" customHeight="1">
      <c r="C116" s="1599"/>
      <c r="D116" s="1600"/>
      <c r="E116" s="508"/>
      <c r="F116" s="1597" t="s">
        <v>158</v>
      </c>
      <c r="G116" s="1597"/>
      <c r="H116" s="1597"/>
      <c r="I116" s="1597"/>
      <c r="J116" s="1597"/>
      <c r="K116" s="1597"/>
      <c r="L116" s="1597"/>
      <c r="M116" s="1597"/>
      <c r="N116" s="507"/>
      <c r="O116" s="477" t="s">
        <v>79</v>
      </c>
      <c r="P116" s="498">
        <v>105</v>
      </c>
      <c r="Q116" s="475">
        <v>85929</v>
      </c>
      <c r="R116" s="475">
        <v>2036</v>
      </c>
      <c r="S116" s="506">
        <v>231892</v>
      </c>
      <c r="T116" s="494"/>
      <c r="U116" s="493"/>
      <c r="V116" s="481">
        <v>61088</v>
      </c>
      <c r="W116" s="505">
        <v>4757</v>
      </c>
      <c r="X116" s="504">
        <v>206622</v>
      </c>
      <c r="Y116" s="503">
        <v>590288</v>
      </c>
      <c r="Z116" s="458">
        <v>105</v>
      </c>
    </row>
    <row r="117" spans="3:26" ht="10.75" customHeight="1">
      <c r="C117" s="510"/>
      <c r="D117" s="509"/>
      <c r="E117" s="508"/>
      <c r="F117" s="1598"/>
      <c r="G117" s="1598"/>
      <c r="H117" s="1598"/>
      <c r="I117" s="1598"/>
      <c r="J117" s="1598"/>
      <c r="K117" s="1598"/>
      <c r="L117" s="1598"/>
      <c r="M117" s="1598"/>
      <c r="N117" s="507"/>
      <c r="O117" s="486" t="s">
        <v>77</v>
      </c>
      <c r="P117" s="485">
        <v>106</v>
      </c>
      <c r="Q117" s="475">
        <v>19555595</v>
      </c>
      <c r="R117" s="475">
        <v>400440</v>
      </c>
      <c r="S117" s="506">
        <v>52816929</v>
      </c>
      <c r="T117" s="494"/>
      <c r="U117" s="493"/>
      <c r="V117" s="481">
        <v>14103967</v>
      </c>
      <c r="W117" s="505">
        <v>6964469</v>
      </c>
      <c r="X117" s="504">
        <v>42796311</v>
      </c>
      <c r="Y117" s="503">
        <v>136237270</v>
      </c>
      <c r="Z117" s="458">
        <v>106</v>
      </c>
    </row>
    <row r="118" spans="3:26" ht="10.75" customHeight="1">
      <c r="C118" s="1573" t="s">
        <v>157</v>
      </c>
      <c r="D118" s="1574"/>
      <c r="E118" s="502"/>
      <c r="F118" s="1597" t="s">
        <v>156</v>
      </c>
      <c r="G118" s="1597"/>
      <c r="H118" s="1597"/>
      <c r="I118" s="1597"/>
      <c r="J118" s="1597"/>
      <c r="K118" s="1597"/>
      <c r="L118" s="1597"/>
      <c r="M118" s="1597"/>
      <c r="N118" s="478"/>
      <c r="O118" s="477" t="s">
        <v>79</v>
      </c>
      <c r="P118" s="498">
        <v>107</v>
      </c>
      <c r="Q118" s="472">
        <v>894</v>
      </c>
      <c r="R118" s="472">
        <v>12</v>
      </c>
      <c r="S118" s="489">
        <v>1134</v>
      </c>
      <c r="T118" s="494"/>
      <c r="U118" s="493"/>
      <c r="V118" s="473">
        <v>1528</v>
      </c>
      <c r="W118" s="497">
        <v>242</v>
      </c>
      <c r="X118" s="496">
        <v>2455</v>
      </c>
      <c r="Y118" s="495">
        <v>6253</v>
      </c>
      <c r="Z118" s="458">
        <v>107</v>
      </c>
    </row>
    <row r="119" spans="3:26" ht="10.75" customHeight="1">
      <c r="C119" s="1575"/>
      <c r="D119" s="1576"/>
      <c r="E119" s="501"/>
      <c r="F119" s="1598"/>
      <c r="G119" s="1598"/>
      <c r="H119" s="1598"/>
      <c r="I119" s="1598"/>
      <c r="J119" s="1598"/>
      <c r="K119" s="1598"/>
      <c r="L119" s="1598"/>
      <c r="M119" s="1598"/>
      <c r="N119" s="487"/>
      <c r="O119" s="486" t="s">
        <v>77</v>
      </c>
      <c r="P119" s="485">
        <v>108</v>
      </c>
      <c r="Q119" s="484">
        <v>220925</v>
      </c>
      <c r="R119" s="484">
        <v>1765</v>
      </c>
      <c r="S119" s="483">
        <v>269782</v>
      </c>
      <c r="T119" s="494"/>
      <c r="U119" s="493"/>
      <c r="V119" s="482">
        <v>378750</v>
      </c>
      <c r="W119" s="492">
        <v>57791</v>
      </c>
      <c r="X119" s="491">
        <v>562212</v>
      </c>
      <c r="Y119" s="490">
        <v>1489460</v>
      </c>
      <c r="Z119" s="458">
        <v>108</v>
      </c>
    </row>
    <row r="120" spans="3:26" ht="10.75" customHeight="1">
      <c r="C120" s="1575"/>
      <c r="D120" s="1576"/>
      <c r="E120" s="502"/>
      <c r="F120" s="1597" t="s">
        <v>155</v>
      </c>
      <c r="G120" s="1597"/>
      <c r="H120" s="1597"/>
      <c r="I120" s="1597"/>
      <c r="J120" s="1597"/>
      <c r="K120" s="1597"/>
      <c r="L120" s="1597"/>
      <c r="M120" s="1597"/>
      <c r="N120" s="478"/>
      <c r="O120" s="477" t="s">
        <v>79</v>
      </c>
      <c r="P120" s="498">
        <v>109</v>
      </c>
      <c r="Q120" s="472">
        <v>30954</v>
      </c>
      <c r="R120" s="475">
        <v>1026</v>
      </c>
      <c r="S120" s="489">
        <v>57467</v>
      </c>
      <c r="T120" s="494"/>
      <c r="U120" s="493"/>
      <c r="V120" s="473">
        <v>18961</v>
      </c>
      <c r="W120" s="497">
        <v>8855</v>
      </c>
      <c r="X120" s="496">
        <v>73106</v>
      </c>
      <c r="Y120" s="495">
        <v>189343</v>
      </c>
      <c r="Z120" s="458">
        <v>109</v>
      </c>
    </row>
    <row r="121" spans="3:26" ht="10.75" customHeight="1">
      <c r="C121" s="1575"/>
      <c r="D121" s="1576"/>
      <c r="E121" s="501"/>
      <c r="F121" s="1598"/>
      <c r="G121" s="1598"/>
      <c r="H121" s="1598"/>
      <c r="I121" s="1598"/>
      <c r="J121" s="1598"/>
      <c r="K121" s="1598"/>
      <c r="L121" s="1598"/>
      <c r="M121" s="1598"/>
      <c r="N121" s="487"/>
      <c r="O121" s="486" t="s">
        <v>77</v>
      </c>
      <c r="P121" s="485">
        <v>110</v>
      </c>
      <c r="Q121" s="484">
        <v>6376900</v>
      </c>
      <c r="R121" s="475">
        <v>75954</v>
      </c>
      <c r="S121" s="483">
        <v>12983198</v>
      </c>
      <c r="T121" s="494"/>
      <c r="U121" s="493"/>
      <c r="V121" s="482">
        <v>4215529</v>
      </c>
      <c r="W121" s="492">
        <v>1835000</v>
      </c>
      <c r="X121" s="491">
        <v>13771910</v>
      </c>
      <c r="Y121" s="490">
        <v>39182537</v>
      </c>
      <c r="Z121" s="458">
        <v>110</v>
      </c>
    </row>
    <row r="122" spans="3:26" ht="10.75" customHeight="1">
      <c r="C122" s="1575"/>
      <c r="D122" s="1576"/>
      <c r="E122" s="502"/>
      <c r="F122" s="1597" t="s">
        <v>13</v>
      </c>
      <c r="G122" s="1597"/>
      <c r="H122" s="1597"/>
      <c r="I122" s="1597"/>
      <c r="J122" s="1597"/>
      <c r="K122" s="1597"/>
      <c r="L122" s="1597"/>
      <c r="M122" s="1597"/>
      <c r="N122" s="478"/>
      <c r="O122" s="477" t="s">
        <v>79</v>
      </c>
      <c r="P122" s="498">
        <v>111</v>
      </c>
      <c r="Q122" s="472">
        <v>31848</v>
      </c>
      <c r="R122" s="472">
        <v>1038</v>
      </c>
      <c r="S122" s="489">
        <v>58601</v>
      </c>
      <c r="T122" s="494"/>
      <c r="U122" s="493"/>
      <c r="V122" s="473">
        <v>20489</v>
      </c>
      <c r="W122" s="497">
        <v>9097</v>
      </c>
      <c r="X122" s="496">
        <v>75561</v>
      </c>
      <c r="Y122" s="495">
        <v>195596</v>
      </c>
      <c r="Z122" s="458">
        <v>111</v>
      </c>
    </row>
    <row r="123" spans="3:26" ht="10.75" customHeight="1">
      <c r="C123" s="1577"/>
      <c r="D123" s="1578"/>
      <c r="E123" s="501"/>
      <c r="F123" s="1598"/>
      <c r="G123" s="1598"/>
      <c r="H123" s="1598"/>
      <c r="I123" s="1598"/>
      <c r="J123" s="1598"/>
      <c r="K123" s="1598"/>
      <c r="L123" s="1598"/>
      <c r="M123" s="1598"/>
      <c r="N123" s="487"/>
      <c r="O123" s="486" t="s">
        <v>77</v>
      </c>
      <c r="P123" s="485">
        <v>112</v>
      </c>
      <c r="Q123" s="484">
        <v>6597826</v>
      </c>
      <c r="R123" s="484">
        <v>77719</v>
      </c>
      <c r="S123" s="483">
        <v>13252979</v>
      </c>
      <c r="T123" s="494"/>
      <c r="U123" s="493"/>
      <c r="V123" s="482">
        <v>4594279</v>
      </c>
      <c r="W123" s="492">
        <v>1892791</v>
      </c>
      <c r="X123" s="491">
        <v>14334123</v>
      </c>
      <c r="Y123" s="490">
        <v>40671998</v>
      </c>
      <c r="Z123" s="458">
        <v>112</v>
      </c>
    </row>
    <row r="124" spans="3:26" ht="10.75" customHeight="1">
      <c r="C124" s="479"/>
      <c r="D124" s="1597" t="s">
        <v>154</v>
      </c>
      <c r="E124" s="1597"/>
      <c r="F124" s="1597"/>
      <c r="G124" s="1597"/>
      <c r="H124" s="1597"/>
      <c r="I124" s="1597"/>
      <c r="J124" s="1597"/>
      <c r="K124" s="1597"/>
      <c r="L124" s="1597"/>
      <c r="M124" s="1597"/>
      <c r="N124" s="478"/>
      <c r="O124" s="477" t="s">
        <v>79</v>
      </c>
      <c r="P124" s="498">
        <v>113</v>
      </c>
      <c r="Q124" s="472">
        <v>615</v>
      </c>
      <c r="R124" s="475">
        <v>364</v>
      </c>
      <c r="S124" s="489">
        <v>199</v>
      </c>
      <c r="T124" s="494"/>
      <c r="U124" s="493"/>
      <c r="V124" s="473">
        <v>36</v>
      </c>
      <c r="W124" s="497">
        <v>36</v>
      </c>
      <c r="X124" s="496">
        <v>1946</v>
      </c>
      <c r="Y124" s="495">
        <v>2832</v>
      </c>
      <c r="Z124" s="458">
        <v>113</v>
      </c>
    </row>
    <row r="125" spans="3:26" ht="10.75" customHeight="1">
      <c r="C125" s="488"/>
      <c r="D125" s="1598"/>
      <c r="E125" s="1598"/>
      <c r="F125" s="1598"/>
      <c r="G125" s="1598"/>
      <c r="H125" s="1598"/>
      <c r="I125" s="1598"/>
      <c r="J125" s="1598"/>
      <c r="K125" s="1598"/>
      <c r="L125" s="1598"/>
      <c r="M125" s="1598"/>
      <c r="N125" s="487"/>
      <c r="O125" s="486" t="s">
        <v>77</v>
      </c>
      <c r="P125" s="485">
        <v>114</v>
      </c>
      <c r="Q125" s="484">
        <v>19101</v>
      </c>
      <c r="R125" s="484">
        <v>5152</v>
      </c>
      <c r="S125" s="483">
        <v>11849</v>
      </c>
      <c r="T125" s="494"/>
      <c r="U125" s="493"/>
      <c r="V125" s="482">
        <v>2922</v>
      </c>
      <c r="W125" s="492">
        <v>2935</v>
      </c>
      <c r="X125" s="491">
        <v>88604</v>
      </c>
      <c r="Y125" s="490">
        <v>125410</v>
      </c>
      <c r="Z125" s="458">
        <v>114</v>
      </c>
    </row>
    <row r="126" spans="3:26" ht="10.75" customHeight="1">
      <c r="C126" s="479"/>
      <c r="D126" s="1597" t="s">
        <v>153</v>
      </c>
      <c r="E126" s="1597"/>
      <c r="F126" s="1597"/>
      <c r="G126" s="1597"/>
      <c r="H126" s="1597"/>
      <c r="I126" s="1597"/>
      <c r="J126" s="1597"/>
      <c r="K126" s="1597"/>
      <c r="L126" s="1597"/>
      <c r="M126" s="1597"/>
      <c r="N126" s="478"/>
      <c r="O126" s="477" t="s">
        <v>79</v>
      </c>
      <c r="P126" s="498">
        <v>115</v>
      </c>
      <c r="Q126" s="472" t="s">
        <v>40</v>
      </c>
      <c r="R126" s="475" t="s">
        <v>40</v>
      </c>
      <c r="S126" s="489" t="s">
        <v>40</v>
      </c>
      <c r="T126" s="494"/>
      <c r="U126" s="493"/>
      <c r="V126" s="473" t="s">
        <v>40</v>
      </c>
      <c r="W126" s="497" t="s">
        <v>40</v>
      </c>
      <c r="X126" s="496" t="s">
        <v>40</v>
      </c>
      <c r="Y126" s="495" t="s">
        <v>40</v>
      </c>
      <c r="Z126" s="458">
        <v>115</v>
      </c>
    </row>
    <row r="127" spans="3:26" ht="10.75" customHeight="1">
      <c r="C127" s="488"/>
      <c r="D127" s="1598"/>
      <c r="E127" s="1598"/>
      <c r="F127" s="1598"/>
      <c r="G127" s="1598"/>
      <c r="H127" s="1598"/>
      <c r="I127" s="1598"/>
      <c r="J127" s="1598"/>
      <c r="K127" s="1598"/>
      <c r="L127" s="1598"/>
      <c r="M127" s="1598"/>
      <c r="N127" s="487"/>
      <c r="O127" s="486" t="s">
        <v>77</v>
      </c>
      <c r="P127" s="485">
        <v>116</v>
      </c>
      <c r="Q127" s="484" t="s">
        <v>40</v>
      </c>
      <c r="R127" s="475" t="s">
        <v>40</v>
      </c>
      <c r="S127" s="483" t="s">
        <v>40</v>
      </c>
      <c r="T127" s="494"/>
      <c r="U127" s="493"/>
      <c r="V127" s="482" t="s">
        <v>40</v>
      </c>
      <c r="W127" s="492" t="s">
        <v>40</v>
      </c>
      <c r="X127" s="491" t="s">
        <v>40</v>
      </c>
      <c r="Y127" s="490" t="s">
        <v>40</v>
      </c>
      <c r="Z127" s="458">
        <v>116</v>
      </c>
    </row>
    <row r="128" spans="3:26" ht="10.75" customHeight="1">
      <c r="C128" s="479"/>
      <c r="D128" s="1597" t="s">
        <v>152</v>
      </c>
      <c r="E128" s="1597"/>
      <c r="F128" s="1597"/>
      <c r="G128" s="1597"/>
      <c r="H128" s="1597"/>
      <c r="I128" s="1597"/>
      <c r="J128" s="1597"/>
      <c r="K128" s="1597"/>
      <c r="L128" s="1597"/>
      <c r="M128" s="1597"/>
      <c r="N128" s="478"/>
      <c r="O128" s="477" t="s">
        <v>79</v>
      </c>
      <c r="P128" s="498">
        <v>117</v>
      </c>
      <c r="Q128" s="472">
        <v>1</v>
      </c>
      <c r="R128" s="472" t="s">
        <v>40</v>
      </c>
      <c r="S128" s="489" t="s">
        <v>40</v>
      </c>
      <c r="T128" s="494"/>
      <c r="U128" s="493"/>
      <c r="V128" s="473" t="s">
        <v>40</v>
      </c>
      <c r="W128" s="497" t="s">
        <v>40</v>
      </c>
      <c r="X128" s="496" t="s">
        <v>40</v>
      </c>
      <c r="Y128" s="495">
        <v>1</v>
      </c>
      <c r="Z128" s="458">
        <v>117</v>
      </c>
    </row>
    <row r="129" spans="3:26" ht="10.75" customHeight="1">
      <c r="C129" s="488"/>
      <c r="D129" s="1598"/>
      <c r="E129" s="1598"/>
      <c r="F129" s="1598"/>
      <c r="G129" s="1598"/>
      <c r="H129" s="1598"/>
      <c r="I129" s="1598"/>
      <c r="J129" s="1598"/>
      <c r="K129" s="1598"/>
      <c r="L129" s="1598"/>
      <c r="M129" s="1598"/>
      <c r="N129" s="487"/>
      <c r="O129" s="486" t="s">
        <v>77</v>
      </c>
      <c r="P129" s="485">
        <v>118</v>
      </c>
      <c r="Q129" s="484">
        <v>558</v>
      </c>
      <c r="R129" s="484" t="s">
        <v>40</v>
      </c>
      <c r="S129" s="483" t="s">
        <v>40</v>
      </c>
      <c r="T129" s="494"/>
      <c r="U129" s="493"/>
      <c r="V129" s="482" t="s">
        <v>40</v>
      </c>
      <c r="W129" s="492" t="s">
        <v>40</v>
      </c>
      <c r="X129" s="491" t="s">
        <v>40</v>
      </c>
      <c r="Y129" s="490">
        <v>558</v>
      </c>
      <c r="Z129" s="458">
        <v>118</v>
      </c>
    </row>
    <row r="130" spans="3:26" ht="10.75" customHeight="1">
      <c r="C130" s="479"/>
      <c r="D130" s="1604" t="s">
        <v>151</v>
      </c>
      <c r="E130" s="1604"/>
      <c r="F130" s="1604"/>
      <c r="G130" s="1604"/>
      <c r="H130" s="1604"/>
      <c r="I130" s="1604"/>
      <c r="J130" s="1604"/>
      <c r="K130" s="1604"/>
      <c r="L130" s="1604"/>
      <c r="M130" s="1604"/>
      <c r="N130" s="500"/>
      <c r="O130" s="477" t="s">
        <v>79</v>
      </c>
      <c r="P130" s="498">
        <v>119</v>
      </c>
      <c r="Q130" s="472">
        <v>1</v>
      </c>
      <c r="R130" s="475" t="s">
        <v>40</v>
      </c>
      <c r="S130" s="489" t="s">
        <v>40</v>
      </c>
      <c r="T130" s="494"/>
      <c r="U130" s="493"/>
      <c r="V130" s="473" t="s">
        <v>40</v>
      </c>
      <c r="W130" s="497" t="s">
        <v>40</v>
      </c>
      <c r="X130" s="496">
        <v>2</v>
      </c>
      <c r="Y130" s="495">
        <v>3</v>
      </c>
      <c r="Z130" s="458">
        <v>119</v>
      </c>
    </row>
    <row r="131" spans="3:26" ht="10.75" customHeight="1">
      <c r="C131" s="488"/>
      <c r="D131" s="1605"/>
      <c r="E131" s="1605"/>
      <c r="F131" s="1605"/>
      <c r="G131" s="1605"/>
      <c r="H131" s="1605"/>
      <c r="I131" s="1605"/>
      <c r="J131" s="1605"/>
      <c r="K131" s="1605"/>
      <c r="L131" s="1605"/>
      <c r="M131" s="1605"/>
      <c r="N131" s="499"/>
      <c r="O131" s="486" t="s">
        <v>77</v>
      </c>
      <c r="P131" s="485">
        <v>120</v>
      </c>
      <c r="Q131" s="484">
        <v>1264</v>
      </c>
      <c r="R131" s="484" t="s">
        <v>40</v>
      </c>
      <c r="S131" s="483" t="s">
        <v>40</v>
      </c>
      <c r="T131" s="494"/>
      <c r="U131" s="493"/>
      <c r="V131" s="482" t="s">
        <v>40</v>
      </c>
      <c r="W131" s="492" t="s">
        <v>40</v>
      </c>
      <c r="X131" s="491">
        <v>2720</v>
      </c>
      <c r="Y131" s="490">
        <v>3984</v>
      </c>
      <c r="Z131" s="458">
        <v>120</v>
      </c>
    </row>
    <row r="132" spans="3:26" ht="10.75" customHeight="1">
      <c r="C132" s="479"/>
      <c r="D132" s="1597" t="s">
        <v>3</v>
      </c>
      <c r="E132" s="1597"/>
      <c r="F132" s="1597"/>
      <c r="G132" s="1597"/>
      <c r="H132" s="1597"/>
      <c r="I132" s="1597"/>
      <c r="J132" s="1597"/>
      <c r="K132" s="1597"/>
      <c r="L132" s="1597"/>
      <c r="M132" s="1597"/>
      <c r="N132" s="478"/>
      <c r="O132" s="477" t="s">
        <v>79</v>
      </c>
      <c r="P132" s="498">
        <v>121</v>
      </c>
      <c r="Q132" s="472">
        <v>2975505</v>
      </c>
      <c r="R132" s="475">
        <v>208088</v>
      </c>
      <c r="S132" s="489">
        <v>9074497</v>
      </c>
      <c r="T132" s="494"/>
      <c r="U132" s="493"/>
      <c r="V132" s="473">
        <v>2280217</v>
      </c>
      <c r="W132" s="497">
        <v>1298123</v>
      </c>
      <c r="X132" s="496">
        <v>11378049</v>
      </c>
      <c r="Y132" s="495">
        <v>27006391</v>
      </c>
      <c r="Z132" s="458">
        <v>121</v>
      </c>
    </row>
    <row r="133" spans="3:26" ht="10.75" customHeight="1">
      <c r="C133" s="488"/>
      <c r="D133" s="1598"/>
      <c r="E133" s="1598"/>
      <c r="F133" s="1598"/>
      <c r="G133" s="1598"/>
      <c r="H133" s="1598"/>
      <c r="I133" s="1598"/>
      <c r="J133" s="1598"/>
      <c r="K133" s="1598"/>
      <c r="L133" s="1598"/>
      <c r="M133" s="1598"/>
      <c r="N133" s="487"/>
      <c r="O133" s="486" t="s">
        <v>77</v>
      </c>
      <c r="P133" s="485">
        <v>122</v>
      </c>
      <c r="Q133" s="484">
        <v>492169862</v>
      </c>
      <c r="R133" s="475">
        <v>16438036</v>
      </c>
      <c r="S133" s="483">
        <v>1569677324</v>
      </c>
      <c r="T133" s="494"/>
      <c r="U133" s="493"/>
      <c r="V133" s="482">
        <v>375454145</v>
      </c>
      <c r="W133" s="492">
        <v>210151113</v>
      </c>
      <c r="X133" s="491">
        <v>1647634830</v>
      </c>
      <c r="Y133" s="490">
        <v>4295087274</v>
      </c>
      <c r="Z133" s="458">
        <v>122</v>
      </c>
    </row>
    <row r="134" spans="3:26" ht="10.75" customHeight="1">
      <c r="C134" s="479"/>
      <c r="D134" s="1597" t="s">
        <v>841</v>
      </c>
      <c r="E134" s="1597"/>
      <c r="F134" s="1597"/>
      <c r="G134" s="1597"/>
      <c r="H134" s="1597"/>
      <c r="I134" s="1597"/>
      <c r="J134" s="1597"/>
      <c r="K134" s="1597"/>
      <c r="L134" s="1597"/>
      <c r="M134" s="1597"/>
      <c r="N134" s="478"/>
      <c r="O134" s="477" t="s">
        <v>79</v>
      </c>
      <c r="P134" s="476">
        <v>123</v>
      </c>
      <c r="Q134" s="472">
        <v>2814783</v>
      </c>
      <c r="R134" s="472">
        <v>200625</v>
      </c>
      <c r="S134" s="489">
        <v>8354919</v>
      </c>
      <c r="T134" s="465"/>
      <c r="U134" s="464"/>
      <c r="V134" s="473">
        <v>2115109</v>
      </c>
      <c r="W134" s="481">
        <v>1250479</v>
      </c>
      <c r="X134" s="475">
        <v>10598365</v>
      </c>
      <c r="Y134" s="480">
        <v>25133655</v>
      </c>
      <c r="Z134" s="458">
        <v>123</v>
      </c>
    </row>
    <row r="135" spans="3:26" ht="10.75" customHeight="1">
      <c r="C135" s="488"/>
      <c r="D135" s="1598"/>
      <c r="E135" s="1598"/>
      <c r="F135" s="1598"/>
      <c r="G135" s="1598"/>
      <c r="H135" s="1598"/>
      <c r="I135" s="1598"/>
      <c r="J135" s="1598"/>
      <c r="K135" s="1598"/>
      <c r="L135" s="1598"/>
      <c r="M135" s="1598"/>
      <c r="N135" s="487"/>
      <c r="O135" s="486" t="s">
        <v>77</v>
      </c>
      <c r="P135" s="485">
        <v>124</v>
      </c>
      <c r="Q135" s="484">
        <v>496786721</v>
      </c>
      <c r="R135" s="484">
        <v>16253552</v>
      </c>
      <c r="S135" s="483">
        <v>1566956692</v>
      </c>
      <c r="T135" s="465"/>
      <c r="U135" s="464"/>
      <c r="V135" s="482">
        <v>376056803</v>
      </c>
      <c r="W135" s="481">
        <v>211744436</v>
      </c>
      <c r="X135" s="475">
        <v>1642360969</v>
      </c>
      <c r="Y135" s="480">
        <v>4293905622</v>
      </c>
      <c r="Z135" s="458">
        <v>124</v>
      </c>
    </row>
    <row r="136" spans="3:26" ht="10.75" customHeight="1">
      <c r="C136" s="479"/>
      <c r="D136" s="1597" t="s">
        <v>842</v>
      </c>
      <c r="E136" s="1597"/>
      <c r="F136" s="1597"/>
      <c r="G136" s="1597"/>
      <c r="H136" s="1597"/>
      <c r="I136" s="1597"/>
      <c r="J136" s="1597"/>
      <c r="K136" s="1597"/>
      <c r="L136" s="1597"/>
      <c r="M136" s="1597"/>
      <c r="N136" s="478"/>
      <c r="O136" s="477" t="s">
        <v>79</v>
      </c>
      <c r="P136" s="476">
        <v>125</v>
      </c>
      <c r="Q136" s="472">
        <v>2746092</v>
      </c>
      <c r="R136" s="475">
        <v>197849</v>
      </c>
      <c r="S136" s="474">
        <v>8024645</v>
      </c>
      <c r="T136" s="465"/>
      <c r="U136" s="464"/>
      <c r="V136" s="473">
        <v>2013653</v>
      </c>
      <c r="W136" s="473">
        <v>1204038</v>
      </c>
      <c r="X136" s="472">
        <v>10206207</v>
      </c>
      <c r="Y136" s="471">
        <v>24194635</v>
      </c>
      <c r="Z136" s="458">
        <v>125</v>
      </c>
    </row>
    <row r="137" spans="3:26" ht="10.75" customHeight="1">
      <c r="C137" s="470"/>
      <c r="D137" s="1606"/>
      <c r="E137" s="1606"/>
      <c r="F137" s="1606"/>
      <c r="G137" s="1606"/>
      <c r="H137" s="1606"/>
      <c r="I137" s="1606"/>
      <c r="J137" s="1606"/>
      <c r="K137" s="1606"/>
      <c r="L137" s="1606"/>
      <c r="M137" s="1606"/>
      <c r="N137" s="469"/>
      <c r="O137" s="468" t="s">
        <v>77</v>
      </c>
      <c r="P137" s="467">
        <v>126</v>
      </c>
      <c r="Q137" s="462">
        <v>504800004</v>
      </c>
      <c r="R137" s="462">
        <v>16137532</v>
      </c>
      <c r="S137" s="466">
        <v>1588413269</v>
      </c>
      <c r="T137" s="465"/>
      <c r="U137" s="464"/>
      <c r="V137" s="463">
        <v>380997707</v>
      </c>
      <c r="W137" s="463">
        <v>214617263</v>
      </c>
      <c r="X137" s="462">
        <v>1654118410</v>
      </c>
      <c r="Y137" s="461">
        <v>4342946653</v>
      </c>
      <c r="Z137" s="458">
        <v>126</v>
      </c>
    </row>
    <row r="138" spans="3:26" ht="15.65" customHeight="1">
      <c r="C138" s="1602"/>
      <c r="D138" s="1602"/>
      <c r="E138" s="1602"/>
      <c r="F138" s="1602"/>
      <c r="G138" s="1602"/>
      <c r="H138" s="1602"/>
      <c r="I138" s="1602"/>
      <c r="J138" s="1602"/>
      <c r="K138" s="1602"/>
      <c r="L138" s="1602"/>
      <c r="M138" s="1602"/>
      <c r="N138" s="1602"/>
      <c r="O138" s="1602"/>
      <c r="P138" s="1602"/>
      <c r="Q138" s="1602"/>
      <c r="R138" s="1602"/>
      <c r="S138" s="1602"/>
      <c r="T138" s="1603"/>
      <c r="U138" s="1603"/>
      <c r="V138" s="1602"/>
    </row>
    <row r="139" spans="3:26">
      <c r="D139" s="460"/>
      <c r="E139" s="460"/>
      <c r="F139" s="460"/>
      <c r="G139" s="460"/>
      <c r="H139" s="460"/>
      <c r="I139" s="460"/>
      <c r="J139" s="460"/>
      <c r="K139" s="460"/>
      <c r="L139" s="460"/>
      <c r="M139" s="460"/>
      <c r="N139" s="460"/>
      <c r="O139" s="460"/>
      <c r="P139" s="460"/>
      <c r="Q139" s="460"/>
      <c r="R139" s="460"/>
      <c r="S139" s="460"/>
      <c r="T139" s="460"/>
      <c r="U139" s="460"/>
      <c r="V139" s="460"/>
    </row>
    <row r="140" spans="3:26">
      <c r="D140" s="460"/>
      <c r="E140" s="460"/>
      <c r="F140" s="460"/>
      <c r="G140" s="460"/>
      <c r="H140" s="460"/>
      <c r="I140" s="460"/>
      <c r="J140" s="460"/>
      <c r="K140" s="460"/>
      <c r="L140" s="460"/>
      <c r="M140" s="460"/>
      <c r="N140" s="460"/>
      <c r="O140" s="460"/>
      <c r="P140" s="460"/>
      <c r="Q140" s="460"/>
      <c r="R140" s="460"/>
      <c r="S140" s="460"/>
      <c r="T140" s="460"/>
      <c r="U140" s="460"/>
      <c r="V140" s="460"/>
    </row>
    <row r="143" spans="3:26" ht="13.5" customHeight="1"/>
  </sheetData>
  <mergeCells count="97">
    <mergeCell ref="X78:X79"/>
    <mergeCell ref="F100:M101"/>
    <mergeCell ref="I56:M57"/>
    <mergeCell ref="I58:M59"/>
    <mergeCell ref="I60:M61"/>
    <mergeCell ref="D68:M69"/>
    <mergeCell ref="I62:M63"/>
    <mergeCell ref="D66:M67"/>
    <mergeCell ref="F56:F63"/>
    <mergeCell ref="F94:M95"/>
    <mergeCell ref="I92:M93"/>
    <mergeCell ref="I88:M89"/>
    <mergeCell ref="X80:X81"/>
    <mergeCell ref="I52:M53"/>
    <mergeCell ref="I40:M41"/>
    <mergeCell ref="C41:D62"/>
    <mergeCell ref="D102:M103"/>
    <mergeCell ref="I90:M91"/>
    <mergeCell ref="D70:M71"/>
    <mergeCell ref="D72:M73"/>
    <mergeCell ref="D74:M75"/>
    <mergeCell ref="F82:F87"/>
    <mergeCell ref="I82:M83"/>
    <mergeCell ref="F88:F93"/>
    <mergeCell ref="D64:M65"/>
    <mergeCell ref="M22:M23"/>
    <mergeCell ref="C23:D38"/>
    <mergeCell ref="I54:M55"/>
    <mergeCell ref="F48:F55"/>
    <mergeCell ref="F22:I29"/>
    <mergeCell ref="M24:M25"/>
    <mergeCell ref="M28:M29"/>
    <mergeCell ref="I42:M43"/>
    <mergeCell ref="I44:M45"/>
    <mergeCell ref="I46:M47"/>
    <mergeCell ref="M26:M27"/>
    <mergeCell ref="F38:M39"/>
    <mergeCell ref="F32:M33"/>
    <mergeCell ref="F34:M35"/>
    <mergeCell ref="Y4:Y5"/>
    <mergeCell ref="C1:V2"/>
    <mergeCell ref="C4:P5"/>
    <mergeCell ref="Q4:Q5"/>
    <mergeCell ref="S4:S5"/>
    <mergeCell ref="V4:V5"/>
    <mergeCell ref="W4:W5"/>
    <mergeCell ref="X4:X5"/>
    <mergeCell ref="X2:X3"/>
    <mergeCell ref="C7:D20"/>
    <mergeCell ref="M8:M9"/>
    <mergeCell ref="I48:M49"/>
    <mergeCell ref="I50:M51"/>
    <mergeCell ref="F36:M37"/>
    <mergeCell ref="M10:M11"/>
    <mergeCell ref="F30:M31"/>
    <mergeCell ref="F40:F47"/>
    <mergeCell ref="F6:I13"/>
    <mergeCell ref="F14:M15"/>
    <mergeCell ref="F16:M17"/>
    <mergeCell ref="F18:M19"/>
    <mergeCell ref="M6:M7"/>
    <mergeCell ref="F20:M21"/>
    <mergeCell ref="M12:M13"/>
    <mergeCell ref="C138:V138"/>
    <mergeCell ref="D124:M125"/>
    <mergeCell ref="D126:M127"/>
    <mergeCell ref="D128:M129"/>
    <mergeCell ref="D130:M131"/>
    <mergeCell ref="D132:M133"/>
    <mergeCell ref="D134:M135"/>
    <mergeCell ref="D136:M137"/>
    <mergeCell ref="F116:M117"/>
    <mergeCell ref="I112:M113"/>
    <mergeCell ref="C105:D116"/>
    <mergeCell ref="I114:M115"/>
    <mergeCell ref="I104:M105"/>
    <mergeCell ref="I110:M111"/>
    <mergeCell ref="F104:F109"/>
    <mergeCell ref="F110:F115"/>
    <mergeCell ref="I108:M109"/>
    <mergeCell ref="I106:M107"/>
    <mergeCell ref="Y80:Y81"/>
    <mergeCell ref="C118:D123"/>
    <mergeCell ref="C96:D101"/>
    <mergeCell ref="C80:P81"/>
    <mergeCell ref="Q80:Q81"/>
    <mergeCell ref="S80:S81"/>
    <mergeCell ref="V80:V81"/>
    <mergeCell ref="W80:W81"/>
    <mergeCell ref="F118:M119"/>
    <mergeCell ref="F120:M121"/>
    <mergeCell ref="F122:M123"/>
    <mergeCell ref="F96:M97"/>
    <mergeCell ref="F98:M99"/>
    <mergeCell ref="C83:D94"/>
    <mergeCell ref="I84:M85"/>
    <mergeCell ref="I86:M87"/>
  </mergeCells>
  <phoneticPr fontId="33"/>
  <printOptions gridLinesSet="0"/>
  <pageMargins left="0.62992125984251968" right="0.59055118110236227" top="0.74803149606299213" bottom="0.35433070866141736" header="0.31496062992125984" footer="0.31496062992125984"/>
  <pageSetup paperSize="9" scale="98" pageOrder="overThenDown" orientation="portrait" r:id="rId1"/>
  <headerFooter alignWithMargins="0"/>
  <rowBreaks count="1" manualBreakCount="1">
    <brk id="76" max="16383" man="1"/>
  </rowBreaks>
  <colBreaks count="1" manualBreakCount="1">
    <brk id="20" max="1048575"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C1:AA171"/>
  <sheetViews>
    <sheetView topLeftCell="A136" zoomScaleNormal="100" zoomScaleSheetLayoutView="100" workbookViewId="0">
      <selection activeCell="R183" sqref="R183"/>
    </sheetView>
  </sheetViews>
  <sheetFormatPr defaultColWidth="9" defaultRowHeight="13"/>
  <cols>
    <col min="1" max="3" width="0.90625" style="582" customWidth="1"/>
    <col min="4" max="4" width="2.36328125" style="582" customWidth="1"/>
    <col min="5" max="5" width="0.90625" style="582" customWidth="1"/>
    <col min="6" max="7" width="2" style="582" customWidth="1"/>
    <col min="8" max="9" width="1" style="582" customWidth="1"/>
    <col min="10" max="10" width="6.6328125" style="582" customWidth="1"/>
    <col min="11" max="12" width="1" style="582" customWidth="1"/>
    <col min="13" max="13" width="7.1796875" style="582" customWidth="1"/>
    <col min="14" max="14" width="1" style="582" customWidth="1"/>
    <col min="15" max="15" width="6.6328125" style="582" customWidth="1"/>
    <col min="16" max="16" width="3.1796875" style="582" customWidth="1"/>
    <col min="17" max="19" width="17.6328125" style="582" customWidth="1"/>
    <col min="20" max="21" width="0.90625" style="584" customWidth="1"/>
    <col min="22" max="25" width="18.453125" style="582" customWidth="1"/>
    <col min="26" max="26" width="3.453125" style="583" customWidth="1"/>
    <col min="27" max="263" width="9" style="582"/>
    <col min="264" max="267" width="2.6328125" style="582" customWidth="1"/>
    <col min="268" max="268" width="1" style="582" customWidth="1"/>
    <col min="269" max="269" width="12.6328125" style="582" customWidth="1"/>
    <col min="270" max="270" width="1" style="582" customWidth="1"/>
    <col min="271" max="271" width="10.90625" style="582" customWidth="1"/>
    <col min="272" max="272" width="3.36328125" style="582" customWidth="1"/>
    <col min="273" max="275" width="17.1796875" style="582" customWidth="1"/>
    <col min="276" max="276" width="1.81640625" style="582" customWidth="1"/>
    <col min="277" max="278" width="17.08984375" style="582" customWidth="1"/>
    <col min="279" max="279" width="9" style="582" customWidth="1"/>
    <col min="280" max="281" width="17.08984375" style="582" customWidth="1"/>
    <col min="282" max="282" width="3.81640625" style="582" customWidth="1"/>
    <col min="283" max="519" width="9" style="582"/>
    <col min="520" max="523" width="2.6328125" style="582" customWidth="1"/>
    <col min="524" max="524" width="1" style="582" customWidth="1"/>
    <col min="525" max="525" width="12.6328125" style="582" customWidth="1"/>
    <col min="526" max="526" width="1" style="582" customWidth="1"/>
    <col min="527" max="527" width="10.90625" style="582" customWidth="1"/>
    <col min="528" max="528" width="3.36328125" style="582" customWidth="1"/>
    <col min="529" max="531" width="17.1796875" style="582" customWidth="1"/>
    <col min="532" max="532" width="1.81640625" style="582" customWidth="1"/>
    <col min="533" max="534" width="17.08984375" style="582" customWidth="1"/>
    <col min="535" max="535" width="9" style="582" customWidth="1"/>
    <col min="536" max="537" width="17.08984375" style="582" customWidth="1"/>
    <col min="538" max="538" width="3.81640625" style="582" customWidth="1"/>
    <col min="539" max="775" width="9" style="582"/>
    <col min="776" max="779" width="2.6328125" style="582" customWidth="1"/>
    <col min="780" max="780" width="1" style="582" customWidth="1"/>
    <col min="781" max="781" width="12.6328125" style="582" customWidth="1"/>
    <col min="782" max="782" width="1" style="582" customWidth="1"/>
    <col min="783" max="783" width="10.90625" style="582" customWidth="1"/>
    <col min="784" max="784" width="3.36328125" style="582" customWidth="1"/>
    <col min="785" max="787" width="17.1796875" style="582" customWidth="1"/>
    <col min="788" max="788" width="1.81640625" style="582" customWidth="1"/>
    <col min="789" max="790" width="17.08984375" style="582" customWidth="1"/>
    <col min="791" max="791" width="9" style="582" customWidth="1"/>
    <col min="792" max="793" width="17.08984375" style="582" customWidth="1"/>
    <col min="794" max="794" width="3.81640625" style="582" customWidth="1"/>
    <col min="795" max="1031" width="9" style="582"/>
    <col min="1032" max="1035" width="2.6328125" style="582" customWidth="1"/>
    <col min="1036" max="1036" width="1" style="582" customWidth="1"/>
    <col min="1037" max="1037" width="12.6328125" style="582" customWidth="1"/>
    <col min="1038" max="1038" width="1" style="582" customWidth="1"/>
    <col min="1039" max="1039" width="10.90625" style="582" customWidth="1"/>
    <col min="1040" max="1040" width="3.36328125" style="582" customWidth="1"/>
    <col min="1041" max="1043" width="17.1796875" style="582" customWidth="1"/>
    <col min="1044" max="1044" width="1.81640625" style="582" customWidth="1"/>
    <col min="1045" max="1046" width="17.08984375" style="582" customWidth="1"/>
    <col min="1047" max="1047" width="9" style="582" customWidth="1"/>
    <col min="1048" max="1049" width="17.08984375" style="582" customWidth="1"/>
    <col min="1050" max="1050" width="3.81640625" style="582" customWidth="1"/>
    <col min="1051" max="1287" width="9" style="582"/>
    <col min="1288" max="1291" width="2.6328125" style="582" customWidth="1"/>
    <col min="1292" max="1292" width="1" style="582" customWidth="1"/>
    <col min="1293" max="1293" width="12.6328125" style="582" customWidth="1"/>
    <col min="1294" max="1294" width="1" style="582" customWidth="1"/>
    <col min="1295" max="1295" width="10.90625" style="582" customWidth="1"/>
    <col min="1296" max="1296" width="3.36328125" style="582" customWidth="1"/>
    <col min="1297" max="1299" width="17.1796875" style="582" customWidth="1"/>
    <col min="1300" max="1300" width="1.81640625" style="582" customWidth="1"/>
    <col min="1301" max="1302" width="17.08984375" style="582" customWidth="1"/>
    <col min="1303" max="1303" width="9" style="582" customWidth="1"/>
    <col min="1304" max="1305" width="17.08984375" style="582" customWidth="1"/>
    <col min="1306" max="1306" width="3.81640625" style="582" customWidth="1"/>
    <col min="1307" max="1543" width="9" style="582"/>
    <col min="1544" max="1547" width="2.6328125" style="582" customWidth="1"/>
    <col min="1548" max="1548" width="1" style="582" customWidth="1"/>
    <col min="1549" max="1549" width="12.6328125" style="582" customWidth="1"/>
    <col min="1550" max="1550" width="1" style="582" customWidth="1"/>
    <col min="1551" max="1551" width="10.90625" style="582" customWidth="1"/>
    <col min="1552" max="1552" width="3.36328125" style="582" customWidth="1"/>
    <col min="1553" max="1555" width="17.1796875" style="582" customWidth="1"/>
    <col min="1556" max="1556" width="1.81640625" style="582" customWidth="1"/>
    <col min="1557" max="1558" width="17.08984375" style="582" customWidth="1"/>
    <col min="1559" max="1559" width="9" style="582" customWidth="1"/>
    <col min="1560" max="1561" width="17.08984375" style="582" customWidth="1"/>
    <col min="1562" max="1562" width="3.81640625" style="582" customWidth="1"/>
    <col min="1563" max="1799" width="9" style="582"/>
    <col min="1800" max="1803" width="2.6328125" style="582" customWidth="1"/>
    <col min="1804" max="1804" width="1" style="582" customWidth="1"/>
    <col min="1805" max="1805" width="12.6328125" style="582" customWidth="1"/>
    <col min="1806" max="1806" width="1" style="582" customWidth="1"/>
    <col min="1807" max="1807" width="10.90625" style="582" customWidth="1"/>
    <col min="1808" max="1808" width="3.36328125" style="582" customWidth="1"/>
    <col min="1809" max="1811" width="17.1796875" style="582" customWidth="1"/>
    <col min="1812" max="1812" width="1.81640625" style="582" customWidth="1"/>
    <col min="1813" max="1814" width="17.08984375" style="582" customWidth="1"/>
    <col min="1815" max="1815" width="9" style="582" customWidth="1"/>
    <col min="1816" max="1817" width="17.08984375" style="582" customWidth="1"/>
    <col min="1818" max="1818" width="3.81640625" style="582" customWidth="1"/>
    <col min="1819" max="2055" width="9" style="582"/>
    <col min="2056" max="2059" width="2.6328125" style="582" customWidth="1"/>
    <col min="2060" max="2060" width="1" style="582" customWidth="1"/>
    <col min="2061" max="2061" width="12.6328125" style="582" customWidth="1"/>
    <col min="2062" max="2062" width="1" style="582" customWidth="1"/>
    <col min="2063" max="2063" width="10.90625" style="582" customWidth="1"/>
    <col min="2064" max="2064" width="3.36328125" style="582" customWidth="1"/>
    <col min="2065" max="2067" width="17.1796875" style="582" customWidth="1"/>
    <col min="2068" max="2068" width="1.81640625" style="582" customWidth="1"/>
    <col min="2069" max="2070" width="17.08984375" style="582" customWidth="1"/>
    <col min="2071" max="2071" width="9" style="582" customWidth="1"/>
    <col min="2072" max="2073" width="17.08984375" style="582" customWidth="1"/>
    <col min="2074" max="2074" width="3.81640625" style="582" customWidth="1"/>
    <col min="2075" max="2311" width="9" style="582"/>
    <col min="2312" max="2315" width="2.6328125" style="582" customWidth="1"/>
    <col min="2316" max="2316" width="1" style="582" customWidth="1"/>
    <col min="2317" max="2317" width="12.6328125" style="582" customWidth="1"/>
    <col min="2318" max="2318" width="1" style="582" customWidth="1"/>
    <col min="2319" max="2319" width="10.90625" style="582" customWidth="1"/>
    <col min="2320" max="2320" width="3.36328125" style="582" customWidth="1"/>
    <col min="2321" max="2323" width="17.1796875" style="582" customWidth="1"/>
    <col min="2324" max="2324" width="1.81640625" style="582" customWidth="1"/>
    <col min="2325" max="2326" width="17.08984375" style="582" customWidth="1"/>
    <col min="2327" max="2327" width="9" style="582" customWidth="1"/>
    <col min="2328" max="2329" width="17.08984375" style="582" customWidth="1"/>
    <col min="2330" max="2330" width="3.81640625" style="582" customWidth="1"/>
    <col min="2331" max="2567" width="9" style="582"/>
    <col min="2568" max="2571" width="2.6328125" style="582" customWidth="1"/>
    <col min="2572" max="2572" width="1" style="582" customWidth="1"/>
    <col min="2573" max="2573" width="12.6328125" style="582" customWidth="1"/>
    <col min="2574" max="2574" width="1" style="582" customWidth="1"/>
    <col min="2575" max="2575" width="10.90625" style="582" customWidth="1"/>
    <col min="2576" max="2576" width="3.36328125" style="582" customWidth="1"/>
    <col min="2577" max="2579" width="17.1796875" style="582" customWidth="1"/>
    <col min="2580" max="2580" width="1.81640625" style="582" customWidth="1"/>
    <col min="2581" max="2582" width="17.08984375" style="582" customWidth="1"/>
    <col min="2583" max="2583" width="9" style="582" customWidth="1"/>
    <col min="2584" max="2585" width="17.08984375" style="582" customWidth="1"/>
    <col min="2586" max="2586" width="3.81640625" style="582" customWidth="1"/>
    <col min="2587" max="2823" width="9" style="582"/>
    <col min="2824" max="2827" width="2.6328125" style="582" customWidth="1"/>
    <col min="2828" max="2828" width="1" style="582" customWidth="1"/>
    <col min="2829" max="2829" width="12.6328125" style="582" customWidth="1"/>
    <col min="2830" max="2830" width="1" style="582" customWidth="1"/>
    <col min="2831" max="2831" width="10.90625" style="582" customWidth="1"/>
    <col min="2832" max="2832" width="3.36328125" style="582" customWidth="1"/>
    <col min="2833" max="2835" width="17.1796875" style="582" customWidth="1"/>
    <col min="2836" max="2836" width="1.81640625" style="582" customWidth="1"/>
    <col min="2837" max="2838" width="17.08984375" style="582" customWidth="1"/>
    <col min="2839" max="2839" width="9" style="582" customWidth="1"/>
    <col min="2840" max="2841" width="17.08984375" style="582" customWidth="1"/>
    <col min="2842" max="2842" width="3.81640625" style="582" customWidth="1"/>
    <col min="2843" max="3079" width="9" style="582"/>
    <col min="3080" max="3083" width="2.6328125" style="582" customWidth="1"/>
    <col min="3084" max="3084" width="1" style="582" customWidth="1"/>
    <col min="3085" max="3085" width="12.6328125" style="582" customWidth="1"/>
    <col min="3086" max="3086" width="1" style="582" customWidth="1"/>
    <col min="3087" max="3087" width="10.90625" style="582" customWidth="1"/>
    <col min="3088" max="3088" width="3.36328125" style="582" customWidth="1"/>
    <col min="3089" max="3091" width="17.1796875" style="582" customWidth="1"/>
    <col min="3092" max="3092" width="1.81640625" style="582" customWidth="1"/>
    <col min="3093" max="3094" width="17.08984375" style="582" customWidth="1"/>
    <col min="3095" max="3095" width="9" style="582" customWidth="1"/>
    <col min="3096" max="3097" width="17.08984375" style="582" customWidth="1"/>
    <col min="3098" max="3098" width="3.81640625" style="582" customWidth="1"/>
    <col min="3099" max="3335" width="9" style="582"/>
    <col min="3336" max="3339" width="2.6328125" style="582" customWidth="1"/>
    <col min="3340" max="3340" width="1" style="582" customWidth="1"/>
    <col min="3341" max="3341" width="12.6328125" style="582" customWidth="1"/>
    <col min="3342" max="3342" width="1" style="582" customWidth="1"/>
    <col min="3343" max="3343" width="10.90625" style="582" customWidth="1"/>
    <col min="3344" max="3344" width="3.36328125" style="582" customWidth="1"/>
    <col min="3345" max="3347" width="17.1796875" style="582" customWidth="1"/>
    <col min="3348" max="3348" width="1.81640625" style="582" customWidth="1"/>
    <col min="3349" max="3350" width="17.08984375" style="582" customWidth="1"/>
    <col min="3351" max="3351" width="9" style="582" customWidth="1"/>
    <col min="3352" max="3353" width="17.08984375" style="582" customWidth="1"/>
    <col min="3354" max="3354" width="3.81640625" style="582" customWidth="1"/>
    <col min="3355" max="3591" width="9" style="582"/>
    <col min="3592" max="3595" width="2.6328125" style="582" customWidth="1"/>
    <col min="3596" max="3596" width="1" style="582" customWidth="1"/>
    <col min="3597" max="3597" width="12.6328125" style="582" customWidth="1"/>
    <col min="3598" max="3598" width="1" style="582" customWidth="1"/>
    <col min="3599" max="3599" width="10.90625" style="582" customWidth="1"/>
    <col min="3600" max="3600" width="3.36328125" style="582" customWidth="1"/>
    <col min="3601" max="3603" width="17.1796875" style="582" customWidth="1"/>
    <col min="3604" max="3604" width="1.81640625" style="582" customWidth="1"/>
    <col min="3605" max="3606" width="17.08984375" style="582" customWidth="1"/>
    <col min="3607" max="3607" width="9" style="582" customWidth="1"/>
    <col min="3608" max="3609" width="17.08984375" style="582" customWidth="1"/>
    <col min="3610" max="3610" width="3.81640625" style="582" customWidth="1"/>
    <col min="3611" max="3847" width="9" style="582"/>
    <col min="3848" max="3851" width="2.6328125" style="582" customWidth="1"/>
    <col min="3852" max="3852" width="1" style="582" customWidth="1"/>
    <col min="3853" max="3853" width="12.6328125" style="582" customWidth="1"/>
    <col min="3854" max="3854" width="1" style="582" customWidth="1"/>
    <col min="3855" max="3855" width="10.90625" style="582" customWidth="1"/>
    <col min="3856" max="3856" width="3.36328125" style="582" customWidth="1"/>
    <col min="3857" max="3859" width="17.1796875" style="582" customWidth="1"/>
    <col min="3860" max="3860" width="1.81640625" style="582" customWidth="1"/>
    <col min="3861" max="3862" width="17.08984375" style="582" customWidth="1"/>
    <col min="3863" max="3863" width="9" style="582" customWidth="1"/>
    <col min="3864" max="3865" width="17.08984375" style="582" customWidth="1"/>
    <col min="3866" max="3866" width="3.81640625" style="582" customWidth="1"/>
    <col min="3867" max="4103" width="9" style="582"/>
    <col min="4104" max="4107" width="2.6328125" style="582" customWidth="1"/>
    <col min="4108" max="4108" width="1" style="582" customWidth="1"/>
    <col min="4109" max="4109" width="12.6328125" style="582" customWidth="1"/>
    <col min="4110" max="4110" width="1" style="582" customWidth="1"/>
    <col min="4111" max="4111" width="10.90625" style="582" customWidth="1"/>
    <col min="4112" max="4112" width="3.36328125" style="582" customWidth="1"/>
    <col min="4113" max="4115" width="17.1796875" style="582" customWidth="1"/>
    <col min="4116" max="4116" width="1.81640625" style="582" customWidth="1"/>
    <col min="4117" max="4118" width="17.08984375" style="582" customWidth="1"/>
    <col min="4119" max="4119" width="9" style="582" customWidth="1"/>
    <col min="4120" max="4121" width="17.08984375" style="582" customWidth="1"/>
    <col min="4122" max="4122" width="3.81640625" style="582" customWidth="1"/>
    <col min="4123" max="4359" width="9" style="582"/>
    <col min="4360" max="4363" width="2.6328125" style="582" customWidth="1"/>
    <col min="4364" max="4364" width="1" style="582" customWidth="1"/>
    <col min="4365" max="4365" width="12.6328125" style="582" customWidth="1"/>
    <col min="4366" max="4366" width="1" style="582" customWidth="1"/>
    <col min="4367" max="4367" width="10.90625" style="582" customWidth="1"/>
    <col min="4368" max="4368" width="3.36328125" style="582" customWidth="1"/>
    <col min="4369" max="4371" width="17.1796875" style="582" customWidth="1"/>
    <col min="4372" max="4372" width="1.81640625" style="582" customWidth="1"/>
    <col min="4373" max="4374" width="17.08984375" style="582" customWidth="1"/>
    <col min="4375" max="4375" width="9" style="582" customWidth="1"/>
    <col min="4376" max="4377" width="17.08984375" style="582" customWidth="1"/>
    <col min="4378" max="4378" width="3.81640625" style="582" customWidth="1"/>
    <col min="4379" max="4615" width="9" style="582"/>
    <col min="4616" max="4619" width="2.6328125" style="582" customWidth="1"/>
    <col min="4620" max="4620" width="1" style="582" customWidth="1"/>
    <col min="4621" max="4621" width="12.6328125" style="582" customWidth="1"/>
    <col min="4622" max="4622" width="1" style="582" customWidth="1"/>
    <col min="4623" max="4623" width="10.90625" style="582" customWidth="1"/>
    <col min="4624" max="4624" width="3.36328125" style="582" customWidth="1"/>
    <col min="4625" max="4627" width="17.1796875" style="582" customWidth="1"/>
    <col min="4628" max="4628" width="1.81640625" style="582" customWidth="1"/>
    <col min="4629" max="4630" width="17.08984375" style="582" customWidth="1"/>
    <col min="4631" max="4631" width="9" style="582" customWidth="1"/>
    <col min="4632" max="4633" width="17.08984375" style="582" customWidth="1"/>
    <col min="4634" max="4634" width="3.81640625" style="582" customWidth="1"/>
    <col min="4635" max="4871" width="9" style="582"/>
    <col min="4872" max="4875" width="2.6328125" style="582" customWidth="1"/>
    <col min="4876" max="4876" width="1" style="582" customWidth="1"/>
    <col min="4877" max="4877" width="12.6328125" style="582" customWidth="1"/>
    <col min="4878" max="4878" width="1" style="582" customWidth="1"/>
    <col min="4879" max="4879" width="10.90625" style="582" customWidth="1"/>
    <col min="4880" max="4880" width="3.36328125" style="582" customWidth="1"/>
    <col min="4881" max="4883" width="17.1796875" style="582" customWidth="1"/>
    <col min="4884" max="4884" width="1.81640625" style="582" customWidth="1"/>
    <col min="4885" max="4886" width="17.08984375" style="582" customWidth="1"/>
    <col min="4887" max="4887" width="9" style="582" customWidth="1"/>
    <col min="4888" max="4889" width="17.08984375" style="582" customWidth="1"/>
    <col min="4890" max="4890" width="3.81640625" style="582" customWidth="1"/>
    <col min="4891" max="5127" width="9" style="582"/>
    <col min="5128" max="5131" width="2.6328125" style="582" customWidth="1"/>
    <col min="5132" max="5132" width="1" style="582" customWidth="1"/>
    <col min="5133" max="5133" width="12.6328125" style="582" customWidth="1"/>
    <col min="5134" max="5134" width="1" style="582" customWidth="1"/>
    <col min="5135" max="5135" width="10.90625" style="582" customWidth="1"/>
    <col min="5136" max="5136" width="3.36328125" style="582" customWidth="1"/>
    <col min="5137" max="5139" width="17.1796875" style="582" customWidth="1"/>
    <col min="5140" max="5140" width="1.81640625" style="582" customWidth="1"/>
    <col min="5141" max="5142" width="17.08984375" style="582" customWidth="1"/>
    <col min="5143" max="5143" width="9" style="582" customWidth="1"/>
    <col min="5144" max="5145" width="17.08984375" style="582" customWidth="1"/>
    <col min="5146" max="5146" width="3.81640625" style="582" customWidth="1"/>
    <col min="5147" max="5383" width="9" style="582"/>
    <col min="5384" max="5387" width="2.6328125" style="582" customWidth="1"/>
    <col min="5388" max="5388" width="1" style="582" customWidth="1"/>
    <col min="5389" max="5389" width="12.6328125" style="582" customWidth="1"/>
    <col min="5390" max="5390" width="1" style="582" customWidth="1"/>
    <col min="5391" max="5391" width="10.90625" style="582" customWidth="1"/>
    <col min="5392" max="5392" width="3.36328125" style="582" customWidth="1"/>
    <col min="5393" max="5395" width="17.1796875" style="582" customWidth="1"/>
    <col min="5396" max="5396" width="1.81640625" style="582" customWidth="1"/>
    <col min="5397" max="5398" width="17.08984375" style="582" customWidth="1"/>
    <col min="5399" max="5399" width="9" style="582" customWidth="1"/>
    <col min="5400" max="5401" width="17.08984375" style="582" customWidth="1"/>
    <col min="5402" max="5402" width="3.81640625" style="582" customWidth="1"/>
    <col min="5403" max="5639" width="9" style="582"/>
    <col min="5640" max="5643" width="2.6328125" style="582" customWidth="1"/>
    <col min="5644" max="5644" width="1" style="582" customWidth="1"/>
    <col min="5645" max="5645" width="12.6328125" style="582" customWidth="1"/>
    <col min="5646" max="5646" width="1" style="582" customWidth="1"/>
    <col min="5647" max="5647" width="10.90625" style="582" customWidth="1"/>
    <col min="5648" max="5648" width="3.36328125" style="582" customWidth="1"/>
    <col min="5649" max="5651" width="17.1796875" style="582" customWidth="1"/>
    <col min="5652" max="5652" width="1.81640625" style="582" customWidth="1"/>
    <col min="5653" max="5654" width="17.08984375" style="582" customWidth="1"/>
    <col min="5655" max="5655" width="9" style="582" customWidth="1"/>
    <col min="5656" max="5657" width="17.08984375" style="582" customWidth="1"/>
    <col min="5658" max="5658" width="3.81640625" style="582" customWidth="1"/>
    <col min="5659" max="5895" width="9" style="582"/>
    <col min="5896" max="5899" width="2.6328125" style="582" customWidth="1"/>
    <col min="5900" max="5900" width="1" style="582" customWidth="1"/>
    <col min="5901" max="5901" width="12.6328125" style="582" customWidth="1"/>
    <col min="5902" max="5902" width="1" style="582" customWidth="1"/>
    <col min="5903" max="5903" width="10.90625" style="582" customWidth="1"/>
    <col min="5904" max="5904" width="3.36328125" style="582" customWidth="1"/>
    <col min="5905" max="5907" width="17.1796875" style="582" customWidth="1"/>
    <col min="5908" max="5908" width="1.81640625" style="582" customWidth="1"/>
    <col min="5909" max="5910" width="17.08984375" style="582" customWidth="1"/>
    <col min="5911" max="5911" width="9" style="582" customWidth="1"/>
    <col min="5912" max="5913" width="17.08984375" style="582" customWidth="1"/>
    <col min="5914" max="5914" width="3.81640625" style="582" customWidth="1"/>
    <col min="5915" max="6151" width="9" style="582"/>
    <col min="6152" max="6155" width="2.6328125" style="582" customWidth="1"/>
    <col min="6156" max="6156" width="1" style="582" customWidth="1"/>
    <col min="6157" max="6157" width="12.6328125" style="582" customWidth="1"/>
    <col min="6158" max="6158" width="1" style="582" customWidth="1"/>
    <col min="6159" max="6159" width="10.90625" style="582" customWidth="1"/>
    <col min="6160" max="6160" width="3.36328125" style="582" customWidth="1"/>
    <col min="6161" max="6163" width="17.1796875" style="582" customWidth="1"/>
    <col min="6164" max="6164" width="1.81640625" style="582" customWidth="1"/>
    <col min="6165" max="6166" width="17.08984375" style="582" customWidth="1"/>
    <col min="6167" max="6167" width="9" style="582" customWidth="1"/>
    <col min="6168" max="6169" width="17.08984375" style="582" customWidth="1"/>
    <col min="6170" max="6170" width="3.81640625" style="582" customWidth="1"/>
    <col min="6171" max="6407" width="9" style="582"/>
    <col min="6408" max="6411" width="2.6328125" style="582" customWidth="1"/>
    <col min="6412" max="6412" width="1" style="582" customWidth="1"/>
    <col min="6413" max="6413" width="12.6328125" style="582" customWidth="1"/>
    <col min="6414" max="6414" width="1" style="582" customWidth="1"/>
    <col min="6415" max="6415" width="10.90625" style="582" customWidth="1"/>
    <col min="6416" max="6416" width="3.36328125" style="582" customWidth="1"/>
    <col min="6417" max="6419" width="17.1796875" style="582" customWidth="1"/>
    <col min="6420" max="6420" width="1.81640625" style="582" customWidth="1"/>
    <col min="6421" max="6422" width="17.08984375" style="582" customWidth="1"/>
    <col min="6423" max="6423" width="9" style="582" customWidth="1"/>
    <col min="6424" max="6425" width="17.08984375" style="582" customWidth="1"/>
    <col min="6426" max="6426" width="3.81640625" style="582" customWidth="1"/>
    <col min="6427" max="6663" width="9" style="582"/>
    <col min="6664" max="6667" width="2.6328125" style="582" customWidth="1"/>
    <col min="6668" max="6668" width="1" style="582" customWidth="1"/>
    <col min="6669" max="6669" width="12.6328125" style="582" customWidth="1"/>
    <col min="6670" max="6670" width="1" style="582" customWidth="1"/>
    <col min="6671" max="6671" width="10.90625" style="582" customWidth="1"/>
    <col min="6672" max="6672" width="3.36328125" style="582" customWidth="1"/>
    <col min="6673" max="6675" width="17.1796875" style="582" customWidth="1"/>
    <col min="6676" max="6676" width="1.81640625" style="582" customWidth="1"/>
    <col min="6677" max="6678" width="17.08984375" style="582" customWidth="1"/>
    <col min="6679" max="6679" width="9" style="582" customWidth="1"/>
    <col min="6680" max="6681" width="17.08984375" style="582" customWidth="1"/>
    <col min="6682" max="6682" width="3.81640625" style="582" customWidth="1"/>
    <col min="6683" max="6919" width="9" style="582"/>
    <col min="6920" max="6923" width="2.6328125" style="582" customWidth="1"/>
    <col min="6924" max="6924" width="1" style="582" customWidth="1"/>
    <col min="6925" max="6925" width="12.6328125" style="582" customWidth="1"/>
    <col min="6926" max="6926" width="1" style="582" customWidth="1"/>
    <col min="6927" max="6927" width="10.90625" style="582" customWidth="1"/>
    <col min="6928" max="6928" width="3.36328125" style="582" customWidth="1"/>
    <col min="6929" max="6931" width="17.1796875" style="582" customWidth="1"/>
    <col min="6932" max="6932" width="1.81640625" style="582" customWidth="1"/>
    <col min="6933" max="6934" width="17.08984375" style="582" customWidth="1"/>
    <col min="6935" max="6935" width="9" style="582" customWidth="1"/>
    <col min="6936" max="6937" width="17.08984375" style="582" customWidth="1"/>
    <col min="6938" max="6938" width="3.81640625" style="582" customWidth="1"/>
    <col min="6939" max="7175" width="9" style="582"/>
    <col min="7176" max="7179" width="2.6328125" style="582" customWidth="1"/>
    <col min="7180" max="7180" width="1" style="582" customWidth="1"/>
    <col min="7181" max="7181" width="12.6328125" style="582" customWidth="1"/>
    <col min="7182" max="7182" width="1" style="582" customWidth="1"/>
    <col min="7183" max="7183" width="10.90625" style="582" customWidth="1"/>
    <col min="7184" max="7184" width="3.36328125" style="582" customWidth="1"/>
    <col min="7185" max="7187" width="17.1796875" style="582" customWidth="1"/>
    <col min="7188" max="7188" width="1.81640625" style="582" customWidth="1"/>
    <col min="7189" max="7190" width="17.08984375" style="582" customWidth="1"/>
    <col min="7191" max="7191" width="9" style="582" customWidth="1"/>
    <col min="7192" max="7193" width="17.08984375" style="582" customWidth="1"/>
    <col min="7194" max="7194" width="3.81640625" style="582" customWidth="1"/>
    <col min="7195" max="7431" width="9" style="582"/>
    <col min="7432" max="7435" width="2.6328125" style="582" customWidth="1"/>
    <col min="7436" max="7436" width="1" style="582" customWidth="1"/>
    <col min="7437" max="7437" width="12.6328125" style="582" customWidth="1"/>
    <col min="7438" max="7438" width="1" style="582" customWidth="1"/>
    <col min="7439" max="7439" width="10.90625" style="582" customWidth="1"/>
    <col min="7440" max="7440" width="3.36328125" style="582" customWidth="1"/>
    <col min="7441" max="7443" width="17.1796875" style="582" customWidth="1"/>
    <col min="7444" max="7444" width="1.81640625" style="582" customWidth="1"/>
    <col min="7445" max="7446" width="17.08984375" style="582" customWidth="1"/>
    <col min="7447" max="7447" width="9" style="582" customWidth="1"/>
    <col min="7448" max="7449" width="17.08984375" style="582" customWidth="1"/>
    <col min="7450" max="7450" width="3.81640625" style="582" customWidth="1"/>
    <col min="7451" max="7687" width="9" style="582"/>
    <col min="7688" max="7691" width="2.6328125" style="582" customWidth="1"/>
    <col min="7692" max="7692" width="1" style="582" customWidth="1"/>
    <col min="7693" max="7693" width="12.6328125" style="582" customWidth="1"/>
    <col min="7694" max="7694" width="1" style="582" customWidth="1"/>
    <col min="7695" max="7695" width="10.90625" style="582" customWidth="1"/>
    <col min="7696" max="7696" width="3.36328125" style="582" customWidth="1"/>
    <col min="7697" max="7699" width="17.1796875" style="582" customWidth="1"/>
    <col min="7700" max="7700" width="1.81640625" style="582" customWidth="1"/>
    <col min="7701" max="7702" width="17.08984375" style="582" customWidth="1"/>
    <col min="7703" max="7703" width="9" style="582" customWidth="1"/>
    <col min="7704" max="7705" width="17.08984375" style="582" customWidth="1"/>
    <col min="7706" max="7706" width="3.81640625" style="582" customWidth="1"/>
    <col min="7707" max="7943" width="9" style="582"/>
    <col min="7944" max="7947" width="2.6328125" style="582" customWidth="1"/>
    <col min="7948" max="7948" width="1" style="582" customWidth="1"/>
    <col min="7949" max="7949" width="12.6328125" style="582" customWidth="1"/>
    <col min="7950" max="7950" width="1" style="582" customWidth="1"/>
    <col min="7951" max="7951" width="10.90625" style="582" customWidth="1"/>
    <col min="7952" max="7952" width="3.36328125" style="582" customWidth="1"/>
    <col min="7953" max="7955" width="17.1796875" style="582" customWidth="1"/>
    <col min="7956" max="7956" width="1.81640625" style="582" customWidth="1"/>
    <col min="7957" max="7958" width="17.08984375" style="582" customWidth="1"/>
    <col min="7959" max="7959" width="9" style="582" customWidth="1"/>
    <col min="7960" max="7961" width="17.08984375" style="582" customWidth="1"/>
    <col min="7962" max="7962" width="3.81640625" style="582" customWidth="1"/>
    <col min="7963" max="8199" width="9" style="582"/>
    <col min="8200" max="8203" width="2.6328125" style="582" customWidth="1"/>
    <col min="8204" max="8204" width="1" style="582" customWidth="1"/>
    <col min="8205" max="8205" width="12.6328125" style="582" customWidth="1"/>
    <col min="8206" max="8206" width="1" style="582" customWidth="1"/>
    <col min="8207" max="8207" width="10.90625" style="582" customWidth="1"/>
    <col min="8208" max="8208" width="3.36328125" style="582" customWidth="1"/>
    <col min="8209" max="8211" width="17.1796875" style="582" customWidth="1"/>
    <col min="8212" max="8212" width="1.81640625" style="582" customWidth="1"/>
    <col min="8213" max="8214" width="17.08984375" style="582" customWidth="1"/>
    <col min="8215" max="8215" width="9" style="582" customWidth="1"/>
    <col min="8216" max="8217" width="17.08984375" style="582" customWidth="1"/>
    <col min="8218" max="8218" width="3.81640625" style="582" customWidth="1"/>
    <col min="8219" max="8455" width="9" style="582"/>
    <col min="8456" max="8459" width="2.6328125" style="582" customWidth="1"/>
    <col min="8460" max="8460" width="1" style="582" customWidth="1"/>
    <col min="8461" max="8461" width="12.6328125" style="582" customWidth="1"/>
    <col min="8462" max="8462" width="1" style="582" customWidth="1"/>
    <col min="8463" max="8463" width="10.90625" style="582" customWidth="1"/>
    <col min="8464" max="8464" width="3.36328125" style="582" customWidth="1"/>
    <col min="8465" max="8467" width="17.1796875" style="582" customWidth="1"/>
    <col min="8468" max="8468" width="1.81640625" style="582" customWidth="1"/>
    <col min="8469" max="8470" width="17.08984375" style="582" customWidth="1"/>
    <col min="8471" max="8471" width="9" style="582" customWidth="1"/>
    <col min="8472" max="8473" width="17.08984375" style="582" customWidth="1"/>
    <col min="8474" max="8474" width="3.81640625" style="582" customWidth="1"/>
    <col min="8475" max="8711" width="9" style="582"/>
    <col min="8712" max="8715" width="2.6328125" style="582" customWidth="1"/>
    <col min="8716" max="8716" width="1" style="582" customWidth="1"/>
    <col min="8717" max="8717" width="12.6328125" style="582" customWidth="1"/>
    <col min="8718" max="8718" width="1" style="582" customWidth="1"/>
    <col min="8719" max="8719" width="10.90625" style="582" customWidth="1"/>
    <col min="8720" max="8720" width="3.36328125" style="582" customWidth="1"/>
    <col min="8721" max="8723" width="17.1796875" style="582" customWidth="1"/>
    <col min="8724" max="8724" width="1.81640625" style="582" customWidth="1"/>
    <col min="8725" max="8726" width="17.08984375" style="582" customWidth="1"/>
    <col min="8727" max="8727" width="9" style="582" customWidth="1"/>
    <col min="8728" max="8729" width="17.08984375" style="582" customWidth="1"/>
    <col min="8730" max="8730" width="3.81640625" style="582" customWidth="1"/>
    <col min="8731" max="8967" width="9" style="582"/>
    <col min="8968" max="8971" width="2.6328125" style="582" customWidth="1"/>
    <col min="8972" max="8972" width="1" style="582" customWidth="1"/>
    <col min="8973" max="8973" width="12.6328125" style="582" customWidth="1"/>
    <col min="8974" max="8974" width="1" style="582" customWidth="1"/>
    <col min="8975" max="8975" width="10.90625" style="582" customWidth="1"/>
    <col min="8976" max="8976" width="3.36328125" style="582" customWidth="1"/>
    <col min="8977" max="8979" width="17.1796875" style="582" customWidth="1"/>
    <col min="8980" max="8980" width="1.81640625" style="582" customWidth="1"/>
    <col min="8981" max="8982" width="17.08984375" style="582" customWidth="1"/>
    <col min="8983" max="8983" width="9" style="582" customWidth="1"/>
    <col min="8984" max="8985" width="17.08984375" style="582" customWidth="1"/>
    <col min="8986" max="8986" width="3.81640625" style="582" customWidth="1"/>
    <col min="8987" max="9223" width="9" style="582"/>
    <col min="9224" max="9227" width="2.6328125" style="582" customWidth="1"/>
    <col min="9228" max="9228" width="1" style="582" customWidth="1"/>
    <col min="9229" max="9229" width="12.6328125" style="582" customWidth="1"/>
    <col min="9230" max="9230" width="1" style="582" customWidth="1"/>
    <col min="9231" max="9231" width="10.90625" style="582" customWidth="1"/>
    <col min="9232" max="9232" width="3.36328125" style="582" customWidth="1"/>
    <col min="9233" max="9235" width="17.1796875" style="582" customWidth="1"/>
    <col min="9236" max="9236" width="1.81640625" style="582" customWidth="1"/>
    <col min="9237" max="9238" width="17.08984375" style="582" customWidth="1"/>
    <col min="9239" max="9239" width="9" style="582" customWidth="1"/>
    <col min="9240" max="9241" width="17.08984375" style="582" customWidth="1"/>
    <col min="9242" max="9242" width="3.81640625" style="582" customWidth="1"/>
    <col min="9243" max="9479" width="9" style="582"/>
    <col min="9480" max="9483" width="2.6328125" style="582" customWidth="1"/>
    <col min="9484" max="9484" width="1" style="582" customWidth="1"/>
    <col min="9485" max="9485" width="12.6328125" style="582" customWidth="1"/>
    <col min="9486" max="9486" width="1" style="582" customWidth="1"/>
    <col min="9487" max="9487" width="10.90625" style="582" customWidth="1"/>
    <col min="9488" max="9488" width="3.36328125" style="582" customWidth="1"/>
    <col min="9489" max="9491" width="17.1796875" style="582" customWidth="1"/>
    <col min="9492" max="9492" width="1.81640625" style="582" customWidth="1"/>
    <col min="9493" max="9494" width="17.08984375" style="582" customWidth="1"/>
    <col min="9495" max="9495" width="9" style="582" customWidth="1"/>
    <col min="9496" max="9497" width="17.08984375" style="582" customWidth="1"/>
    <col min="9498" max="9498" width="3.81640625" style="582" customWidth="1"/>
    <col min="9499" max="9735" width="9" style="582"/>
    <col min="9736" max="9739" width="2.6328125" style="582" customWidth="1"/>
    <col min="9740" max="9740" width="1" style="582" customWidth="1"/>
    <col min="9741" max="9741" width="12.6328125" style="582" customWidth="1"/>
    <col min="9742" max="9742" width="1" style="582" customWidth="1"/>
    <col min="9743" max="9743" width="10.90625" style="582" customWidth="1"/>
    <col min="9744" max="9744" width="3.36328125" style="582" customWidth="1"/>
    <col min="9745" max="9747" width="17.1796875" style="582" customWidth="1"/>
    <col min="9748" max="9748" width="1.81640625" style="582" customWidth="1"/>
    <col min="9749" max="9750" width="17.08984375" style="582" customWidth="1"/>
    <col min="9751" max="9751" width="9" style="582" customWidth="1"/>
    <col min="9752" max="9753" width="17.08984375" style="582" customWidth="1"/>
    <col min="9754" max="9754" width="3.81640625" style="582" customWidth="1"/>
    <col min="9755" max="9991" width="9" style="582"/>
    <col min="9992" max="9995" width="2.6328125" style="582" customWidth="1"/>
    <col min="9996" max="9996" width="1" style="582" customWidth="1"/>
    <col min="9997" max="9997" width="12.6328125" style="582" customWidth="1"/>
    <col min="9998" max="9998" width="1" style="582" customWidth="1"/>
    <col min="9999" max="9999" width="10.90625" style="582" customWidth="1"/>
    <col min="10000" max="10000" width="3.36328125" style="582" customWidth="1"/>
    <col min="10001" max="10003" width="17.1796875" style="582" customWidth="1"/>
    <col min="10004" max="10004" width="1.81640625" style="582" customWidth="1"/>
    <col min="10005" max="10006" width="17.08984375" style="582" customWidth="1"/>
    <col min="10007" max="10007" width="9" style="582" customWidth="1"/>
    <col min="10008" max="10009" width="17.08984375" style="582" customWidth="1"/>
    <col min="10010" max="10010" width="3.81640625" style="582" customWidth="1"/>
    <col min="10011" max="10247" width="9" style="582"/>
    <col min="10248" max="10251" width="2.6328125" style="582" customWidth="1"/>
    <col min="10252" max="10252" width="1" style="582" customWidth="1"/>
    <col min="10253" max="10253" width="12.6328125" style="582" customWidth="1"/>
    <col min="10254" max="10254" width="1" style="582" customWidth="1"/>
    <col min="10255" max="10255" width="10.90625" style="582" customWidth="1"/>
    <col min="10256" max="10256" width="3.36328125" style="582" customWidth="1"/>
    <col min="10257" max="10259" width="17.1796875" style="582" customWidth="1"/>
    <col min="10260" max="10260" width="1.81640625" style="582" customWidth="1"/>
    <col min="10261" max="10262" width="17.08984375" style="582" customWidth="1"/>
    <col min="10263" max="10263" width="9" style="582" customWidth="1"/>
    <col min="10264" max="10265" width="17.08984375" style="582" customWidth="1"/>
    <col min="10266" max="10266" width="3.81640625" style="582" customWidth="1"/>
    <col min="10267" max="10503" width="9" style="582"/>
    <col min="10504" max="10507" width="2.6328125" style="582" customWidth="1"/>
    <col min="10508" max="10508" width="1" style="582" customWidth="1"/>
    <col min="10509" max="10509" width="12.6328125" style="582" customWidth="1"/>
    <col min="10510" max="10510" width="1" style="582" customWidth="1"/>
    <col min="10511" max="10511" width="10.90625" style="582" customWidth="1"/>
    <col min="10512" max="10512" width="3.36328125" style="582" customWidth="1"/>
    <col min="10513" max="10515" width="17.1796875" style="582" customWidth="1"/>
    <col min="10516" max="10516" width="1.81640625" style="582" customWidth="1"/>
    <col min="10517" max="10518" width="17.08984375" style="582" customWidth="1"/>
    <col min="10519" max="10519" width="9" style="582" customWidth="1"/>
    <col min="10520" max="10521" width="17.08984375" style="582" customWidth="1"/>
    <col min="10522" max="10522" width="3.81640625" style="582" customWidth="1"/>
    <col min="10523" max="10759" width="9" style="582"/>
    <col min="10760" max="10763" width="2.6328125" style="582" customWidth="1"/>
    <col min="10764" max="10764" width="1" style="582" customWidth="1"/>
    <col min="10765" max="10765" width="12.6328125" style="582" customWidth="1"/>
    <col min="10766" max="10766" width="1" style="582" customWidth="1"/>
    <col min="10767" max="10767" width="10.90625" style="582" customWidth="1"/>
    <col min="10768" max="10768" width="3.36328125" style="582" customWidth="1"/>
    <col min="10769" max="10771" width="17.1796875" style="582" customWidth="1"/>
    <col min="10772" max="10772" width="1.81640625" style="582" customWidth="1"/>
    <col min="10773" max="10774" width="17.08984375" style="582" customWidth="1"/>
    <col min="10775" max="10775" width="9" style="582" customWidth="1"/>
    <col min="10776" max="10777" width="17.08984375" style="582" customWidth="1"/>
    <col min="10778" max="10778" width="3.81640625" style="582" customWidth="1"/>
    <col min="10779" max="11015" width="9" style="582"/>
    <col min="11016" max="11019" width="2.6328125" style="582" customWidth="1"/>
    <col min="11020" max="11020" width="1" style="582" customWidth="1"/>
    <col min="11021" max="11021" width="12.6328125" style="582" customWidth="1"/>
    <col min="11022" max="11022" width="1" style="582" customWidth="1"/>
    <col min="11023" max="11023" width="10.90625" style="582" customWidth="1"/>
    <col min="11024" max="11024" width="3.36328125" style="582" customWidth="1"/>
    <col min="11025" max="11027" width="17.1796875" style="582" customWidth="1"/>
    <col min="11028" max="11028" width="1.81640625" style="582" customWidth="1"/>
    <col min="11029" max="11030" width="17.08984375" style="582" customWidth="1"/>
    <col min="11031" max="11031" width="9" style="582" customWidth="1"/>
    <col min="11032" max="11033" width="17.08984375" style="582" customWidth="1"/>
    <col min="11034" max="11034" width="3.81640625" style="582" customWidth="1"/>
    <col min="11035" max="11271" width="9" style="582"/>
    <col min="11272" max="11275" width="2.6328125" style="582" customWidth="1"/>
    <col min="11276" max="11276" width="1" style="582" customWidth="1"/>
    <col min="11277" max="11277" width="12.6328125" style="582" customWidth="1"/>
    <col min="11278" max="11278" width="1" style="582" customWidth="1"/>
    <col min="11279" max="11279" width="10.90625" style="582" customWidth="1"/>
    <col min="11280" max="11280" width="3.36328125" style="582" customWidth="1"/>
    <col min="11281" max="11283" width="17.1796875" style="582" customWidth="1"/>
    <col min="11284" max="11284" width="1.81640625" style="582" customWidth="1"/>
    <col min="11285" max="11286" width="17.08984375" style="582" customWidth="1"/>
    <col min="11287" max="11287" width="9" style="582" customWidth="1"/>
    <col min="11288" max="11289" width="17.08984375" style="582" customWidth="1"/>
    <col min="11290" max="11290" width="3.81640625" style="582" customWidth="1"/>
    <col min="11291" max="11527" width="9" style="582"/>
    <col min="11528" max="11531" width="2.6328125" style="582" customWidth="1"/>
    <col min="11532" max="11532" width="1" style="582" customWidth="1"/>
    <col min="11533" max="11533" width="12.6328125" style="582" customWidth="1"/>
    <col min="11534" max="11534" width="1" style="582" customWidth="1"/>
    <col min="11535" max="11535" width="10.90625" style="582" customWidth="1"/>
    <col min="11536" max="11536" width="3.36328125" style="582" customWidth="1"/>
    <col min="11537" max="11539" width="17.1796875" style="582" customWidth="1"/>
    <col min="11540" max="11540" width="1.81640625" style="582" customWidth="1"/>
    <col min="11541" max="11542" width="17.08984375" style="582" customWidth="1"/>
    <col min="11543" max="11543" width="9" style="582" customWidth="1"/>
    <col min="11544" max="11545" width="17.08984375" style="582" customWidth="1"/>
    <col min="11546" max="11546" width="3.81640625" style="582" customWidth="1"/>
    <col min="11547" max="11783" width="9" style="582"/>
    <col min="11784" max="11787" width="2.6328125" style="582" customWidth="1"/>
    <col min="11788" max="11788" width="1" style="582" customWidth="1"/>
    <col min="11789" max="11789" width="12.6328125" style="582" customWidth="1"/>
    <col min="11790" max="11790" width="1" style="582" customWidth="1"/>
    <col min="11791" max="11791" width="10.90625" style="582" customWidth="1"/>
    <col min="11792" max="11792" width="3.36328125" style="582" customWidth="1"/>
    <col min="11793" max="11795" width="17.1796875" style="582" customWidth="1"/>
    <col min="11796" max="11796" width="1.81640625" style="582" customWidth="1"/>
    <col min="11797" max="11798" width="17.08984375" style="582" customWidth="1"/>
    <col min="11799" max="11799" width="9" style="582" customWidth="1"/>
    <col min="11800" max="11801" width="17.08984375" style="582" customWidth="1"/>
    <col min="11802" max="11802" width="3.81640625" style="582" customWidth="1"/>
    <col min="11803" max="12039" width="9" style="582"/>
    <col min="12040" max="12043" width="2.6328125" style="582" customWidth="1"/>
    <col min="12044" max="12044" width="1" style="582" customWidth="1"/>
    <col min="12045" max="12045" width="12.6328125" style="582" customWidth="1"/>
    <col min="12046" max="12046" width="1" style="582" customWidth="1"/>
    <col min="12047" max="12047" width="10.90625" style="582" customWidth="1"/>
    <col min="12048" max="12048" width="3.36328125" style="582" customWidth="1"/>
    <col min="12049" max="12051" width="17.1796875" style="582" customWidth="1"/>
    <col min="12052" max="12052" width="1.81640625" style="582" customWidth="1"/>
    <col min="12053" max="12054" width="17.08984375" style="582" customWidth="1"/>
    <col min="12055" max="12055" width="9" style="582" customWidth="1"/>
    <col min="12056" max="12057" width="17.08984375" style="582" customWidth="1"/>
    <col min="12058" max="12058" width="3.81640625" style="582" customWidth="1"/>
    <col min="12059" max="12295" width="9" style="582"/>
    <col min="12296" max="12299" width="2.6328125" style="582" customWidth="1"/>
    <col min="12300" max="12300" width="1" style="582" customWidth="1"/>
    <col min="12301" max="12301" width="12.6328125" style="582" customWidth="1"/>
    <col min="12302" max="12302" width="1" style="582" customWidth="1"/>
    <col min="12303" max="12303" width="10.90625" style="582" customWidth="1"/>
    <col min="12304" max="12304" width="3.36328125" style="582" customWidth="1"/>
    <col min="12305" max="12307" width="17.1796875" style="582" customWidth="1"/>
    <col min="12308" max="12308" width="1.81640625" style="582" customWidth="1"/>
    <col min="12309" max="12310" width="17.08984375" style="582" customWidth="1"/>
    <col min="12311" max="12311" width="9" style="582" customWidth="1"/>
    <col min="12312" max="12313" width="17.08984375" style="582" customWidth="1"/>
    <col min="12314" max="12314" width="3.81640625" style="582" customWidth="1"/>
    <col min="12315" max="12551" width="9" style="582"/>
    <col min="12552" max="12555" width="2.6328125" style="582" customWidth="1"/>
    <col min="12556" max="12556" width="1" style="582" customWidth="1"/>
    <col min="12557" max="12557" width="12.6328125" style="582" customWidth="1"/>
    <col min="12558" max="12558" width="1" style="582" customWidth="1"/>
    <col min="12559" max="12559" width="10.90625" style="582" customWidth="1"/>
    <col min="12560" max="12560" width="3.36328125" style="582" customWidth="1"/>
    <col min="12561" max="12563" width="17.1796875" style="582" customWidth="1"/>
    <col min="12564" max="12564" width="1.81640625" style="582" customWidth="1"/>
    <col min="12565" max="12566" width="17.08984375" style="582" customWidth="1"/>
    <col min="12567" max="12567" width="9" style="582" customWidth="1"/>
    <col min="12568" max="12569" width="17.08984375" style="582" customWidth="1"/>
    <col min="12570" max="12570" width="3.81640625" style="582" customWidth="1"/>
    <col min="12571" max="12807" width="9" style="582"/>
    <col min="12808" max="12811" width="2.6328125" style="582" customWidth="1"/>
    <col min="12812" max="12812" width="1" style="582" customWidth="1"/>
    <col min="12813" max="12813" width="12.6328125" style="582" customWidth="1"/>
    <col min="12814" max="12814" width="1" style="582" customWidth="1"/>
    <col min="12815" max="12815" width="10.90625" style="582" customWidth="1"/>
    <col min="12816" max="12816" width="3.36328125" style="582" customWidth="1"/>
    <col min="12817" max="12819" width="17.1796875" style="582" customWidth="1"/>
    <col min="12820" max="12820" width="1.81640625" style="582" customWidth="1"/>
    <col min="12821" max="12822" width="17.08984375" style="582" customWidth="1"/>
    <col min="12823" max="12823" width="9" style="582" customWidth="1"/>
    <col min="12824" max="12825" width="17.08984375" style="582" customWidth="1"/>
    <col min="12826" max="12826" width="3.81640625" style="582" customWidth="1"/>
    <col min="12827" max="13063" width="9" style="582"/>
    <col min="13064" max="13067" width="2.6328125" style="582" customWidth="1"/>
    <col min="13068" max="13068" width="1" style="582" customWidth="1"/>
    <col min="13069" max="13069" width="12.6328125" style="582" customWidth="1"/>
    <col min="13070" max="13070" width="1" style="582" customWidth="1"/>
    <col min="13071" max="13071" width="10.90625" style="582" customWidth="1"/>
    <col min="13072" max="13072" width="3.36328125" style="582" customWidth="1"/>
    <col min="13073" max="13075" width="17.1796875" style="582" customWidth="1"/>
    <col min="13076" max="13076" width="1.81640625" style="582" customWidth="1"/>
    <col min="13077" max="13078" width="17.08984375" style="582" customWidth="1"/>
    <col min="13079" max="13079" width="9" style="582" customWidth="1"/>
    <col min="13080" max="13081" width="17.08984375" style="582" customWidth="1"/>
    <col min="13082" max="13082" width="3.81640625" style="582" customWidth="1"/>
    <col min="13083" max="13319" width="9" style="582"/>
    <col min="13320" max="13323" width="2.6328125" style="582" customWidth="1"/>
    <col min="13324" max="13324" width="1" style="582" customWidth="1"/>
    <col min="13325" max="13325" width="12.6328125" style="582" customWidth="1"/>
    <col min="13326" max="13326" width="1" style="582" customWidth="1"/>
    <col min="13327" max="13327" width="10.90625" style="582" customWidth="1"/>
    <col min="13328" max="13328" width="3.36328125" style="582" customWidth="1"/>
    <col min="13329" max="13331" width="17.1796875" style="582" customWidth="1"/>
    <col min="13332" max="13332" width="1.81640625" style="582" customWidth="1"/>
    <col min="13333" max="13334" width="17.08984375" style="582" customWidth="1"/>
    <col min="13335" max="13335" width="9" style="582" customWidth="1"/>
    <col min="13336" max="13337" width="17.08984375" style="582" customWidth="1"/>
    <col min="13338" max="13338" width="3.81640625" style="582" customWidth="1"/>
    <col min="13339" max="13575" width="9" style="582"/>
    <col min="13576" max="13579" width="2.6328125" style="582" customWidth="1"/>
    <col min="13580" max="13580" width="1" style="582" customWidth="1"/>
    <col min="13581" max="13581" width="12.6328125" style="582" customWidth="1"/>
    <col min="13582" max="13582" width="1" style="582" customWidth="1"/>
    <col min="13583" max="13583" width="10.90625" style="582" customWidth="1"/>
    <col min="13584" max="13584" width="3.36328125" style="582" customWidth="1"/>
    <col min="13585" max="13587" width="17.1796875" style="582" customWidth="1"/>
    <col min="13588" max="13588" width="1.81640625" style="582" customWidth="1"/>
    <col min="13589" max="13590" width="17.08984375" style="582" customWidth="1"/>
    <col min="13591" max="13591" width="9" style="582" customWidth="1"/>
    <col min="13592" max="13593" width="17.08984375" style="582" customWidth="1"/>
    <col min="13594" max="13594" width="3.81640625" style="582" customWidth="1"/>
    <col min="13595" max="13831" width="9" style="582"/>
    <col min="13832" max="13835" width="2.6328125" style="582" customWidth="1"/>
    <col min="13836" max="13836" width="1" style="582" customWidth="1"/>
    <col min="13837" max="13837" width="12.6328125" style="582" customWidth="1"/>
    <col min="13838" max="13838" width="1" style="582" customWidth="1"/>
    <col min="13839" max="13839" width="10.90625" style="582" customWidth="1"/>
    <col min="13840" max="13840" width="3.36328125" style="582" customWidth="1"/>
    <col min="13841" max="13843" width="17.1796875" style="582" customWidth="1"/>
    <col min="13844" max="13844" width="1.81640625" style="582" customWidth="1"/>
    <col min="13845" max="13846" width="17.08984375" style="582" customWidth="1"/>
    <col min="13847" max="13847" width="9" style="582" customWidth="1"/>
    <col min="13848" max="13849" width="17.08984375" style="582" customWidth="1"/>
    <col min="13850" max="13850" width="3.81640625" style="582" customWidth="1"/>
    <col min="13851" max="14087" width="9" style="582"/>
    <col min="14088" max="14091" width="2.6328125" style="582" customWidth="1"/>
    <col min="14092" max="14092" width="1" style="582" customWidth="1"/>
    <col min="14093" max="14093" width="12.6328125" style="582" customWidth="1"/>
    <col min="14094" max="14094" width="1" style="582" customWidth="1"/>
    <col min="14095" max="14095" width="10.90625" style="582" customWidth="1"/>
    <col min="14096" max="14096" width="3.36328125" style="582" customWidth="1"/>
    <col min="14097" max="14099" width="17.1796875" style="582" customWidth="1"/>
    <col min="14100" max="14100" width="1.81640625" style="582" customWidth="1"/>
    <col min="14101" max="14102" width="17.08984375" style="582" customWidth="1"/>
    <col min="14103" max="14103" width="9" style="582" customWidth="1"/>
    <col min="14104" max="14105" width="17.08984375" style="582" customWidth="1"/>
    <col min="14106" max="14106" width="3.81640625" style="582" customWidth="1"/>
    <col min="14107" max="14343" width="9" style="582"/>
    <col min="14344" max="14347" width="2.6328125" style="582" customWidth="1"/>
    <col min="14348" max="14348" width="1" style="582" customWidth="1"/>
    <col min="14349" max="14349" width="12.6328125" style="582" customWidth="1"/>
    <col min="14350" max="14350" width="1" style="582" customWidth="1"/>
    <col min="14351" max="14351" width="10.90625" style="582" customWidth="1"/>
    <col min="14352" max="14352" width="3.36328125" style="582" customWidth="1"/>
    <col min="14353" max="14355" width="17.1796875" style="582" customWidth="1"/>
    <col min="14356" max="14356" width="1.81640625" style="582" customWidth="1"/>
    <col min="14357" max="14358" width="17.08984375" style="582" customWidth="1"/>
    <col min="14359" max="14359" width="9" style="582" customWidth="1"/>
    <col min="14360" max="14361" width="17.08984375" style="582" customWidth="1"/>
    <col min="14362" max="14362" width="3.81640625" style="582" customWidth="1"/>
    <col min="14363" max="14599" width="9" style="582"/>
    <col min="14600" max="14603" width="2.6328125" style="582" customWidth="1"/>
    <col min="14604" max="14604" width="1" style="582" customWidth="1"/>
    <col min="14605" max="14605" width="12.6328125" style="582" customWidth="1"/>
    <col min="14606" max="14606" width="1" style="582" customWidth="1"/>
    <col min="14607" max="14607" width="10.90625" style="582" customWidth="1"/>
    <col min="14608" max="14608" width="3.36328125" style="582" customWidth="1"/>
    <col min="14609" max="14611" width="17.1796875" style="582" customWidth="1"/>
    <col min="14612" max="14612" width="1.81640625" style="582" customWidth="1"/>
    <col min="14613" max="14614" width="17.08984375" style="582" customWidth="1"/>
    <col min="14615" max="14615" width="9" style="582" customWidth="1"/>
    <col min="14616" max="14617" width="17.08984375" style="582" customWidth="1"/>
    <col min="14618" max="14618" width="3.81640625" style="582" customWidth="1"/>
    <col min="14619" max="14855" width="9" style="582"/>
    <col min="14856" max="14859" width="2.6328125" style="582" customWidth="1"/>
    <col min="14860" max="14860" width="1" style="582" customWidth="1"/>
    <col min="14861" max="14861" width="12.6328125" style="582" customWidth="1"/>
    <col min="14862" max="14862" width="1" style="582" customWidth="1"/>
    <col min="14863" max="14863" width="10.90625" style="582" customWidth="1"/>
    <col min="14864" max="14864" width="3.36328125" style="582" customWidth="1"/>
    <col min="14865" max="14867" width="17.1796875" style="582" customWidth="1"/>
    <col min="14868" max="14868" width="1.81640625" style="582" customWidth="1"/>
    <col min="14869" max="14870" width="17.08984375" style="582" customWidth="1"/>
    <col min="14871" max="14871" width="9" style="582" customWidth="1"/>
    <col min="14872" max="14873" width="17.08984375" style="582" customWidth="1"/>
    <col min="14874" max="14874" width="3.81640625" style="582" customWidth="1"/>
    <col min="14875" max="15111" width="9" style="582"/>
    <col min="15112" max="15115" width="2.6328125" style="582" customWidth="1"/>
    <col min="15116" max="15116" width="1" style="582" customWidth="1"/>
    <col min="15117" max="15117" width="12.6328125" style="582" customWidth="1"/>
    <col min="15118" max="15118" width="1" style="582" customWidth="1"/>
    <col min="15119" max="15119" width="10.90625" style="582" customWidth="1"/>
    <col min="15120" max="15120" width="3.36328125" style="582" customWidth="1"/>
    <col min="15121" max="15123" width="17.1796875" style="582" customWidth="1"/>
    <col min="15124" max="15124" width="1.81640625" style="582" customWidth="1"/>
    <col min="15125" max="15126" width="17.08984375" style="582" customWidth="1"/>
    <col min="15127" max="15127" width="9" style="582" customWidth="1"/>
    <col min="15128" max="15129" width="17.08984375" style="582" customWidth="1"/>
    <col min="15130" max="15130" width="3.81640625" style="582" customWidth="1"/>
    <col min="15131" max="15367" width="9" style="582"/>
    <col min="15368" max="15371" width="2.6328125" style="582" customWidth="1"/>
    <col min="15372" max="15372" width="1" style="582" customWidth="1"/>
    <col min="15373" max="15373" width="12.6328125" style="582" customWidth="1"/>
    <col min="15374" max="15374" width="1" style="582" customWidth="1"/>
    <col min="15375" max="15375" width="10.90625" style="582" customWidth="1"/>
    <col min="15376" max="15376" width="3.36328125" style="582" customWidth="1"/>
    <col min="15377" max="15379" width="17.1796875" style="582" customWidth="1"/>
    <col min="15380" max="15380" width="1.81640625" style="582" customWidth="1"/>
    <col min="15381" max="15382" width="17.08984375" style="582" customWidth="1"/>
    <col min="15383" max="15383" width="9" style="582" customWidth="1"/>
    <col min="15384" max="15385" width="17.08984375" style="582" customWidth="1"/>
    <col min="15386" max="15386" width="3.81640625" style="582" customWidth="1"/>
    <col min="15387" max="15623" width="9" style="582"/>
    <col min="15624" max="15627" width="2.6328125" style="582" customWidth="1"/>
    <col min="15628" max="15628" width="1" style="582" customWidth="1"/>
    <col min="15629" max="15629" width="12.6328125" style="582" customWidth="1"/>
    <col min="15630" max="15630" width="1" style="582" customWidth="1"/>
    <col min="15631" max="15631" width="10.90625" style="582" customWidth="1"/>
    <col min="15632" max="15632" width="3.36328125" style="582" customWidth="1"/>
    <col min="15633" max="15635" width="17.1796875" style="582" customWidth="1"/>
    <col min="15636" max="15636" width="1.81640625" style="582" customWidth="1"/>
    <col min="15637" max="15638" width="17.08984375" style="582" customWidth="1"/>
    <col min="15639" max="15639" width="9" style="582" customWidth="1"/>
    <col min="15640" max="15641" width="17.08984375" style="582" customWidth="1"/>
    <col min="15642" max="15642" width="3.81640625" style="582" customWidth="1"/>
    <col min="15643" max="15879" width="9" style="582"/>
    <col min="15880" max="15883" width="2.6328125" style="582" customWidth="1"/>
    <col min="15884" max="15884" width="1" style="582" customWidth="1"/>
    <col min="15885" max="15885" width="12.6328125" style="582" customWidth="1"/>
    <col min="15886" max="15886" width="1" style="582" customWidth="1"/>
    <col min="15887" max="15887" width="10.90625" style="582" customWidth="1"/>
    <col min="15888" max="15888" width="3.36328125" style="582" customWidth="1"/>
    <col min="15889" max="15891" width="17.1796875" style="582" customWidth="1"/>
    <col min="15892" max="15892" width="1.81640625" style="582" customWidth="1"/>
    <col min="15893" max="15894" width="17.08984375" style="582" customWidth="1"/>
    <col min="15895" max="15895" width="9" style="582" customWidth="1"/>
    <col min="15896" max="15897" width="17.08984375" style="582" customWidth="1"/>
    <col min="15898" max="15898" width="3.81640625" style="582" customWidth="1"/>
    <col min="15899" max="16135" width="9" style="582"/>
    <col min="16136" max="16139" width="2.6328125" style="582" customWidth="1"/>
    <col min="16140" max="16140" width="1" style="582" customWidth="1"/>
    <col min="16141" max="16141" width="12.6328125" style="582" customWidth="1"/>
    <col min="16142" max="16142" width="1" style="582" customWidth="1"/>
    <col min="16143" max="16143" width="10.90625" style="582" customWidth="1"/>
    <col min="16144" max="16144" width="3.36328125" style="582" customWidth="1"/>
    <col min="16145" max="16147" width="17.1796875" style="582" customWidth="1"/>
    <col min="16148" max="16148" width="1.81640625" style="582" customWidth="1"/>
    <col min="16149" max="16150" width="17.08984375" style="582" customWidth="1"/>
    <col min="16151" max="16151" width="9" style="582" customWidth="1"/>
    <col min="16152" max="16153" width="17.08984375" style="582" customWidth="1"/>
    <col min="16154" max="16154" width="3.81640625" style="582" customWidth="1"/>
    <col min="16155" max="16384" width="9" style="582"/>
  </cols>
  <sheetData>
    <row r="1" spans="3:27" ht="12.65" customHeight="1">
      <c r="C1" s="1667" t="s">
        <v>234</v>
      </c>
      <c r="D1" s="1667"/>
      <c r="E1" s="1667"/>
      <c r="F1" s="1667"/>
      <c r="G1" s="1667"/>
      <c r="H1" s="1667"/>
      <c r="I1" s="1667"/>
      <c r="J1" s="1667"/>
      <c r="K1" s="1667"/>
      <c r="L1" s="1667"/>
      <c r="M1" s="1667"/>
      <c r="N1" s="1667"/>
      <c r="O1" s="1667"/>
      <c r="P1" s="1667"/>
      <c r="Q1" s="1667"/>
      <c r="R1" s="1667"/>
      <c r="S1" s="1667"/>
      <c r="T1" s="1667"/>
      <c r="U1" s="1667"/>
      <c r="V1" s="1667"/>
      <c r="W1" s="587"/>
      <c r="X1" s="587"/>
      <c r="Y1" s="587"/>
      <c r="Z1" s="586"/>
      <c r="AA1" s="585"/>
    </row>
    <row r="2" spans="3:27" ht="12.65" customHeight="1">
      <c r="C2" s="1667"/>
      <c r="D2" s="1667"/>
      <c r="E2" s="1667"/>
      <c r="F2" s="1667"/>
      <c r="G2" s="1667"/>
      <c r="H2" s="1667"/>
      <c r="I2" s="1667"/>
      <c r="J2" s="1667"/>
      <c r="K2" s="1667"/>
      <c r="L2" s="1667"/>
      <c r="M2" s="1667"/>
      <c r="N2" s="1667"/>
      <c r="O2" s="1667"/>
      <c r="P2" s="1667"/>
      <c r="Q2" s="1667"/>
      <c r="R2" s="1667"/>
      <c r="S2" s="1667"/>
      <c r="T2" s="1667"/>
      <c r="U2" s="1667"/>
      <c r="V2" s="1667"/>
      <c r="W2" s="587"/>
      <c r="X2" s="1630" t="s">
        <v>14</v>
      </c>
      <c r="Y2" s="644" t="s">
        <v>211</v>
      </c>
      <c r="Z2" s="586"/>
      <c r="AA2" s="585"/>
    </row>
    <row r="3" spans="3:27" ht="12.65" customHeight="1">
      <c r="C3" s="711"/>
      <c r="D3" s="599"/>
      <c r="E3" s="599"/>
      <c r="F3" s="599"/>
      <c r="G3" s="599"/>
      <c r="H3" s="599"/>
      <c r="I3" s="599"/>
      <c r="J3" s="599"/>
      <c r="K3" s="599"/>
      <c r="L3" s="599"/>
      <c r="M3" s="599"/>
      <c r="N3" s="599"/>
      <c r="O3" s="599"/>
      <c r="P3" s="599"/>
      <c r="Q3" s="599"/>
      <c r="R3" s="599"/>
      <c r="S3" s="599"/>
      <c r="T3" s="588"/>
      <c r="U3" s="588"/>
      <c r="V3" s="588"/>
      <c r="W3" s="599"/>
      <c r="X3" s="1631"/>
      <c r="Y3" s="638" t="s">
        <v>210</v>
      </c>
      <c r="Z3" s="586"/>
      <c r="AA3" s="585"/>
    </row>
    <row r="4" spans="3:27" ht="12.65" customHeight="1">
      <c r="C4" s="1668"/>
      <c r="D4" s="1669"/>
      <c r="E4" s="1669"/>
      <c r="F4" s="1669"/>
      <c r="G4" s="1669"/>
      <c r="H4" s="1669"/>
      <c r="I4" s="1669"/>
      <c r="J4" s="1669"/>
      <c r="K4" s="1669"/>
      <c r="L4" s="1669"/>
      <c r="M4" s="1669"/>
      <c r="N4" s="1669"/>
      <c r="O4" s="1669"/>
      <c r="P4" s="1670"/>
      <c r="Q4" s="1674" t="s">
        <v>0</v>
      </c>
      <c r="R4" s="637"/>
      <c r="S4" s="1676" t="s">
        <v>1</v>
      </c>
      <c r="T4" s="647"/>
      <c r="U4" s="647"/>
      <c r="V4" s="1676" t="s">
        <v>2</v>
      </c>
      <c r="W4" s="1733" t="s">
        <v>70</v>
      </c>
      <c r="X4" s="1733" t="s">
        <v>167</v>
      </c>
      <c r="Y4" s="1731" t="s">
        <v>3</v>
      </c>
      <c r="Z4" s="633"/>
      <c r="AA4" s="585"/>
    </row>
    <row r="5" spans="3:27" ht="12.65" customHeight="1">
      <c r="C5" s="1671"/>
      <c r="D5" s="1672"/>
      <c r="E5" s="1672"/>
      <c r="F5" s="1672"/>
      <c r="G5" s="1672"/>
      <c r="H5" s="1672"/>
      <c r="I5" s="1672"/>
      <c r="J5" s="1672"/>
      <c r="K5" s="1672"/>
      <c r="L5" s="1672"/>
      <c r="M5" s="1672"/>
      <c r="N5" s="1672"/>
      <c r="O5" s="1672"/>
      <c r="P5" s="1673"/>
      <c r="Q5" s="1675"/>
      <c r="R5" s="636" t="s">
        <v>166</v>
      </c>
      <c r="S5" s="1677"/>
      <c r="T5" s="647"/>
      <c r="U5" s="647"/>
      <c r="V5" s="1677"/>
      <c r="W5" s="1677"/>
      <c r="X5" s="1677"/>
      <c r="Y5" s="1732"/>
      <c r="Z5" s="633"/>
      <c r="AA5" s="585"/>
    </row>
    <row r="6" spans="3:27" ht="12.9" customHeight="1">
      <c r="C6" s="1722" t="s">
        <v>233</v>
      </c>
      <c r="D6" s="1723"/>
      <c r="E6" s="1727" t="s">
        <v>199</v>
      </c>
      <c r="F6" s="1727"/>
      <c r="G6" s="1727"/>
      <c r="H6" s="1727"/>
      <c r="I6" s="687"/>
      <c r="J6" s="1632" t="s">
        <v>198</v>
      </c>
      <c r="K6" s="1632"/>
      <c r="L6" s="1632"/>
      <c r="M6" s="1632"/>
      <c r="N6" s="678"/>
      <c r="O6" s="606" t="s">
        <v>217</v>
      </c>
      <c r="P6" s="632">
        <v>1</v>
      </c>
      <c r="Q6" s="604">
        <v>79700</v>
      </c>
      <c r="R6" s="602">
        <v>5099</v>
      </c>
      <c r="S6" s="602">
        <v>284167</v>
      </c>
      <c r="T6" s="672"/>
      <c r="U6" s="672"/>
      <c r="V6" s="602">
        <v>66030</v>
      </c>
      <c r="W6" s="683">
        <v>38233</v>
      </c>
      <c r="X6" s="682">
        <v>360567</v>
      </c>
      <c r="Y6" s="681">
        <v>828697</v>
      </c>
      <c r="Z6" s="633">
        <v>1</v>
      </c>
      <c r="AA6" s="585"/>
    </row>
    <row r="7" spans="3:27" ht="12.9" customHeight="1">
      <c r="C7" s="1724"/>
      <c r="D7" s="1725"/>
      <c r="E7" s="1728"/>
      <c r="F7" s="1728"/>
      <c r="G7" s="1728"/>
      <c r="H7" s="1728"/>
      <c r="I7" s="685"/>
      <c r="J7" s="1633"/>
      <c r="K7" s="1633"/>
      <c r="L7" s="1633"/>
      <c r="M7" s="1633"/>
      <c r="N7" s="676"/>
      <c r="O7" s="614" t="s">
        <v>146</v>
      </c>
      <c r="P7" s="613">
        <v>2</v>
      </c>
      <c r="Q7" s="612">
        <v>89769511</v>
      </c>
      <c r="R7" s="610">
        <v>4021877</v>
      </c>
      <c r="S7" s="610">
        <v>338678768</v>
      </c>
      <c r="T7" s="672"/>
      <c r="U7" s="672"/>
      <c r="V7" s="610">
        <v>85829857</v>
      </c>
      <c r="W7" s="675">
        <v>40489210</v>
      </c>
      <c r="X7" s="674">
        <v>387146624</v>
      </c>
      <c r="Y7" s="673">
        <v>941913969</v>
      </c>
      <c r="Z7" s="633">
        <v>2</v>
      </c>
      <c r="AA7" s="585"/>
    </row>
    <row r="8" spans="3:27" ht="12.9" customHeight="1">
      <c r="C8" s="1724"/>
      <c r="D8" s="1725"/>
      <c r="E8" s="1728"/>
      <c r="F8" s="1728"/>
      <c r="G8" s="1728"/>
      <c r="H8" s="1728"/>
      <c r="I8" s="691"/>
      <c r="J8" s="1632" t="s">
        <v>196</v>
      </c>
      <c r="K8" s="1632"/>
      <c r="L8" s="1632"/>
      <c r="M8" s="1632"/>
      <c r="N8" s="688"/>
      <c r="O8" s="606" t="s">
        <v>217</v>
      </c>
      <c r="P8" s="632">
        <v>3</v>
      </c>
      <c r="Q8" s="604">
        <v>19298</v>
      </c>
      <c r="R8" s="602">
        <v>1172</v>
      </c>
      <c r="S8" s="602">
        <v>88828</v>
      </c>
      <c r="T8" s="672"/>
      <c r="U8" s="672"/>
      <c r="V8" s="618">
        <v>26217</v>
      </c>
      <c r="W8" s="671">
        <v>8977</v>
      </c>
      <c r="X8" s="670">
        <v>89565</v>
      </c>
      <c r="Y8" s="669">
        <v>232885</v>
      </c>
      <c r="Z8" s="633">
        <v>3</v>
      </c>
      <c r="AA8" s="585"/>
    </row>
    <row r="9" spans="3:27" ht="12.9" customHeight="1">
      <c r="C9" s="1724"/>
      <c r="D9" s="1725"/>
      <c r="E9" s="1728"/>
      <c r="F9" s="1728"/>
      <c r="G9" s="1728"/>
      <c r="H9" s="1728"/>
      <c r="I9" s="685"/>
      <c r="J9" s="1633"/>
      <c r="K9" s="1633"/>
      <c r="L9" s="1633"/>
      <c r="M9" s="1633"/>
      <c r="N9" s="684"/>
      <c r="O9" s="614" t="s">
        <v>146</v>
      </c>
      <c r="P9" s="613">
        <v>4</v>
      </c>
      <c r="Q9" s="612">
        <v>19361235</v>
      </c>
      <c r="R9" s="610">
        <v>737586</v>
      </c>
      <c r="S9" s="610">
        <v>97882065</v>
      </c>
      <c r="T9" s="672"/>
      <c r="U9" s="672"/>
      <c r="V9" s="610">
        <v>32893280</v>
      </c>
      <c r="W9" s="675">
        <v>8869635</v>
      </c>
      <c r="X9" s="674">
        <v>87009649</v>
      </c>
      <c r="Y9" s="673">
        <v>246015864</v>
      </c>
      <c r="Z9" s="633">
        <v>4</v>
      </c>
      <c r="AA9" s="585"/>
    </row>
    <row r="10" spans="3:27" ht="12.9" customHeight="1">
      <c r="C10" s="1724"/>
      <c r="D10" s="1725"/>
      <c r="E10" s="1728"/>
      <c r="F10" s="1728"/>
      <c r="G10" s="1728"/>
      <c r="H10" s="1728"/>
      <c r="I10" s="710"/>
      <c r="J10" s="1632" t="s">
        <v>232</v>
      </c>
      <c r="K10" s="1632"/>
      <c r="L10" s="1632"/>
      <c r="M10" s="1632"/>
      <c r="N10" s="710"/>
      <c r="O10" s="621" t="s">
        <v>217</v>
      </c>
      <c r="P10" s="632">
        <v>5</v>
      </c>
      <c r="Q10" s="604">
        <v>2</v>
      </c>
      <c r="R10" s="602" t="s">
        <v>40</v>
      </c>
      <c r="S10" s="602">
        <v>14</v>
      </c>
      <c r="T10" s="672"/>
      <c r="U10" s="672"/>
      <c r="V10" s="618">
        <v>56</v>
      </c>
      <c r="W10" s="671" t="s">
        <v>40</v>
      </c>
      <c r="X10" s="670">
        <v>21</v>
      </c>
      <c r="Y10" s="669">
        <v>93</v>
      </c>
      <c r="Z10" s="633">
        <v>5</v>
      </c>
      <c r="AA10" s="585"/>
    </row>
    <row r="11" spans="3:27" ht="12.9" customHeight="1">
      <c r="C11" s="1724"/>
      <c r="D11" s="1725"/>
      <c r="E11" s="1728"/>
      <c r="F11" s="1728"/>
      <c r="G11" s="1728"/>
      <c r="H11" s="1728"/>
      <c r="I11" s="710"/>
      <c r="J11" s="1633"/>
      <c r="K11" s="1633"/>
      <c r="L11" s="1633"/>
      <c r="M11" s="1633"/>
      <c r="N11" s="710"/>
      <c r="O11" s="614" t="s">
        <v>146</v>
      </c>
      <c r="P11" s="613">
        <v>6</v>
      </c>
      <c r="Q11" s="612">
        <v>531</v>
      </c>
      <c r="R11" s="610" t="s">
        <v>40</v>
      </c>
      <c r="S11" s="610">
        <v>8523</v>
      </c>
      <c r="T11" s="672"/>
      <c r="U11" s="672"/>
      <c r="V11" s="610">
        <v>40659</v>
      </c>
      <c r="W11" s="675" t="s">
        <v>40</v>
      </c>
      <c r="X11" s="674">
        <v>8546</v>
      </c>
      <c r="Y11" s="673">
        <v>58259</v>
      </c>
      <c r="Z11" s="633">
        <v>6</v>
      </c>
      <c r="AA11" s="585"/>
    </row>
    <row r="12" spans="3:27" ht="12.9" customHeight="1">
      <c r="C12" s="1724"/>
      <c r="D12" s="1725"/>
      <c r="E12" s="1728"/>
      <c r="F12" s="1728"/>
      <c r="G12" s="1728"/>
      <c r="H12" s="1728"/>
      <c r="I12" s="687"/>
      <c r="J12" s="1632" t="s">
        <v>185</v>
      </c>
      <c r="K12" s="1632"/>
      <c r="L12" s="1632"/>
      <c r="M12" s="1632"/>
      <c r="N12" s="686"/>
      <c r="O12" s="606" t="s">
        <v>217</v>
      </c>
      <c r="P12" s="632">
        <v>7</v>
      </c>
      <c r="Q12" s="604">
        <v>99000</v>
      </c>
      <c r="R12" s="602">
        <v>6271</v>
      </c>
      <c r="S12" s="602">
        <v>373009</v>
      </c>
      <c r="T12" s="672"/>
      <c r="U12" s="672"/>
      <c r="V12" s="618">
        <v>92303</v>
      </c>
      <c r="W12" s="671">
        <v>47210</v>
      </c>
      <c r="X12" s="670">
        <v>450153</v>
      </c>
      <c r="Y12" s="669">
        <v>1061675</v>
      </c>
      <c r="Z12" s="633">
        <v>7</v>
      </c>
      <c r="AA12" s="585"/>
    </row>
    <row r="13" spans="3:27" ht="12.9" customHeight="1">
      <c r="C13" s="1724"/>
      <c r="D13" s="1725"/>
      <c r="E13" s="1729"/>
      <c r="F13" s="1729"/>
      <c r="G13" s="1729"/>
      <c r="H13" s="1729"/>
      <c r="I13" s="685"/>
      <c r="J13" s="1633"/>
      <c r="K13" s="1633"/>
      <c r="L13" s="1633"/>
      <c r="M13" s="1633"/>
      <c r="N13" s="684"/>
      <c r="O13" s="614" t="s">
        <v>146</v>
      </c>
      <c r="P13" s="613">
        <v>8</v>
      </c>
      <c r="Q13" s="612">
        <v>109131277</v>
      </c>
      <c r="R13" s="610">
        <v>4759462</v>
      </c>
      <c r="S13" s="610">
        <v>436569356</v>
      </c>
      <c r="T13" s="672"/>
      <c r="U13" s="672"/>
      <c r="V13" s="610">
        <v>118763795</v>
      </c>
      <c r="W13" s="675">
        <v>49358844</v>
      </c>
      <c r="X13" s="674">
        <v>474164820</v>
      </c>
      <c r="Y13" s="673">
        <v>1187988092</v>
      </c>
      <c r="Z13" s="633">
        <v>8</v>
      </c>
      <c r="AA13" s="585"/>
    </row>
    <row r="14" spans="3:27" ht="12.9" customHeight="1">
      <c r="C14" s="1724"/>
      <c r="D14" s="1725"/>
      <c r="E14" s="679"/>
      <c r="F14" s="1632" t="s">
        <v>231</v>
      </c>
      <c r="G14" s="1632"/>
      <c r="H14" s="1632"/>
      <c r="I14" s="1632"/>
      <c r="J14" s="1632"/>
      <c r="K14" s="1632"/>
      <c r="L14" s="1632"/>
      <c r="M14" s="1632"/>
      <c r="N14" s="709"/>
      <c r="O14" s="606" t="s">
        <v>217</v>
      </c>
      <c r="P14" s="632">
        <v>9</v>
      </c>
      <c r="Q14" s="604">
        <v>1322</v>
      </c>
      <c r="R14" s="602">
        <v>67</v>
      </c>
      <c r="S14" s="602">
        <v>4251</v>
      </c>
      <c r="T14" s="672"/>
      <c r="U14" s="672"/>
      <c r="V14" s="618">
        <v>1188</v>
      </c>
      <c r="W14" s="671">
        <v>544</v>
      </c>
      <c r="X14" s="670">
        <v>4830</v>
      </c>
      <c r="Y14" s="669">
        <v>12135</v>
      </c>
      <c r="Z14" s="633">
        <v>9</v>
      </c>
      <c r="AA14" s="585"/>
    </row>
    <row r="15" spans="3:27" ht="12.9" customHeight="1">
      <c r="C15" s="1724"/>
      <c r="D15" s="1725"/>
      <c r="E15" s="680"/>
      <c r="F15" s="1633"/>
      <c r="G15" s="1633"/>
      <c r="H15" s="1633"/>
      <c r="I15" s="1633"/>
      <c r="J15" s="1633"/>
      <c r="K15" s="1633"/>
      <c r="L15" s="1633"/>
      <c r="M15" s="1633"/>
      <c r="N15" s="708"/>
      <c r="O15" s="614" t="s">
        <v>146</v>
      </c>
      <c r="P15" s="613">
        <v>10</v>
      </c>
      <c r="Q15" s="612">
        <v>1192409</v>
      </c>
      <c r="R15" s="610">
        <v>58608</v>
      </c>
      <c r="S15" s="610">
        <v>4410277</v>
      </c>
      <c r="T15" s="672"/>
      <c r="U15" s="672"/>
      <c r="V15" s="610">
        <v>1198063</v>
      </c>
      <c r="W15" s="675">
        <v>462742</v>
      </c>
      <c r="X15" s="674">
        <v>4175833</v>
      </c>
      <c r="Y15" s="673">
        <v>11439324</v>
      </c>
      <c r="Z15" s="633">
        <v>10</v>
      </c>
      <c r="AA15" s="585"/>
    </row>
    <row r="16" spans="3:27" ht="12.9" customHeight="1">
      <c r="C16" s="1724"/>
      <c r="D16" s="1725"/>
      <c r="E16" s="679"/>
      <c r="F16" s="1632" t="s">
        <v>230</v>
      </c>
      <c r="G16" s="1632"/>
      <c r="H16" s="1632"/>
      <c r="I16" s="1632"/>
      <c r="J16" s="1632"/>
      <c r="K16" s="1632"/>
      <c r="L16" s="1632"/>
      <c r="M16" s="1632"/>
      <c r="N16" s="709"/>
      <c r="O16" s="606" t="s">
        <v>217</v>
      </c>
      <c r="P16" s="632">
        <v>11</v>
      </c>
      <c r="Q16" s="620">
        <v>12797</v>
      </c>
      <c r="R16" s="618">
        <v>658</v>
      </c>
      <c r="S16" s="618">
        <v>25781</v>
      </c>
      <c r="T16" s="672"/>
      <c r="U16" s="672"/>
      <c r="V16" s="602">
        <v>9451</v>
      </c>
      <c r="W16" s="683">
        <v>5552</v>
      </c>
      <c r="X16" s="682">
        <v>50225</v>
      </c>
      <c r="Y16" s="681">
        <v>103806</v>
      </c>
      <c r="Z16" s="633">
        <v>11</v>
      </c>
      <c r="AA16" s="585"/>
    </row>
    <row r="17" spans="3:27" ht="12.9" customHeight="1">
      <c r="C17" s="1724"/>
      <c r="D17" s="1725"/>
      <c r="E17" s="680"/>
      <c r="F17" s="1633"/>
      <c r="G17" s="1633"/>
      <c r="H17" s="1633"/>
      <c r="I17" s="1633"/>
      <c r="J17" s="1633"/>
      <c r="K17" s="1633"/>
      <c r="L17" s="1633"/>
      <c r="M17" s="1633"/>
      <c r="N17" s="708"/>
      <c r="O17" s="614" t="s">
        <v>146</v>
      </c>
      <c r="P17" s="613">
        <v>12</v>
      </c>
      <c r="Q17" s="620">
        <v>14048568</v>
      </c>
      <c r="R17" s="618">
        <v>439296</v>
      </c>
      <c r="S17" s="618">
        <v>30918400</v>
      </c>
      <c r="T17" s="672"/>
      <c r="U17" s="672"/>
      <c r="V17" s="610">
        <v>10411028</v>
      </c>
      <c r="W17" s="675">
        <v>6010757</v>
      </c>
      <c r="X17" s="674">
        <v>50696618</v>
      </c>
      <c r="Y17" s="673">
        <v>112085371</v>
      </c>
      <c r="Z17" s="633">
        <v>12</v>
      </c>
      <c r="AA17" s="585"/>
    </row>
    <row r="18" spans="3:27" ht="12.9" customHeight="1">
      <c r="C18" s="1716" t="s">
        <v>221</v>
      </c>
      <c r="D18" s="1717"/>
      <c r="E18" s="1717"/>
      <c r="F18" s="1717"/>
      <c r="G18" s="1717"/>
      <c r="H18" s="1717"/>
      <c r="I18" s="1717"/>
      <c r="J18" s="1717"/>
      <c r="K18" s="1717"/>
      <c r="L18" s="1717"/>
      <c r="M18" s="1717"/>
      <c r="N18" s="1718"/>
      <c r="O18" s="606" t="s">
        <v>217</v>
      </c>
      <c r="P18" s="632">
        <v>13</v>
      </c>
      <c r="Q18" s="604">
        <v>113119</v>
      </c>
      <c r="R18" s="602">
        <v>6996</v>
      </c>
      <c r="S18" s="602">
        <v>403041</v>
      </c>
      <c r="T18" s="672"/>
      <c r="U18" s="672"/>
      <c r="V18" s="618">
        <v>102942</v>
      </c>
      <c r="W18" s="671">
        <v>53306</v>
      </c>
      <c r="X18" s="670">
        <v>505208</v>
      </c>
      <c r="Y18" s="669">
        <v>1177616</v>
      </c>
      <c r="Z18" s="633">
        <v>13</v>
      </c>
      <c r="AA18" s="585"/>
    </row>
    <row r="19" spans="3:27" ht="12.9" customHeight="1">
      <c r="C19" s="1719"/>
      <c r="D19" s="1720"/>
      <c r="E19" s="1720"/>
      <c r="F19" s="1720"/>
      <c r="G19" s="1720"/>
      <c r="H19" s="1720"/>
      <c r="I19" s="1720"/>
      <c r="J19" s="1720"/>
      <c r="K19" s="1720"/>
      <c r="L19" s="1720"/>
      <c r="M19" s="1720"/>
      <c r="N19" s="1721"/>
      <c r="O19" s="614" t="s">
        <v>146</v>
      </c>
      <c r="P19" s="613">
        <v>14</v>
      </c>
      <c r="Q19" s="612">
        <v>124372255</v>
      </c>
      <c r="R19" s="610">
        <v>5257366</v>
      </c>
      <c r="S19" s="610">
        <v>471898033</v>
      </c>
      <c r="T19" s="672"/>
      <c r="U19" s="672"/>
      <c r="V19" s="610">
        <v>130372886</v>
      </c>
      <c r="W19" s="675">
        <v>55832343</v>
      </c>
      <c r="X19" s="674">
        <v>529037271</v>
      </c>
      <c r="Y19" s="673">
        <v>1311512788</v>
      </c>
      <c r="Z19" s="633">
        <v>14</v>
      </c>
      <c r="AA19" s="585"/>
    </row>
    <row r="20" spans="3:27" ht="12.9" customHeight="1">
      <c r="C20" s="1722" t="s">
        <v>229</v>
      </c>
      <c r="D20" s="1735"/>
      <c r="E20" s="1727" t="s">
        <v>228</v>
      </c>
      <c r="F20" s="1727"/>
      <c r="G20" s="1727"/>
      <c r="H20" s="1727"/>
      <c r="I20" s="687"/>
      <c r="J20" s="1730" t="s">
        <v>227</v>
      </c>
      <c r="K20" s="707"/>
      <c r="L20" s="706"/>
      <c r="M20" s="1638" t="s">
        <v>224</v>
      </c>
      <c r="N20" s="686"/>
      <c r="O20" s="606" t="s">
        <v>217</v>
      </c>
      <c r="P20" s="632">
        <v>15</v>
      </c>
      <c r="Q20" s="604">
        <v>17119</v>
      </c>
      <c r="R20" s="602">
        <v>842</v>
      </c>
      <c r="S20" s="602">
        <v>58825</v>
      </c>
      <c r="T20" s="672"/>
      <c r="U20" s="672"/>
      <c r="V20" s="618">
        <v>13006</v>
      </c>
      <c r="W20" s="671">
        <v>6945</v>
      </c>
      <c r="X20" s="670">
        <v>68554</v>
      </c>
      <c r="Y20" s="669">
        <v>164449</v>
      </c>
      <c r="Z20" s="633">
        <v>15</v>
      </c>
      <c r="AA20" s="585"/>
    </row>
    <row r="21" spans="3:27" ht="12.9" customHeight="1">
      <c r="C21" s="1724"/>
      <c r="D21" s="1736"/>
      <c r="E21" s="1728"/>
      <c r="F21" s="1728"/>
      <c r="G21" s="1728"/>
      <c r="H21" s="1728"/>
      <c r="I21" s="691"/>
      <c r="J21" s="1645"/>
      <c r="K21" s="693"/>
      <c r="L21" s="705"/>
      <c r="M21" s="1726"/>
      <c r="N21" s="688"/>
      <c r="O21" s="614" t="s">
        <v>146</v>
      </c>
      <c r="P21" s="613">
        <v>16</v>
      </c>
      <c r="Q21" s="612">
        <v>64496</v>
      </c>
      <c r="R21" s="610">
        <v>3806</v>
      </c>
      <c r="S21" s="610">
        <v>215218</v>
      </c>
      <c r="T21" s="672"/>
      <c r="U21" s="672"/>
      <c r="V21" s="610">
        <v>41281</v>
      </c>
      <c r="W21" s="675">
        <v>28238</v>
      </c>
      <c r="X21" s="674">
        <v>246265</v>
      </c>
      <c r="Y21" s="673">
        <v>595497</v>
      </c>
      <c r="Z21" s="633">
        <v>16</v>
      </c>
      <c r="AA21" s="585"/>
    </row>
    <row r="22" spans="3:27" ht="12.9" customHeight="1">
      <c r="C22" s="1724"/>
      <c r="D22" s="1736"/>
      <c r="E22" s="1728"/>
      <c r="F22" s="1728"/>
      <c r="G22" s="1728"/>
      <c r="H22" s="1728"/>
      <c r="I22" s="691"/>
      <c r="J22" s="1645"/>
      <c r="K22" s="693"/>
      <c r="L22" s="706"/>
      <c r="M22" s="1638" t="s">
        <v>223</v>
      </c>
      <c r="N22" s="686"/>
      <c r="O22" s="606" t="s">
        <v>217</v>
      </c>
      <c r="P22" s="605">
        <v>17</v>
      </c>
      <c r="Q22" s="620">
        <v>981</v>
      </c>
      <c r="R22" s="618">
        <v>205</v>
      </c>
      <c r="S22" s="618">
        <v>1490</v>
      </c>
      <c r="T22" s="672"/>
      <c r="U22" s="672"/>
      <c r="V22" s="618">
        <v>8</v>
      </c>
      <c r="W22" s="671">
        <v>32</v>
      </c>
      <c r="X22" s="670">
        <v>1098</v>
      </c>
      <c r="Y22" s="669">
        <v>3609</v>
      </c>
      <c r="Z22" s="633">
        <v>17</v>
      </c>
      <c r="AA22" s="585"/>
    </row>
    <row r="23" spans="3:27" ht="12.9" customHeight="1">
      <c r="C23" s="1724"/>
      <c r="D23" s="1736"/>
      <c r="E23" s="1728"/>
      <c r="F23" s="1728"/>
      <c r="G23" s="1728"/>
      <c r="H23" s="1728"/>
      <c r="I23" s="691"/>
      <c r="J23" s="1645"/>
      <c r="K23" s="693"/>
      <c r="L23" s="703"/>
      <c r="M23" s="1639"/>
      <c r="N23" s="684"/>
      <c r="O23" s="614" t="s">
        <v>146</v>
      </c>
      <c r="P23" s="605">
        <v>18</v>
      </c>
      <c r="Q23" s="620">
        <v>2493</v>
      </c>
      <c r="R23" s="618">
        <v>409</v>
      </c>
      <c r="S23" s="618">
        <v>4118</v>
      </c>
      <c r="T23" s="672"/>
      <c r="U23" s="672"/>
      <c r="V23" s="618">
        <v>23</v>
      </c>
      <c r="W23" s="671">
        <v>88</v>
      </c>
      <c r="X23" s="670">
        <v>3165</v>
      </c>
      <c r="Y23" s="669">
        <v>9887</v>
      </c>
      <c r="Z23" s="633">
        <v>18</v>
      </c>
      <c r="AA23" s="585"/>
    </row>
    <row r="24" spans="3:27" ht="12.9" customHeight="1">
      <c r="C24" s="1724"/>
      <c r="D24" s="1736"/>
      <c r="E24" s="1728"/>
      <c r="F24" s="1728"/>
      <c r="G24" s="1728"/>
      <c r="H24" s="1728"/>
      <c r="I24" s="691"/>
      <c r="J24" s="1645"/>
      <c r="K24" s="693"/>
      <c r="L24" s="705"/>
      <c r="M24" s="1640" t="s">
        <v>222</v>
      </c>
      <c r="N24" s="688"/>
      <c r="O24" s="606" t="s">
        <v>217</v>
      </c>
      <c r="P24" s="632">
        <v>19</v>
      </c>
      <c r="Q24" s="704">
        <v>18100</v>
      </c>
      <c r="R24" s="602">
        <v>1047</v>
      </c>
      <c r="S24" s="602">
        <v>60315</v>
      </c>
      <c r="T24" s="672"/>
      <c r="U24" s="672"/>
      <c r="V24" s="602">
        <v>13014</v>
      </c>
      <c r="W24" s="683">
        <v>6977</v>
      </c>
      <c r="X24" s="682">
        <v>69652</v>
      </c>
      <c r="Y24" s="681">
        <v>168058</v>
      </c>
      <c r="Z24" s="633">
        <v>19</v>
      </c>
      <c r="AA24" s="585"/>
    </row>
    <row r="25" spans="3:27" ht="12.9" customHeight="1">
      <c r="C25" s="1724"/>
      <c r="D25" s="1736"/>
      <c r="E25" s="1728"/>
      <c r="F25" s="1728"/>
      <c r="G25" s="1728"/>
      <c r="H25" s="1728"/>
      <c r="I25" s="691"/>
      <c r="J25" s="1646"/>
      <c r="K25" s="690"/>
      <c r="L25" s="703"/>
      <c r="M25" s="1641"/>
      <c r="N25" s="688"/>
      <c r="O25" s="614" t="s">
        <v>146</v>
      </c>
      <c r="P25" s="605">
        <v>20</v>
      </c>
      <c r="Q25" s="628">
        <v>66989</v>
      </c>
      <c r="R25" s="610">
        <v>4215</v>
      </c>
      <c r="S25" s="610">
        <v>219336</v>
      </c>
      <c r="T25" s="672"/>
      <c r="U25" s="672"/>
      <c r="V25" s="610">
        <v>41304</v>
      </c>
      <c r="W25" s="675">
        <v>28326</v>
      </c>
      <c r="X25" s="674">
        <v>249430</v>
      </c>
      <c r="Y25" s="673">
        <v>605385</v>
      </c>
      <c r="Z25" s="633">
        <v>20</v>
      </c>
      <c r="AA25" s="585"/>
    </row>
    <row r="26" spans="3:27" ht="12.9" customHeight="1">
      <c r="C26" s="1724"/>
      <c r="D26" s="1736"/>
      <c r="E26" s="1728"/>
      <c r="F26" s="1728"/>
      <c r="G26" s="1728"/>
      <c r="H26" s="1728"/>
      <c r="I26" s="687"/>
      <c r="J26" s="1642" t="s">
        <v>226</v>
      </c>
      <c r="K26" s="696"/>
      <c r="L26" s="702"/>
      <c r="M26" s="1638" t="s">
        <v>224</v>
      </c>
      <c r="N26" s="686"/>
      <c r="O26" s="606" t="s">
        <v>217</v>
      </c>
      <c r="P26" s="632">
        <v>21</v>
      </c>
      <c r="Q26" s="620">
        <v>3348</v>
      </c>
      <c r="R26" s="602">
        <v>135</v>
      </c>
      <c r="S26" s="618">
        <v>28487</v>
      </c>
      <c r="T26" s="672"/>
      <c r="U26" s="672"/>
      <c r="V26" s="618">
        <v>2046</v>
      </c>
      <c r="W26" s="671">
        <v>2107</v>
      </c>
      <c r="X26" s="670">
        <v>42013</v>
      </c>
      <c r="Y26" s="669">
        <v>78001</v>
      </c>
      <c r="Z26" s="633">
        <v>21</v>
      </c>
      <c r="AA26" s="585"/>
    </row>
    <row r="27" spans="3:27" ht="12.9" customHeight="1">
      <c r="C27" s="1724"/>
      <c r="D27" s="1736"/>
      <c r="E27" s="1728"/>
      <c r="F27" s="1728"/>
      <c r="G27" s="1728"/>
      <c r="H27" s="1728"/>
      <c r="I27" s="691"/>
      <c r="J27" s="1643"/>
      <c r="K27" s="700"/>
      <c r="L27" s="701"/>
      <c r="M27" s="1726"/>
      <c r="N27" s="688"/>
      <c r="O27" s="621" t="s">
        <v>146</v>
      </c>
      <c r="P27" s="605">
        <v>22</v>
      </c>
      <c r="Q27" s="620">
        <v>12576</v>
      </c>
      <c r="R27" s="618">
        <v>606</v>
      </c>
      <c r="S27" s="618">
        <v>114859</v>
      </c>
      <c r="T27" s="672"/>
      <c r="U27" s="672"/>
      <c r="V27" s="618">
        <v>7349</v>
      </c>
      <c r="W27" s="671">
        <v>9227</v>
      </c>
      <c r="X27" s="670">
        <v>158370</v>
      </c>
      <c r="Y27" s="669">
        <v>302380</v>
      </c>
      <c r="Z27" s="633">
        <v>22</v>
      </c>
      <c r="AA27" s="585"/>
    </row>
    <row r="28" spans="3:27" ht="12.9" customHeight="1">
      <c r="C28" s="1724"/>
      <c r="D28" s="1736"/>
      <c r="E28" s="1728"/>
      <c r="F28" s="1728"/>
      <c r="G28" s="1728"/>
      <c r="H28" s="1728"/>
      <c r="I28" s="691"/>
      <c r="J28" s="1643"/>
      <c r="K28" s="700"/>
      <c r="L28" s="695"/>
      <c r="M28" s="1638" t="s">
        <v>223</v>
      </c>
      <c r="N28" s="686"/>
      <c r="O28" s="606" t="s">
        <v>217</v>
      </c>
      <c r="P28" s="632">
        <v>23</v>
      </c>
      <c r="Q28" s="604">
        <v>187</v>
      </c>
      <c r="R28" s="602">
        <v>27</v>
      </c>
      <c r="S28" s="602">
        <v>509</v>
      </c>
      <c r="T28" s="672"/>
      <c r="U28" s="672"/>
      <c r="V28" s="602">
        <v>1</v>
      </c>
      <c r="W28" s="683">
        <v>8</v>
      </c>
      <c r="X28" s="682">
        <v>531</v>
      </c>
      <c r="Y28" s="681">
        <v>1236</v>
      </c>
      <c r="Z28" s="633">
        <v>23</v>
      </c>
      <c r="AA28" s="585"/>
    </row>
    <row r="29" spans="3:27" ht="12.9" customHeight="1">
      <c r="C29" s="1724"/>
      <c r="D29" s="1736"/>
      <c r="E29" s="1728"/>
      <c r="F29" s="1728"/>
      <c r="G29" s="1728"/>
      <c r="H29" s="1728"/>
      <c r="I29" s="691"/>
      <c r="J29" s="1643"/>
      <c r="K29" s="700"/>
      <c r="L29" s="697"/>
      <c r="M29" s="1639"/>
      <c r="N29" s="684"/>
      <c r="O29" s="614" t="s">
        <v>146</v>
      </c>
      <c r="P29" s="613">
        <v>24</v>
      </c>
      <c r="Q29" s="612">
        <v>434</v>
      </c>
      <c r="R29" s="610">
        <v>55</v>
      </c>
      <c r="S29" s="610">
        <v>1728</v>
      </c>
      <c r="T29" s="672"/>
      <c r="U29" s="672"/>
      <c r="V29" s="610">
        <v>7</v>
      </c>
      <c r="W29" s="675">
        <v>25</v>
      </c>
      <c r="X29" s="674">
        <v>1467</v>
      </c>
      <c r="Y29" s="673">
        <v>3662</v>
      </c>
      <c r="Z29" s="633">
        <v>24</v>
      </c>
      <c r="AA29" s="585"/>
    </row>
    <row r="30" spans="3:27" ht="12.9" customHeight="1">
      <c r="C30" s="1724"/>
      <c r="D30" s="1736"/>
      <c r="E30" s="1728"/>
      <c r="F30" s="1728"/>
      <c r="G30" s="1728"/>
      <c r="H30" s="1728"/>
      <c r="I30" s="691"/>
      <c r="J30" s="1643"/>
      <c r="K30" s="700"/>
      <c r="L30" s="699"/>
      <c r="M30" s="1734" t="s">
        <v>222</v>
      </c>
      <c r="N30" s="686"/>
      <c r="O30" s="606" t="s">
        <v>217</v>
      </c>
      <c r="P30" s="632">
        <v>25</v>
      </c>
      <c r="Q30" s="604">
        <v>3535</v>
      </c>
      <c r="R30" s="602">
        <v>162</v>
      </c>
      <c r="S30" s="602">
        <v>28996</v>
      </c>
      <c r="T30" s="672"/>
      <c r="U30" s="672"/>
      <c r="V30" s="618">
        <v>2047</v>
      </c>
      <c r="W30" s="671">
        <v>2115</v>
      </c>
      <c r="X30" s="670">
        <v>42544</v>
      </c>
      <c r="Y30" s="669">
        <v>79237</v>
      </c>
      <c r="Z30" s="633">
        <v>25</v>
      </c>
      <c r="AA30" s="585"/>
    </row>
    <row r="31" spans="3:27" ht="12.9" customHeight="1">
      <c r="C31" s="1724"/>
      <c r="D31" s="1736"/>
      <c r="E31" s="1728"/>
      <c r="F31" s="1728"/>
      <c r="G31" s="1728"/>
      <c r="H31" s="1728"/>
      <c r="I31" s="685"/>
      <c r="J31" s="1644"/>
      <c r="K31" s="698"/>
      <c r="L31" s="697"/>
      <c r="M31" s="1641"/>
      <c r="N31" s="684"/>
      <c r="O31" s="614" t="s">
        <v>146</v>
      </c>
      <c r="P31" s="613">
        <v>26</v>
      </c>
      <c r="Q31" s="612">
        <v>13010</v>
      </c>
      <c r="R31" s="610">
        <v>660</v>
      </c>
      <c r="S31" s="610">
        <v>116587</v>
      </c>
      <c r="T31" s="672"/>
      <c r="U31" s="672"/>
      <c r="V31" s="610">
        <v>7356</v>
      </c>
      <c r="W31" s="675">
        <v>9252</v>
      </c>
      <c r="X31" s="674">
        <v>159837</v>
      </c>
      <c r="Y31" s="673">
        <v>306042</v>
      </c>
      <c r="Z31" s="633">
        <v>26</v>
      </c>
      <c r="AA31" s="585"/>
    </row>
    <row r="32" spans="3:27" ht="12.9" customHeight="1">
      <c r="C32" s="1724"/>
      <c r="D32" s="1736"/>
      <c r="E32" s="1728"/>
      <c r="F32" s="1728"/>
      <c r="G32" s="1728"/>
      <c r="H32" s="1728"/>
      <c r="I32" s="691"/>
      <c r="J32" s="1642" t="s">
        <v>225</v>
      </c>
      <c r="K32" s="696"/>
      <c r="L32" s="695"/>
      <c r="M32" s="1638" t="s">
        <v>224</v>
      </c>
      <c r="N32" s="686"/>
      <c r="O32" s="606" t="s">
        <v>217</v>
      </c>
      <c r="P32" s="632">
        <v>27</v>
      </c>
      <c r="Q32" s="604">
        <v>8002</v>
      </c>
      <c r="R32" s="602">
        <v>525</v>
      </c>
      <c r="S32" s="602">
        <v>24017</v>
      </c>
      <c r="T32" s="672"/>
      <c r="U32" s="672"/>
      <c r="V32" s="618">
        <v>7223</v>
      </c>
      <c r="W32" s="671">
        <v>4298</v>
      </c>
      <c r="X32" s="670">
        <v>16041</v>
      </c>
      <c r="Y32" s="669">
        <v>59581</v>
      </c>
      <c r="Z32" s="633">
        <v>27</v>
      </c>
      <c r="AA32" s="585"/>
    </row>
    <row r="33" spans="3:27" ht="12.9" customHeight="1">
      <c r="C33" s="1724"/>
      <c r="D33" s="1736"/>
      <c r="E33" s="1728"/>
      <c r="F33" s="1728"/>
      <c r="G33" s="1728"/>
      <c r="H33" s="1728"/>
      <c r="I33" s="691"/>
      <c r="J33" s="1645"/>
      <c r="K33" s="693"/>
      <c r="L33" s="692"/>
      <c r="M33" s="1639"/>
      <c r="N33" s="684"/>
      <c r="O33" s="614" t="s">
        <v>146</v>
      </c>
      <c r="P33" s="613">
        <v>28</v>
      </c>
      <c r="Q33" s="612">
        <v>69814</v>
      </c>
      <c r="R33" s="610">
        <v>5470</v>
      </c>
      <c r="S33" s="610">
        <v>208046</v>
      </c>
      <c r="T33" s="672"/>
      <c r="U33" s="672"/>
      <c r="V33" s="610">
        <v>55397</v>
      </c>
      <c r="W33" s="675">
        <v>41409</v>
      </c>
      <c r="X33" s="674">
        <v>145200</v>
      </c>
      <c r="Y33" s="673">
        <v>519866</v>
      </c>
      <c r="Z33" s="633">
        <v>28</v>
      </c>
      <c r="AA33" s="585"/>
    </row>
    <row r="34" spans="3:27" ht="12.9" customHeight="1">
      <c r="C34" s="1724"/>
      <c r="D34" s="1736"/>
      <c r="E34" s="1728"/>
      <c r="F34" s="1728"/>
      <c r="G34" s="1728"/>
      <c r="H34" s="1728"/>
      <c r="I34" s="691"/>
      <c r="J34" s="1645"/>
      <c r="K34" s="693"/>
      <c r="L34" s="694"/>
      <c r="M34" s="1638" t="s">
        <v>223</v>
      </c>
      <c r="N34" s="688"/>
      <c r="O34" s="621" t="s">
        <v>217</v>
      </c>
      <c r="P34" s="605">
        <v>29</v>
      </c>
      <c r="Q34" s="620">
        <v>380</v>
      </c>
      <c r="R34" s="618">
        <v>112</v>
      </c>
      <c r="S34" s="618">
        <v>681</v>
      </c>
      <c r="T34" s="672"/>
      <c r="U34" s="672"/>
      <c r="V34" s="618">
        <v>4</v>
      </c>
      <c r="W34" s="671">
        <v>16</v>
      </c>
      <c r="X34" s="670">
        <v>242</v>
      </c>
      <c r="Y34" s="669">
        <v>1323</v>
      </c>
      <c r="Z34" s="633">
        <v>29</v>
      </c>
      <c r="AA34" s="585"/>
    </row>
    <row r="35" spans="3:27" ht="12.9" customHeight="1">
      <c r="C35" s="1724"/>
      <c r="D35" s="1736"/>
      <c r="E35" s="1728"/>
      <c r="F35" s="1728"/>
      <c r="G35" s="1728"/>
      <c r="H35" s="1728"/>
      <c r="I35" s="691"/>
      <c r="J35" s="1645"/>
      <c r="K35" s="693"/>
      <c r="L35" s="689"/>
      <c r="M35" s="1639"/>
      <c r="N35" s="684"/>
      <c r="O35" s="614" t="s">
        <v>146</v>
      </c>
      <c r="P35" s="613">
        <v>30</v>
      </c>
      <c r="Q35" s="612">
        <v>2155</v>
      </c>
      <c r="R35" s="610">
        <v>482</v>
      </c>
      <c r="S35" s="610">
        <v>4147</v>
      </c>
      <c r="T35" s="672"/>
      <c r="U35" s="672"/>
      <c r="V35" s="610">
        <v>10</v>
      </c>
      <c r="W35" s="675">
        <v>98</v>
      </c>
      <c r="X35" s="674">
        <v>1323</v>
      </c>
      <c r="Y35" s="673">
        <v>7733</v>
      </c>
      <c r="Z35" s="633">
        <v>30</v>
      </c>
      <c r="AA35" s="585"/>
    </row>
    <row r="36" spans="3:27" ht="12.9" customHeight="1">
      <c r="C36" s="1724"/>
      <c r="D36" s="1736"/>
      <c r="E36" s="1728"/>
      <c r="F36" s="1728"/>
      <c r="G36" s="1728"/>
      <c r="H36" s="1728"/>
      <c r="I36" s="691"/>
      <c r="J36" s="1645"/>
      <c r="K36" s="693"/>
      <c r="L36" s="692"/>
      <c r="M36" s="1632" t="s">
        <v>222</v>
      </c>
      <c r="N36" s="688"/>
      <c r="O36" s="606" t="s">
        <v>217</v>
      </c>
      <c r="P36" s="632">
        <v>31</v>
      </c>
      <c r="Q36" s="604">
        <v>8382</v>
      </c>
      <c r="R36" s="602">
        <v>637</v>
      </c>
      <c r="S36" s="602">
        <v>24698</v>
      </c>
      <c r="T36" s="672"/>
      <c r="U36" s="672"/>
      <c r="V36" s="618">
        <v>7227</v>
      </c>
      <c r="W36" s="671">
        <v>4314</v>
      </c>
      <c r="X36" s="670">
        <v>16283</v>
      </c>
      <c r="Y36" s="669">
        <v>60904</v>
      </c>
      <c r="Z36" s="633">
        <v>31</v>
      </c>
      <c r="AA36" s="585"/>
    </row>
    <row r="37" spans="3:27" ht="12.9" customHeight="1">
      <c r="C37" s="1724"/>
      <c r="D37" s="1736"/>
      <c r="E37" s="1728"/>
      <c r="F37" s="1728"/>
      <c r="G37" s="1728"/>
      <c r="H37" s="1728"/>
      <c r="I37" s="691"/>
      <c r="J37" s="1646"/>
      <c r="K37" s="690"/>
      <c r="L37" s="689"/>
      <c r="M37" s="1633"/>
      <c r="N37" s="688"/>
      <c r="O37" s="614" t="s">
        <v>146</v>
      </c>
      <c r="P37" s="613">
        <v>32</v>
      </c>
      <c r="Q37" s="612">
        <v>71969</v>
      </c>
      <c r="R37" s="610">
        <v>5951</v>
      </c>
      <c r="S37" s="610">
        <v>212193</v>
      </c>
      <c r="T37" s="672"/>
      <c r="U37" s="672"/>
      <c r="V37" s="610">
        <v>55408</v>
      </c>
      <c r="W37" s="675">
        <v>41507</v>
      </c>
      <c r="X37" s="674">
        <v>146523</v>
      </c>
      <c r="Y37" s="673">
        <v>527599</v>
      </c>
      <c r="Z37" s="633">
        <v>32</v>
      </c>
      <c r="AA37" s="585"/>
    </row>
    <row r="38" spans="3:27" ht="12.9" customHeight="1">
      <c r="C38" s="1724"/>
      <c r="D38" s="1736"/>
      <c r="E38" s="1728"/>
      <c r="F38" s="1728"/>
      <c r="G38" s="1728"/>
      <c r="H38" s="1728"/>
      <c r="I38" s="687"/>
      <c r="J38" s="1632" t="s">
        <v>221</v>
      </c>
      <c r="K38" s="1632"/>
      <c r="L38" s="1632"/>
      <c r="M38" s="1632"/>
      <c r="N38" s="686"/>
      <c r="O38" s="606" t="s">
        <v>217</v>
      </c>
      <c r="P38" s="632">
        <v>33</v>
      </c>
      <c r="Q38" s="604">
        <v>30017</v>
      </c>
      <c r="R38" s="602">
        <v>1846</v>
      </c>
      <c r="S38" s="602">
        <v>114009</v>
      </c>
      <c r="T38" s="672"/>
      <c r="U38" s="672"/>
      <c r="V38" s="602">
        <v>22288</v>
      </c>
      <c r="W38" s="604">
        <v>13406</v>
      </c>
      <c r="X38" s="602">
        <v>128479</v>
      </c>
      <c r="Y38" s="601">
        <v>308199</v>
      </c>
      <c r="Z38" s="633">
        <v>33</v>
      </c>
      <c r="AA38" s="585"/>
    </row>
    <row r="39" spans="3:27" ht="12.9" customHeight="1">
      <c r="C39" s="1724"/>
      <c r="D39" s="1736"/>
      <c r="E39" s="1729"/>
      <c r="F39" s="1729"/>
      <c r="G39" s="1729"/>
      <c r="H39" s="1729"/>
      <c r="I39" s="685"/>
      <c r="J39" s="1633"/>
      <c r="K39" s="1633"/>
      <c r="L39" s="1633"/>
      <c r="M39" s="1633"/>
      <c r="N39" s="684"/>
      <c r="O39" s="614" t="s">
        <v>146</v>
      </c>
      <c r="P39" s="613">
        <v>34</v>
      </c>
      <c r="Q39" s="612">
        <v>151968</v>
      </c>
      <c r="R39" s="610">
        <v>10826</v>
      </c>
      <c r="S39" s="610">
        <v>548116</v>
      </c>
      <c r="T39" s="672"/>
      <c r="U39" s="672"/>
      <c r="V39" s="610">
        <v>104067</v>
      </c>
      <c r="W39" s="612">
        <v>79086</v>
      </c>
      <c r="X39" s="610">
        <v>555790</v>
      </c>
      <c r="Y39" s="609">
        <v>1439026</v>
      </c>
      <c r="Z39" s="633">
        <v>34</v>
      </c>
      <c r="AA39" s="585"/>
    </row>
    <row r="40" spans="3:27" ht="12.9" customHeight="1">
      <c r="C40" s="1724"/>
      <c r="D40" s="1736"/>
      <c r="E40" s="679"/>
      <c r="F40" s="1653" t="s">
        <v>181</v>
      </c>
      <c r="G40" s="1653"/>
      <c r="H40" s="1653"/>
      <c r="I40" s="1653"/>
      <c r="J40" s="1653"/>
      <c r="K40" s="1653"/>
      <c r="L40" s="1653"/>
      <c r="M40" s="1653"/>
      <c r="N40" s="678"/>
      <c r="O40" s="606" t="s">
        <v>217</v>
      </c>
      <c r="P40" s="632">
        <v>35</v>
      </c>
      <c r="Q40" s="604">
        <v>1</v>
      </c>
      <c r="R40" s="602" t="s">
        <v>40</v>
      </c>
      <c r="S40" s="602">
        <v>14</v>
      </c>
      <c r="T40" s="672"/>
      <c r="U40" s="672"/>
      <c r="V40" s="602">
        <v>9</v>
      </c>
      <c r="W40" s="683">
        <v>1</v>
      </c>
      <c r="X40" s="682">
        <v>23</v>
      </c>
      <c r="Y40" s="681">
        <v>48</v>
      </c>
      <c r="Z40" s="633">
        <v>35</v>
      </c>
      <c r="AA40" s="585"/>
    </row>
    <row r="41" spans="3:27" ht="12.9" customHeight="1">
      <c r="C41" s="1724"/>
      <c r="D41" s="1736"/>
      <c r="E41" s="680"/>
      <c r="F41" s="1654"/>
      <c r="G41" s="1654"/>
      <c r="H41" s="1654"/>
      <c r="I41" s="1654"/>
      <c r="J41" s="1654"/>
      <c r="K41" s="1654"/>
      <c r="L41" s="1654"/>
      <c r="M41" s="1654"/>
      <c r="N41" s="676"/>
      <c r="O41" s="614" t="s">
        <v>146</v>
      </c>
      <c r="P41" s="613">
        <v>36</v>
      </c>
      <c r="Q41" s="612">
        <v>1182</v>
      </c>
      <c r="R41" s="610" t="s">
        <v>40</v>
      </c>
      <c r="S41" s="610">
        <v>21169</v>
      </c>
      <c r="T41" s="672"/>
      <c r="U41" s="672"/>
      <c r="V41" s="610">
        <v>18852</v>
      </c>
      <c r="W41" s="675">
        <v>1028</v>
      </c>
      <c r="X41" s="674">
        <v>42668</v>
      </c>
      <c r="Y41" s="673">
        <v>84899</v>
      </c>
      <c r="Z41" s="633">
        <v>36</v>
      </c>
      <c r="AA41" s="585"/>
    </row>
    <row r="42" spans="3:27" ht="12.9" customHeight="1">
      <c r="C42" s="1724"/>
      <c r="D42" s="1736"/>
      <c r="E42" s="679"/>
      <c r="F42" s="1653" t="s">
        <v>180</v>
      </c>
      <c r="G42" s="1653"/>
      <c r="H42" s="1653"/>
      <c r="I42" s="1653"/>
      <c r="J42" s="1653"/>
      <c r="K42" s="1653"/>
      <c r="L42" s="1653"/>
      <c r="M42" s="1653"/>
      <c r="N42" s="678"/>
      <c r="O42" s="606" t="s">
        <v>217</v>
      </c>
      <c r="P42" s="632">
        <v>37</v>
      </c>
      <c r="Q42" s="604">
        <v>14</v>
      </c>
      <c r="R42" s="602" t="s">
        <v>40</v>
      </c>
      <c r="S42" s="602">
        <v>25</v>
      </c>
      <c r="T42" s="672"/>
      <c r="U42" s="672"/>
      <c r="V42" s="618">
        <v>40</v>
      </c>
      <c r="W42" s="671">
        <v>1</v>
      </c>
      <c r="X42" s="670">
        <v>64</v>
      </c>
      <c r="Y42" s="669">
        <v>144</v>
      </c>
      <c r="Z42" s="633">
        <v>37</v>
      </c>
      <c r="AA42" s="585"/>
    </row>
    <row r="43" spans="3:27" ht="12.9" customHeight="1">
      <c r="C43" s="1724"/>
      <c r="D43" s="1736"/>
      <c r="E43" s="677"/>
      <c r="F43" s="1654"/>
      <c r="G43" s="1654"/>
      <c r="H43" s="1654"/>
      <c r="I43" s="1654"/>
      <c r="J43" s="1654"/>
      <c r="K43" s="1654"/>
      <c r="L43" s="1654"/>
      <c r="M43" s="1654"/>
      <c r="N43" s="676"/>
      <c r="O43" s="614" t="s">
        <v>146</v>
      </c>
      <c r="P43" s="613">
        <v>38</v>
      </c>
      <c r="Q43" s="612">
        <v>6288</v>
      </c>
      <c r="R43" s="610" t="s">
        <v>40</v>
      </c>
      <c r="S43" s="610">
        <v>10862</v>
      </c>
      <c r="T43" s="672"/>
      <c r="U43" s="672"/>
      <c r="V43" s="610">
        <v>16856</v>
      </c>
      <c r="W43" s="675">
        <v>366</v>
      </c>
      <c r="X43" s="674">
        <v>31491</v>
      </c>
      <c r="Y43" s="673">
        <v>65863</v>
      </c>
      <c r="Z43" s="633">
        <v>38</v>
      </c>
      <c r="AA43" s="585"/>
    </row>
    <row r="44" spans="3:27" ht="12.9" customHeight="1">
      <c r="C44" s="1655" t="s">
        <v>221</v>
      </c>
      <c r="D44" s="1656"/>
      <c r="E44" s="1656"/>
      <c r="F44" s="1656"/>
      <c r="G44" s="1656"/>
      <c r="H44" s="1656"/>
      <c r="I44" s="1656"/>
      <c r="J44" s="1656"/>
      <c r="K44" s="1656"/>
      <c r="L44" s="1656"/>
      <c r="M44" s="1656"/>
      <c r="N44" s="1657"/>
      <c r="O44" s="606" t="s">
        <v>217</v>
      </c>
      <c r="P44" s="605">
        <v>39</v>
      </c>
      <c r="Q44" s="620">
        <v>30032</v>
      </c>
      <c r="R44" s="618">
        <v>1846</v>
      </c>
      <c r="S44" s="618">
        <v>114048</v>
      </c>
      <c r="T44" s="672"/>
      <c r="U44" s="672"/>
      <c r="V44" s="618">
        <v>22337</v>
      </c>
      <c r="W44" s="671">
        <v>13408</v>
      </c>
      <c r="X44" s="670">
        <v>128566</v>
      </c>
      <c r="Y44" s="669">
        <v>308391</v>
      </c>
      <c r="Z44" s="633">
        <v>39</v>
      </c>
      <c r="AA44" s="585"/>
    </row>
    <row r="45" spans="3:27" ht="12.9" customHeight="1">
      <c r="C45" s="1658"/>
      <c r="D45" s="1659"/>
      <c r="E45" s="1659"/>
      <c r="F45" s="1659"/>
      <c r="G45" s="1659"/>
      <c r="H45" s="1659"/>
      <c r="I45" s="1659"/>
      <c r="J45" s="1659"/>
      <c r="K45" s="1659"/>
      <c r="L45" s="1659"/>
      <c r="M45" s="1659"/>
      <c r="N45" s="1660"/>
      <c r="O45" s="614" t="s">
        <v>146</v>
      </c>
      <c r="P45" s="613">
        <v>40</v>
      </c>
      <c r="Q45" s="620">
        <v>159439</v>
      </c>
      <c r="R45" s="618">
        <v>10826</v>
      </c>
      <c r="S45" s="618">
        <v>580147</v>
      </c>
      <c r="T45" s="672"/>
      <c r="U45" s="672"/>
      <c r="V45" s="618">
        <v>139775</v>
      </c>
      <c r="W45" s="671">
        <v>80479</v>
      </c>
      <c r="X45" s="670">
        <v>629948</v>
      </c>
      <c r="Y45" s="669">
        <v>1589788</v>
      </c>
      <c r="Z45" s="633">
        <v>40</v>
      </c>
      <c r="AA45" s="585"/>
    </row>
    <row r="46" spans="3:27" ht="12" customHeight="1">
      <c r="C46" s="1701" t="s">
        <v>218</v>
      </c>
      <c r="D46" s="1702"/>
      <c r="E46" s="1634" t="s">
        <v>162</v>
      </c>
      <c r="F46" s="1635"/>
      <c r="G46" s="1647" t="s">
        <v>216</v>
      </c>
      <c r="H46" s="1648"/>
      <c r="I46" s="659"/>
      <c r="J46" s="1632" t="s">
        <v>220</v>
      </c>
      <c r="K46" s="1632"/>
      <c r="L46" s="1632"/>
      <c r="M46" s="1632"/>
      <c r="N46" s="657"/>
      <c r="O46" s="606" t="s">
        <v>217</v>
      </c>
      <c r="P46" s="632">
        <v>41</v>
      </c>
      <c r="Q46" s="604">
        <v>134320</v>
      </c>
      <c r="R46" s="602">
        <v>4953</v>
      </c>
      <c r="S46" s="602">
        <v>383499</v>
      </c>
      <c r="T46" s="590"/>
      <c r="U46" s="590"/>
      <c r="V46" s="602">
        <v>81265</v>
      </c>
      <c r="W46" s="603">
        <v>66320</v>
      </c>
      <c r="X46" s="602">
        <v>482908</v>
      </c>
      <c r="Y46" s="601">
        <v>1148312</v>
      </c>
      <c r="Z46" s="590">
        <v>41</v>
      </c>
      <c r="AA46" s="585"/>
    </row>
    <row r="47" spans="3:27" ht="12" customHeight="1">
      <c r="C47" s="1703"/>
      <c r="D47" s="1704"/>
      <c r="E47" s="1636"/>
      <c r="F47" s="1637"/>
      <c r="G47" s="1649"/>
      <c r="H47" s="1650"/>
      <c r="I47" s="658"/>
      <c r="J47" s="1633"/>
      <c r="K47" s="1633"/>
      <c r="L47" s="1633"/>
      <c r="M47" s="1633"/>
      <c r="N47" s="658"/>
      <c r="O47" s="614" t="s">
        <v>146</v>
      </c>
      <c r="P47" s="613">
        <v>42</v>
      </c>
      <c r="Q47" s="612">
        <v>231678722</v>
      </c>
      <c r="R47" s="610">
        <v>8060765</v>
      </c>
      <c r="S47" s="610">
        <v>700022261</v>
      </c>
      <c r="T47" s="590"/>
      <c r="U47" s="590"/>
      <c r="V47" s="610">
        <v>146836592</v>
      </c>
      <c r="W47" s="611">
        <v>107174072</v>
      </c>
      <c r="X47" s="610">
        <v>756469308</v>
      </c>
      <c r="Y47" s="609">
        <v>1942180955</v>
      </c>
      <c r="Z47" s="590">
        <v>42</v>
      </c>
      <c r="AA47" s="585"/>
    </row>
    <row r="48" spans="3:27" ht="12" customHeight="1">
      <c r="C48" s="1703"/>
      <c r="D48" s="1704"/>
      <c r="E48" s="1636"/>
      <c r="F48" s="1637"/>
      <c r="G48" s="1649"/>
      <c r="H48" s="1650"/>
      <c r="I48" s="657"/>
      <c r="J48" s="1632" t="s">
        <v>219</v>
      </c>
      <c r="K48" s="1632"/>
      <c r="L48" s="1632"/>
      <c r="M48" s="1632"/>
      <c r="N48" s="657"/>
      <c r="O48" s="606" t="s">
        <v>217</v>
      </c>
      <c r="P48" s="605">
        <v>43</v>
      </c>
      <c r="Q48" s="604">
        <v>19308</v>
      </c>
      <c r="R48" s="602">
        <v>2390</v>
      </c>
      <c r="S48" s="602">
        <v>40600</v>
      </c>
      <c r="T48" s="590"/>
      <c r="U48" s="590"/>
      <c r="V48" s="602">
        <v>9424</v>
      </c>
      <c r="W48" s="619">
        <v>8647</v>
      </c>
      <c r="X48" s="618">
        <v>91415</v>
      </c>
      <c r="Y48" s="617">
        <v>169394</v>
      </c>
      <c r="Z48" s="590">
        <v>43</v>
      </c>
      <c r="AA48" s="585"/>
    </row>
    <row r="49" spans="3:27" ht="12" customHeight="1">
      <c r="C49" s="1703"/>
      <c r="D49" s="1704"/>
      <c r="E49" s="1636"/>
      <c r="F49" s="1637"/>
      <c r="G49" s="1649"/>
      <c r="H49" s="1650"/>
      <c r="I49" s="658"/>
      <c r="J49" s="1633"/>
      <c r="K49" s="1633"/>
      <c r="L49" s="1633"/>
      <c r="M49" s="1633"/>
      <c r="N49" s="658"/>
      <c r="O49" s="614" t="s">
        <v>146</v>
      </c>
      <c r="P49" s="613">
        <v>44</v>
      </c>
      <c r="Q49" s="612">
        <v>4692391</v>
      </c>
      <c r="R49" s="610">
        <v>627560</v>
      </c>
      <c r="S49" s="610">
        <v>10274000</v>
      </c>
      <c r="T49" s="590"/>
      <c r="U49" s="590"/>
      <c r="V49" s="610">
        <v>1939531</v>
      </c>
      <c r="W49" s="619">
        <v>2209657</v>
      </c>
      <c r="X49" s="618">
        <v>25060293</v>
      </c>
      <c r="Y49" s="617">
        <v>44175873</v>
      </c>
      <c r="Z49" s="590">
        <v>44</v>
      </c>
      <c r="AA49" s="585"/>
    </row>
    <row r="50" spans="3:27" ht="12" customHeight="1">
      <c r="C50" s="1703"/>
      <c r="D50" s="1704"/>
      <c r="E50" s="1636"/>
      <c r="F50" s="1637"/>
      <c r="G50" s="1649"/>
      <c r="H50" s="1650"/>
      <c r="I50" s="657"/>
      <c r="J50" s="1632" t="s">
        <v>174</v>
      </c>
      <c r="K50" s="1632"/>
      <c r="L50" s="1632"/>
      <c r="M50" s="1632"/>
      <c r="N50" s="657"/>
      <c r="O50" s="606" t="s">
        <v>217</v>
      </c>
      <c r="P50" s="605">
        <v>45</v>
      </c>
      <c r="Q50" s="604">
        <v>2920</v>
      </c>
      <c r="R50" s="602">
        <v>68</v>
      </c>
      <c r="S50" s="602">
        <v>16251</v>
      </c>
      <c r="T50" s="590"/>
      <c r="U50" s="590"/>
      <c r="V50" s="602">
        <v>2177</v>
      </c>
      <c r="W50" s="603">
        <v>548</v>
      </c>
      <c r="X50" s="602">
        <v>13195</v>
      </c>
      <c r="Y50" s="601">
        <v>35091</v>
      </c>
      <c r="Z50" s="590">
        <v>45</v>
      </c>
      <c r="AA50" s="585"/>
    </row>
    <row r="51" spans="3:27" ht="12" customHeight="1">
      <c r="C51" s="1703"/>
      <c r="D51" s="1704"/>
      <c r="E51" s="1636"/>
      <c r="F51" s="1637"/>
      <c r="G51" s="1649"/>
      <c r="H51" s="1650"/>
      <c r="I51" s="658"/>
      <c r="J51" s="1633"/>
      <c r="K51" s="1633"/>
      <c r="L51" s="1633"/>
      <c r="M51" s="1633"/>
      <c r="N51" s="658"/>
      <c r="O51" s="614" t="s">
        <v>146</v>
      </c>
      <c r="P51" s="613">
        <v>46</v>
      </c>
      <c r="Q51" s="612">
        <v>4095576</v>
      </c>
      <c r="R51" s="610">
        <v>92386</v>
      </c>
      <c r="S51" s="610">
        <v>22860392</v>
      </c>
      <c r="T51" s="590"/>
      <c r="U51" s="590"/>
      <c r="V51" s="610">
        <v>3093974</v>
      </c>
      <c r="W51" s="611">
        <v>713667</v>
      </c>
      <c r="X51" s="610">
        <v>17062139</v>
      </c>
      <c r="Y51" s="609">
        <v>47825748</v>
      </c>
      <c r="Z51" s="590">
        <v>46</v>
      </c>
      <c r="AA51" s="585"/>
    </row>
    <row r="52" spans="3:27" ht="12" customHeight="1">
      <c r="C52" s="1703"/>
      <c r="D52" s="1704"/>
      <c r="E52" s="1636"/>
      <c r="F52" s="1637"/>
      <c r="G52" s="1649"/>
      <c r="H52" s="1650"/>
      <c r="I52" s="657"/>
      <c r="J52" s="1632" t="s">
        <v>13</v>
      </c>
      <c r="K52" s="1632"/>
      <c r="L52" s="1632"/>
      <c r="M52" s="1632"/>
      <c r="N52" s="657"/>
      <c r="O52" s="606" t="s">
        <v>217</v>
      </c>
      <c r="P52" s="605">
        <v>47</v>
      </c>
      <c r="Q52" s="604">
        <v>156548</v>
      </c>
      <c r="R52" s="602">
        <v>7411</v>
      </c>
      <c r="S52" s="602">
        <v>440350</v>
      </c>
      <c r="T52" s="590"/>
      <c r="U52" s="590"/>
      <c r="V52" s="602">
        <v>92866</v>
      </c>
      <c r="W52" s="619">
        <v>75515</v>
      </c>
      <c r="X52" s="618">
        <v>587518</v>
      </c>
      <c r="Y52" s="617">
        <v>1352797</v>
      </c>
      <c r="Z52" s="590">
        <v>47</v>
      </c>
      <c r="AA52" s="585"/>
    </row>
    <row r="53" spans="3:27" ht="12" customHeight="1">
      <c r="C53" s="1703"/>
      <c r="D53" s="1704"/>
      <c r="E53" s="1636"/>
      <c r="F53" s="1637"/>
      <c r="G53" s="1649"/>
      <c r="H53" s="1650"/>
      <c r="I53" s="647"/>
      <c r="J53" s="1706"/>
      <c r="K53" s="1706"/>
      <c r="L53" s="1706"/>
      <c r="M53" s="1706"/>
      <c r="N53" s="647"/>
      <c r="O53" s="621" t="s">
        <v>146</v>
      </c>
      <c r="P53" s="605">
        <v>48</v>
      </c>
      <c r="Q53" s="620">
        <v>240466689</v>
      </c>
      <c r="R53" s="618">
        <v>8780712</v>
      </c>
      <c r="S53" s="618">
        <v>733156653</v>
      </c>
      <c r="T53" s="590"/>
      <c r="U53" s="590"/>
      <c r="V53" s="618">
        <v>151870097</v>
      </c>
      <c r="W53" s="619">
        <v>110097396</v>
      </c>
      <c r="X53" s="618">
        <v>798591740</v>
      </c>
      <c r="Y53" s="617">
        <v>2034182576</v>
      </c>
      <c r="Z53" s="590">
        <v>48</v>
      </c>
      <c r="AA53" s="585"/>
    </row>
    <row r="54" spans="3:27" ht="3.65" customHeight="1">
      <c r="C54" s="653"/>
      <c r="D54" s="653"/>
      <c r="E54" s="668"/>
      <c r="F54" s="668"/>
      <c r="G54" s="667"/>
      <c r="H54" s="667"/>
      <c r="I54" s="652"/>
      <c r="J54" s="666"/>
      <c r="K54" s="666"/>
      <c r="L54" s="666"/>
      <c r="M54" s="666"/>
      <c r="N54" s="652"/>
      <c r="O54" s="651"/>
      <c r="P54" s="650"/>
      <c r="Q54" s="649"/>
      <c r="R54" s="649"/>
      <c r="S54" s="649"/>
      <c r="T54" s="590"/>
      <c r="U54" s="590"/>
      <c r="V54" s="649"/>
      <c r="W54" s="649"/>
      <c r="X54" s="649"/>
      <c r="Y54" s="649"/>
      <c r="Z54" s="590"/>
      <c r="AA54" s="585"/>
    </row>
    <row r="55" spans="3:27" ht="12.65" customHeight="1">
      <c r="C55" s="648"/>
      <c r="D55" s="648"/>
      <c r="E55" s="665"/>
      <c r="F55" s="665"/>
      <c r="G55" s="664"/>
      <c r="H55" s="664"/>
      <c r="I55" s="647"/>
      <c r="J55" s="663"/>
      <c r="K55" s="663"/>
      <c r="L55" s="663"/>
      <c r="M55" s="663"/>
      <c r="N55" s="647"/>
      <c r="O55" s="646"/>
      <c r="P55" s="633"/>
      <c r="Q55" s="645"/>
      <c r="R55" s="645"/>
      <c r="S55" s="645"/>
      <c r="T55" s="590"/>
      <c r="U55" s="590"/>
      <c r="V55" s="645"/>
      <c r="W55" s="645"/>
      <c r="X55" s="645"/>
      <c r="Y55" s="645"/>
      <c r="Z55" s="590"/>
      <c r="AA55" s="585"/>
    </row>
    <row r="56" spans="3:27" ht="12.65" customHeight="1">
      <c r="C56" s="648"/>
      <c r="D56" s="648"/>
      <c r="E56" s="665"/>
      <c r="F56" s="665"/>
      <c r="G56" s="664"/>
      <c r="H56" s="664"/>
      <c r="I56" s="647"/>
      <c r="J56" s="663"/>
      <c r="K56" s="663"/>
      <c r="L56" s="663"/>
      <c r="M56" s="663"/>
      <c r="N56" s="647"/>
      <c r="O56" s="646"/>
      <c r="P56" s="633"/>
      <c r="Q56" s="645"/>
      <c r="R56" s="645"/>
      <c r="S56" s="645"/>
      <c r="T56" s="590"/>
      <c r="U56" s="590"/>
      <c r="V56" s="645"/>
      <c r="W56" s="645"/>
      <c r="X56" s="1630" t="s">
        <v>14</v>
      </c>
      <c r="Y56" s="644" t="s">
        <v>211</v>
      </c>
      <c r="Z56" s="590"/>
      <c r="AA56" s="585"/>
    </row>
    <row r="57" spans="3:27" ht="12.65" customHeight="1">
      <c r="C57" s="643"/>
      <c r="D57" s="643"/>
      <c r="E57" s="662"/>
      <c r="F57" s="662"/>
      <c r="G57" s="661"/>
      <c r="H57" s="661"/>
      <c r="I57" s="642"/>
      <c r="J57" s="660"/>
      <c r="K57" s="660"/>
      <c r="L57" s="660"/>
      <c r="M57" s="660"/>
      <c r="N57" s="642"/>
      <c r="O57" s="641"/>
      <c r="P57" s="640"/>
      <c r="Q57" s="639"/>
      <c r="R57" s="639"/>
      <c r="S57" s="639"/>
      <c r="T57" s="590"/>
      <c r="U57" s="590"/>
      <c r="V57" s="639"/>
      <c r="W57" s="639"/>
      <c r="X57" s="1631"/>
      <c r="Y57" s="638" t="s">
        <v>210</v>
      </c>
      <c r="Z57" s="590"/>
      <c r="AA57" s="585"/>
    </row>
    <row r="58" spans="3:27" ht="12.65" customHeight="1">
      <c r="C58" s="1668"/>
      <c r="D58" s="1669"/>
      <c r="E58" s="1669"/>
      <c r="F58" s="1669"/>
      <c r="G58" s="1669"/>
      <c r="H58" s="1669"/>
      <c r="I58" s="1669"/>
      <c r="J58" s="1669"/>
      <c r="K58" s="1669"/>
      <c r="L58" s="1669"/>
      <c r="M58" s="1669"/>
      <c r="N58" s="1669"/>
      <c r="O58" s="1669"/>
      <c r="P58" s="1670"/>
      <c r="Q58" s="1674" t="s">
        <v>0</v>
      </c>
      <c r="R58" s="637"/>
      <c r="S58" s="1676" t="s">
        <v>1</v>
      </c>
      <c r="T58" s="647"/>
      <c r="U58" s="647"/>
      <c r="V58" s="1676" t="s">
        <v>2</v>
      </c>
      <c r="W58" s="1733" t="s">
        <v>70</v>
      </c>
      <c r="X58" s="1733" t="s">
        <v>167</v>
      </c>
      <c r="Y58" s="1731" t="s">
        <v>3</v>
      </c>
      <c r="Z58" s="633"/>
      <c r="AA58" s="585"/>
    </row>
    <row r="59" spans="3:27" ht="12.65" customHeight="1">
      <c r="C59" s="1671"/>
      <c r="D59" s="1672"/>
      <c r="E59" s="1672"/>
      <c r="F59" s="1672"/>
      <c r="G59" s="1672"/>
      <c r="H59" s="1672"/>
      <c r="I59" s="1672"/>
      <c r="J59" s="1672"/>
      <c r="K59" s="1672"/>
      <c r="L59" s="1672"/>
      <c r="M59" s="1672"/>
      <c r="N59" s="1672"/>
      <c r="O59" s="1672"/>
      <c r="P59" s="1673"/>
      <c r="Q59" s="1675"/>
      <c r="R59" s="636" t="s">
        <v>166</v>
      </c>
      <c r="S59" s="1677"/>
      <c r="T59" s="647"/>
      <c r="U59" s="647"/>
      <c r="V59" s="1677"/>
      <c r="W59" s="1677"/>
      <c r="X59" s="1677"/>
      <c r="Y59" s="1732"/>
      <c r="Z59" s="633"/>
      <c r="AA59" s="585"/>
    </row>
    <row r="60" spans="3:27" ht="12" customHeight="1">
      <c r="C60" s="1703" t="s">
        <v>218</v>
      </c>
      <c r="D60" s="1704"/>
      <c r="E60" s="1636" t="s">
        <v>162</v>
      </c>
      <c r="F60" s="1637"/>
      <c r="G60" s="1649" t="s">
        <v>215</v>
      </c>
      <c r="H60" s="1650"/>
      <c r="I60" s="647"/>
      <c r="J60" s="1706" t="s">
        <v>214</v>
      </c>
      <c r="K60" s="1706"/>
      <c r="L60" s="1706"/>
      <c r="M60" s="1706"/>
      <c r="N60" s="647"/>
      <c r="O60" s="621" t="s">
        <v>217</v>
      </c>
      <c r="P60" s="605">
        <v>49</v>
      </c>
      <c r="Q60" s="620" t="s">
        <v>40</v>
      </c>
      <c r="R60" s="618" t="s">
        <v>40</v>
      </c>
      <c r="S60" s="618" t="s">
        <v>40</v>
      </c>
      <c r="T60" s="590"/>
      <c r="U60" s="590"/>
      <c r="V60" s="618" t="s">
        <v>40</v>
      </c>
      <c r="W60" s="619" t="s">
        <v>40</v>
      </c>
      <c r="X60" s="618" t="s">
        <v>40</v>
      </c>
      <c r="Y60" s="617" t="s">
        <v>40</v>
      </c>
      <c r="Z60" s="590">
        <v>49</v>
      </c>
      <c r="AA60" s="585"/>
    </row>
    <row r="61" spans="3:27" ht="12" customHeight="1">
      <c r="C61" s="1703"/>
      <c r="D61" s="1704"/>
      <c r="E61" s="1636"/>
      <c r="F61" s="1637"/>
      <c r="G61" s="1649"/>
      <c r="H61" s="1650"/>
      <c r="I61" s="658"/>
      <c r="J61" s="1633"/>
      <c r="K61" s="1633"/>
      <c r="L61" s="1633"/>
      <c r="M61" s="1633"/>
      <c r="N61" s="658"/>
      <c r="O61" s="614" t="s">
        <v>77</v>
      </c>
      <c r="P61" s="613">
        <v>50</v>
      </c>
      <c r="Q61" s="612" t="s">
        <v>40</v>
      </c>
      <c r="R61" s="610" t="s">
        <v>40</v>
      </c>
      <c r="S61" s="610" t="s">
        <v>40</v>
      </c>
      <c r="T61" s="590"/>
      <c r="U61" s="590"/>
      <c r="V61" s="610" t="s">
        <v>40</v>
      </c>
      <c r="W61" s="611" t="s">
        <v>40</v>
      </c>
      <c r="X61" s="610" t="s">
        <v>40</v>
      </c>
      <c r="Y61" s="609" t="s">
        <v>40</v>
      </c>
      <c r="Z61" s="590">
        <v>50</v>
      </c>
      <c r="AA61" s="585"/>
    </row>
    <row r="62" spans="3:27" ht="12" customHeight="1">
      <c r="C62" s="1703"/>
      <c r="D62" s="1704"/>
      <c r="E62" s="1636"/>
      <c r="F62" s="1637"/>
      <c r="G62" s="1649"/>
      <c r="H62" s="1650"/>
      <c r="I62" s="657"/>
      <c r="J62" s="1632" t="s">
        <v>213</v>
      </c>
      <c r="K62" s="1632"/>
      <c r="L62" s="1632"/>
      <c r="M62" s="1632"/>
      <c r="N62" s="657"/>
      <c r="O62" s="606" t="s">
        <v>201</v>
      </c>
      <c r="P62" s="605">
        <v>51</v>
      </c>
      <c r="Q62" s="604" t="s">
        <v>40</v>
      </c>
      <c r="R62" s="602" t="s">
        <v>40</v>
      </c>
      <c r="S62" s="602" t="s">
        <v>40</v>
      </c>
      <c r="T62" s="590"/>
      <c r="U62" s="590"/>
      <c r="V62" s="602" t="s">
        <v>40</v>
      </c>
      <c r="W62" s="619" t="s">
        <v>40</v>
      </c>
      <c r="X62" s="618" t="s">
        <v>40</v>
      </c>
      <c r="Y62" s="617" t="s">
        <v>40</v>
      </c>
      <c r="Z62" s="590">
        <v>51</v>
      </c>
      <c r="AA62" s="585"/>
    </row>
    <row r="63" spans="3:27" ht="12" customHeight="1">
      <c r="C63" s="1703"/>
      <c r="D63" s="1704"/>
      <c r="E63" s="1636"/>
      <c r="F63" s="1637"/>
      <c r="G63" s="1649"/>
      <c r="H63" s="1650"/>
      <c r="I63" s="658"/>
      <c r="J63" s="1633"/>
      <c r="K63" s="1633"/>
      <c r="L63" s="1633"/>
      <c r="M63" s="1633"/>
      <c r="N63" s="658"/>
      <c r="O63" s="614" t="s">
        <v>77</v>
      </c>
      <c r="P63" s="613">
        <v>52</v>
      </c>
      <c r="Q63" s="612" t="s">
        <v>40</v>
      </c>
      <c r="R63" s="610" t="s">
        <v>40</v>
      </c>
      <c r="S63" s="610" t="s">
        <v>40</v>
      </c>
      <c r="T63" s="590"/>
      <c r="U63" s="590"/>
      <c r="V63" s="610" t="s">
        <v>40</v>
      </c>
      <c r="W63" s="619" t="s">
        <v>40</v>
      </c>
      <c r="X63" s="618" t="s">
        <v>40</v>
      </c>
      <c r="Y63" s="617" t="s">
        <v>40</v>
      </c>
      <c r="Z63" s="590">
        <v>52</v>
      </c>
      <c r="AA63" s="585"/>
    </row>
    <row r="64" spans="3:27" ht="12" customHeight="1">
      <c r="C64" s="1703"/>
      <c r="D64" s="1704"/>
      <c r="E64" s="1636"/>
      <c r="F64" s="1637"/>
      <c r="G64" s="1649"/>
      <c r="H64" s="1650"/>
      <c r="I64" s="657"/>
      <c r="J64" s="1632" t="s">
        <v>174</v>
      </c>
      <c r="K64" s="1632"/>
      <c r="L64" s="1632"/>
      <c r="M64" s="1632"/>
      <c r="N64" s="657"/>
      <c r="O64" s="606" t="s">
        <v>201</v>
      </c>
      <c r="P64" s="605">
        <v>53</v>
      </c>
      <c r="Q64" s="604" t="s">
        <v>40</v>
      </c>
      <c r="R64" s="602" t="s">
        <v>40</v>
      </c>
      <c r="S64" s="602" t="s">
        <v>40</v>
      </c>
      <c r="T64" s="590"/>
      <c r="U64" s="590"/>
      <c r="V64" s="602" t="s">
        <v>40</v>
      </c>
      <c r="W64" s="603" t="s">
        <v>40</v>
      </c>
      <c r="X64" s="602" t="s">
        <v>40</v>
      </c>
      <c r="Y64" s="601" t="s">
        <v>40</v>
      </c>
      <c r="Z64" s="590">
        <v>53</v>
      </c>
      <c r="AA64" s="585"/>
    </row>
    <row r="65" spans="3:27" ht="12" customHeight="1">
      <c r="C65" s="1703"/>
      <c r="D65" s="1704"/>
      <c r="E65" s="1636"/>
      <c r="F65" s="1637"/>
      <c r="G65" s="1649"/>
      <c r="H65" s="1650"/>
      <c r="I65" s="658"/>
      <c r="J65" s="1633"/>
      <c r="K65" s="1633"/>
      <c r="L65" s="1633"/>
      <c r="M65" s="1633"/>
      <c r="N65" s="658"/>
      <c r="O65" s="614" t="s">
        <v>77</v>
      </c>
      <c r="P65" s="613">
        <v>54</v>
      </c>
      <c r="Q65" s="612" t="s">
        <v>40</v>
      </c>
      <c r="R65" s="610" t="s">
        <v>40</v>
      </c>
      <c r="S65" s="610" t="s">
        <v>40</v>
      </c>
      <c r="T65" s="590"/>
      <c r="U65" s="590"/>
      <c r="V65" s="610" t="s">
        <v>40</v>
      </c>
      <c r="W65" s="611" t="s">
        <v>40</v>
      </c>
      <c r="X65" s="610" t="s">
        <v>40</v>
      </c>
      <c r="Y65" s="609" t="s">
        <v>40</v>
      </c>
      <c r="Z65" s="590">
        <v>54</v>
      </c>
      <c r="AA65" s="585"/>
    </row>
    <row r="66" spans="3:27" ht="12" customHeight="1">
      <c r="C66" s="1703"/>
      <c r="D66" s="1704"/>
      <c r="E66" s="1636"/>
      <c r="F66" s="1637"/>
      <c r="G66" s="1649"/>
      <c r="H66" s="1650"/>
      <c r="I66" s="657"/>
      <c r="J66" s="1632" t="s">
        <v>13</v>
      </c>
      <c r="K66" s="1632"/>
      <c r="L66" s="1632"/>
      <c r="M66" s="1632"/>
      <c r="N66" s="657"/>
      <c r="O66" s="606" t="s">
        <v>201</v>
      </c>
      <c r="P66" s="605">
        <v>55</v>
      </c>
      <c r="Q66" s="604" t="s">
        <v>40</v>
      </c>
      <c r="R66" s="602" t="s">
        <v>40</v>
      </c>
      <c r="S66" s="602" t="s">
        <v>40</v>
      </c>
      <c r="T66" s="590"/>
      <c r="U66" s="590"/>
      <c r="V66" s="602" t="s">
        <v>40</v>
      </c>
      <c r="W66" s="619" t="s">
        <v>40</v>
      </c>
      <c r="X66" s="618" t="s">
        <v>40</v>
      </c>
      <c r="Y66" s="617" t="s">
        <v>40</v>
      </c>
      <c r="Z66" s="590">
        <v>55</v>
      </c>
      <c r="AA66" s="585"/>
    </row>
    <row r="67" spans="3:27" ht="12" customHeight="1">
      <c r="C67" s="1703"/>
      <c r="D67" s="1704"/>
      <c r="E67" s="1684"/>
      <c r="F67" s="1685"/>
      <c r="G67" s="1651"/>
      <c r="H67" s="1652"/>
      <c r="I67" s="658"/>
      <c r="J67" s="1633"/>
      <c r="K67" s="1633"/>
      <c r="L67" s="1633"/>
      <c r="M67" s="1633"/>
      <c r="N67" s="658"/>
      <c r="O67" s="614" t="s">
        <v>77</v>
      </c>
      <c r="P67" s="613">
        <v>56</v>
      </c>
      <c r="Q67" s="612" t="s">
        <v>40</v>
      </c>
      <c r="R67" s="610" t="s">
        <v>40</v>
      </c>
      <c r="S67" s="618" t="s">
        <v>40</v>
      </c>
      <c r="T67" s="590"/>
      <c r="U67" s="590"/>
      <c r="V67" s="618" t="s">
        <v>40</v>
      </c>
      <c r="W67" s="619" t="s">
        <v>40</v>
      </c>
      <c r="X67" s="618" t="s">
        <v>40</v>
      </c>
      <c r="Y67" s="617" t="s">
        <v>40</v>
      </c>
      <c r="Z67" s="590">
        <v>56</v>
      </c>
      <c r="AA67" s="585"/>
    </row>
    <row r="68" spans="3:27" ht="12" customHeight="1">
      <c r="C68" s="1703"/>
      <c r="D68" s="1704"/>
      <c r="E68" s="1715" t="s">
        <v>8</v>
      </c>
      <c r="F68" s="1632"/>
      <c r="G68" s="1632"/>
      <c r="H68" s="1632"/>
      <c r="I68" s="1632"/>
      <c r="J68" s="1632"/>
      <c r="K68" s="1632"/>
      <c r="L68" s="1632"/>
      <c r="M68" s="1632"/>
      <c r="N68" s="1632"/>
      <c r="O68" s="606" t="s">
        <v>201</v>
      </c>
      <c r="P68" s="605">
        <v>57</v>
      </c>
      <c r="Q68" s="604">
        <v>156548</v>
      </c>
      <c r="R68" s="602">
        <v>7411</v>
      </c>
      <c r="S68" s="602">
        <v>440350</v>
      </c>
      <c r="T68" s="590"/>
      <c r="U68" s="590"/>
      <c r="V68" s="602">
        <v>92866</v>
      </c>
      <c r="W68" s="603">
        <v>75515</v>
      </c>
      <c r="X68" s="602">
        <v>587518</v>
      </c>
      <c r="Y68" s="601">
        <v>1352797</v>
      </c>
      <c r="Z68" s="590">
        <v>57</v>
      </c>
      <c r="AA68" s="585"/>
    </row>
    <row r="69" spans="3:27" ht="12" customHeight="1">
      <c r="C69" s="1703"/>
      <c r="D69" s="1704"/>
      <c r="E69" s="1675"/>
      <c r="F69" s="1633"/>
      <c r="G69" s="1633"/>
      <c r="H69" s="1633"/>
      <c r="I69" s="1633"/>
      <c r="J69" s="1633"/>
      <c r="K69" s="1633"/>
      <c r="L69" s="1633"/>
      <c r="M69" s="1633"/>
      <c r="N69" s="1633"/>
      <c r="O69" s="614" t="s">
        <v>77</v>
      </c>
      <c r="P69" s="613">
        <v>58</v>
      </c>
      <c r="Q69" s="612">
        <v>240466689</v>
      </c>
      <c r="R69" s="610">
        <v>8780712</v>
      </c>
      <c r="S69" s="610">
        <v>733156653</v>
      </c>
      <c r="T69" s="590"/>
      <c r="U69" s="590"/>
      <c r="V69" s="610">
        <v>151870097</v>
      </c>
      <c r="W69" s="611">
        <v>110097396</v>
      </c>
      <c r="X69" s="610">
        <v>798591740</v>
      </c>
      <c r="Y69" s="609">
        <v>2034182576</v>
      </c>
      <c r="Z69" s="590">
        <v>58</v>
      </c>
      <c r="AA69" s="585"/>
    </row>
    <row r="70" spans="3:27" ht="12" customHeight="1">
      <c r="C70" s="1703"/>
      <c r="D70" s="1704"/>
      <c r="E70" s="1634" t="s">
        <v>160</v>
      </c>
      <c r="F70" s="1635"/>
      <c r="G70" s="1647" t="s">
        <v>216</v>
      </c>
      <c r="H70" s="1648"/>
      <c r="I70" s="659"/>
      <c r="J70" s="1632" t="s">
        <v>214</v>
      </c>
      <c r="K70" s="1632"/>
      <c r="L70" s="1632"/>
      <c r="M70" s="1632"/>
      <c r="N70" s="657"/>
      <c r="O70" s="606" t="s">
        <v>201</v>
      </c>
      <c r="P70" s="605">
        <v>59</v>
      </c>
      <c r="Q70" s="620">
        <v>60856</v>
      </c>
      <c r="R70" s="618">
        <v>2659</v>
      </c>
      <c r="S70" s="618">
        <v>226968</v>
      </c>
      <c r="T70" s="590"/>
      <c r="U70" s="590"/>
      <c r="V70" s="618">
        <v>54057</v>
      </c>
      <c r="W70" s="619">
        <v>27957</v>
      </c>
      <c r="X70" s="618">
        <v>276448</v>
      </c>
      <c r="Y70" s="617">
        <v>646286</v>
      </c>
      <c r="Z70" s="590">
        <v>59</v>
      </c>
      <c r="AA70" s="585"/>
    </row>
    <row r="71" spans="3:27" ht="12" customHeight="1">
      <c r="C71" s="1703"/>
      <c r="D71" s="1704"/>
      <c r="E71" s="1636"/>
      <c r="F71" s="1637"/>
      <c r="G71" s="1649"/>
      <c r="H71" s="1650"/>
      <c r="I71" s="658"/>
      <c r="J71" s="1633"/>
      <c r="K71" s="1633"/>
      <c r="L71" s="1633"/>
      <c r="M71" s="1633"/>
      <c r="N71" s="658"/>
      <c r="O71" s="614" t="s">
        <v>77</v>
      </c>
      <c r="P71" s="613">
        <v>60</v>
      </c>
      <c r="Q71" s="628">
        <v>15608865</v>
      </c>
      <c r="R71" s="610">
        <v>654500</v>
      </c>
      <c r="S71" s="610">
        <v>60755266</v>
      </c>
      <c r="T71" s="590"/>
      <c r="U71" s="590"/>
      <c r="V71" s="610">
        <v>14981505</v>
      </c>
      <c r="W71" s="611">
        <v>7136859</v>
      </c>
      <c r="X71" s="610">
        <v>67866228</v>
      </c>
      <c r="Y71" s="609">
        <v>166348723</v>
      </c>
      <c r="Z71" s="590">
        <v>60</v>
      </c>
      <c r="AA71" s="585"/>
    </row>
    <row r="72" spans="3:27" ht="12" customHeight="1">
      <c r="C72" s="1703"/>
      <c r="D72" s="1704"/>
      <c r="E72" s="1636"/>
      <c r="F72" s="1637"/>
      <c r="G72" s="1649"/>
      <c r="H72" s="1650"/>
      <c r="I72" s="657"/>
      <c r="J72" s="1632" t="s">
        <v>213</v>
      </c>
      <c r="K72" s="1632"/>
      <c r="L72" s="1632"/>
      <c r="M72" s="1632"/>
      <c r="N72" s="657"/>
      <c r="O72" s="606" t="s">
        <v>201</v>
      </c>
      <c r="P72" s="605">
        <v>61</v>
      </c>
      <c r="Q72" s="620">
        <v>16288</v>
      </c>
      <c r="R72" s="618">
        <v>2114</v>
      </c>
      <c r="S72" s="618">
        <v>51907</v>
      </c>
      <c r="T72" s="590"/>
      <c r="U72" s="590"/>
      <c r="V72" s="618">
        <v>10441</v>
      </c>
      <c r="W72" s="619">
        <v>9749</v>
      </c>
      <c r="X72" s="618">
        <v>74763</v>
      </c>
      <c r="Y72" s="617">
        <v>163148</v>
      </c>
      <c r="Z72" s="590">
        <v>61</v>
      </c>
      <c r="AA72" s="585"/>
    </row>
    <row r="73" spans="3:27" ht="12" customHeight="1">
      <c r="C73" s="1703"/>
      <c r="D73" s="1704"/>
      <c r="E73" s="1636"/>
      <c r="F73" s="1637"/>
      <c r="G73" s="1649"/>
      <c r="H73" s="1650"/>
      <c r="I73" s="658"/>
      <c r="J73" s="1633"/>
      <c r="K73" s="1633"/>
      <c r="L73" s="1633"/>
      <c r="M73" s="1633"/>
      <c r="N73" s="658"/>
      <c r="O73" s="614" t="s">
        <v>77</v>
      </c>
      <c r="P73" s="613">
        <v>62</v>
      </c>
      <c r="Q73" s="612">
        <v>320415</v>
      </c>
      <c r="R73" s="610">
        <v>35668</v>
      </c>
      <c r="S73" s="610">
        <v>957039</v>
      </c>
      <c r="T73" s="590"/>
      <c r="U73" s="590"/>
      <c r="V73" s="610">
        <v>236021</v>
      </c>
      <c r="W73" s="611">
        <v>179719</v>
      </c>
      <c r="X73" s="610">
        <v>1484131</v>
      </c>
      <c r="Y73" s="609">
        <v>3177325</v>
      </c>
      <c r="Z73" s="590">
        <v>62</v>
      </c>
      <c r="AA73" s="585"/>
    </row>
    <row r="74" spans="3:27" ht="12" customHeight="1">
      <c r="C74" s="1703"/>
      <c r="D74" s="1704"/>
      <c r="E74" s="1636"/>
      <c r="F74" s="1637"/>
      <c r="G74" s="1649"/>
      <c r="H74" s="1650"/>
      <c r="I74" s="657"/>
      <c r="J74" s="1632" t="s">
        <v>174</v>
      </c>
      <c r="K74" s="1632"/>
      <c r="L74" s="1632"/>
      <c r="M74" s="1632"/>
      <c r="N74" s="657"/>
      <c r="O74" s="606" t="s">
        <v>201</v>
      </c>
      <c r="P74" s="605">
        <v>63</v>
      </c>
      <c r="Q74" s="620">
        <v>2</v>
      </c>
      <c r="R74" s="618" t="s">
        <v>40</v>
      </c>
      <c r="S74" s="618">
        <v>14</v>
      </c>
      <c r="T74" s="590"/>
      <c r="U74" s="590"/>
      <c r="V74" s="618">
        <v>56</v>
      </c>
      <c r="W74" s="619" t="s">
        <v>40</v>
      </c>
      <c r="X74" s="618">
        <v>21</v>
      </c>
      <c r="Y74" s="617">
        <v>93</v>
      </c>
      <c r="Z74" s="590">
        <v>63</v>
      </c>
      <c r="AA74" s="585"/>
    </row>
    <row r="75" spans="3:27" ht="12" customHeight="1">
      <c r="C75" s="1703"/>
      <c r="D75" s="1704"/>
      <c r="E75" s="1636"/>
      <c r="F75" s="1637"/>
      <c r="G75" s="1649"/>
      <c r="H75" s="1650"/>
      <c r="I75" s="658"/>
      <c r="J75" s="1633"/>
      <c r="K75" s="1633"/>
      <c r="L75" s="1633"/>
      <c r="M75" s="1633"/>
      <c r="N75" s="658"/>
      <c r="O75" s="614" t="s">
        <v>77</v>
      </c>
      <c r="P75" s="613">
        <v>64</v>
      </c>
      <c r="Q75" s="628">
        <v>99</v>
      </c>
      <c r="R75" s="610" t="s">
        <v>40</v>
      </c>
      <c r="S75" s="610">
        <v>1729</v>
      </c>
      <c r="T75" s="590"/>
      <c r="U75" s="590"/>
      <c r="V75" s="610">
        <v>7535</v>
      </c>
      <c r="W75" s="611" t="s">
        <v>40</v>
      </c>
      <c r="X75" s="610">
        <v>1648</v>
      </c>
      <c r="Y75" s="609">
        <v>11011</v>
      </c>
      <c r="Z75" s="590">
        <v>64</v>
      </c>
      <c r="AA75" s="585"/>
    </row>
    <row r="76" spans="3:27" ht="12" customHeight="1">
      <c r="C76" s="1703"/>
      <c r="D76" s="1704"/>
      <c r="E76" s="1636"/>
      <c r="F76" s="1637"/>
      <c r="G76" s="1649"/>
      <c r="H76" s="1650"/>
      <c r="I76" s="657"/>
      <c r="J76" s="1632" t="s">
        <v>13</v>
      </c>
      <c r="K76" s="1632"/>
      <c r="L76" s="1632"/>
      <c r="M76" s="1632"/>
      <c r="N76" s="657"/>
      <c r="O76" s="606" t="s">
        <v>201</v>
      </c>
      <c r="P76" s="605">
        <v>65</v>
      </c>
      <c r="Q76" s="620">
        <v>77146</v>
      </c>
      <c r="R76" s="618">
        <v>4773</v>
      </c>
      <c r="S76" s="618">
        <v>278889</v>
      </c>
      <c r="T76" s="590"/>
      <c r="U76" s="590"/>
      <c r="V76" s="618">
        <v>64554</v>
      </c>
      <c r="W76" s="619">
        <v>37706</v>
      </c>
      <c r="X76" s="618">
        <v>351232</v>
      </c>
      <c r="Y76" s="617">
        <v>809527</v>
      </c>
      <c r="Z76" s="590">
        <v>65</v>
      </c>
      <c r="AA76" s="585"/>
    </row>
    <row r="77" spans="3:27" ht="12" customHeight="1">
      <c r="C77" s="1703"/>
      <c r="D77" s="1704"/>
      <c r="E77" s="1636"/>
      <c r="F77" s="1637"/>
      <c r="G77" s="1651"/>
      <c r="H77" s="1652"/>
      <c r="I77" s="658"/>
      <c r="J77" s="1633"/>
      <c r="K77" s="1633"/>
      <c r="L77" s="1633"/>
      <c r="M77" s="1633"/>
      <c r="N77" s="658"/>
      <c r="O77" s="614" t="s">
        <v>77</v>
      </c>
      <c r="P77" s="613">
        <v>66</v>
      </c>
      <c r="Q77" s="612">
        <v>15929379</v>
      </c>
      <c r="R77" s="610">
        <v>690168</v>
      </c>
      <c r="S77" s="610">
        <v>61714034</v>
      </c>
      <c r="T77" s="590"/>
      <c r="U77" s="590"/>
      <c r="V77" s="610">
        <v>15225061</v>
      </c>
      <c r="W77" s="611">
        <v>7316578</v>
      </c>
      <c r="X77" s="610">
        <v>69352007</v>
      </c>
      <c r="Y77" s="609">
        <v>169537059</v>
      </c>
      <c r="Z77" s="590">
        <v>66</v>
      </c>
      <c r="AA77" s="585"/>
    </row>
    <row r="78" spans="3:27" ht="12" customHeight="1">
      <c r="C78" s="1703"/>
      <c r="D78" s="1704"/>
      <c r="E78" s="1636"/>
      <c r="F78" s="1637"/>
      <c r="G78" s="1647" t="s">
        <v>215</v>
      </c>
      <c r="H78" s="1648"/>
      <c r="I78" s="657"/>
      <c r="J78" s="1632" t="s">
        <v>214</v>
      </c>
      <c r="K78" s="1632"/>
      <c r="L78" s="1632"/>
      <c r="M78" s="1632"/>
      <c r="N78" s="657"/>
      <c r="O78" s="606" t="s">
        <v>201</v>
      </c>
      <c r="P78" s="605">
        <v>67</v>
      </c>
      <c r="Q78" s="620">
        <v>14185</v>
      </c>
      <c r="R78" s="618">
        <v>484</v>
      </c>
      <c r="S78" s="618">
        <v>70358</v>
      </c>
      <c r="T78" s="590"/>
      <c r="U78" s="590"/>
      <c r="V78" s="618">
        <v>23030</v>
      </c>
      <c r="W78" s="619">
        <v>6330</v>
      </c>
      <c r="X78" s="618">
        <v>66611</v>
      </c>
      <c r="Y78" s="617">
        <v>180514</v>
      </c>
      <c r="Z78" s="590">
        <v>67</v>
      </c>
      <c r="AA78" s="585"/>
    </row>
    <row r="79" spans="3:27" ht="12" customHeight="1">
      <c r="C79" s="1703"/>
      <c r="D79" s="1704"/>
      <c r="E79" s="1636"/>
      <c r="F79" s="1637"/>
      <c r="G79" s="1649"/>
      <c r="H79" s="1650"/>
      <c r="I79" s="658"/>
      <c r="J79" s="1633"/>
      <c r="K79" s="1633"/>
      <c r="L79" s="1633"/>
      <c r="M79" s="1633"/>
      <c r="N79" s="658"/>
      <c r="O79" s="614" t="s">
        <v>77</v>
      </c>
      <c r="P79" s="613">
        <v>68</v>
      </c>
      <c r="Q79" s="628">
        <v>3230786</v>
      </c>
      <c r="R79" s="610">
        <v>108285</v>
      </c>
      <c r="S79" s="610">
        <v>17202457</v>
      </c>
      <c r="T79" s="590"/>
      <c r="U79" s="590"/>
      <c r="V79" s="610">
        <v>5622812</v>
      </c>
      <c r="W79" s="611">
        <v>1440131</v>
      </c>
      <c r="X79" s="610">
        <v>14683640</v>
      </c>
      <c r="Y79" s="609">
        <v>42179825</v>
      </c>
      <c r="Z79" s="590">
        <v>68</v>
      </c>
      <c r="AA79" s="585"/>
    </row>
    <row r="80" spans="3:27" ht="12" customHeight="1">
      <c r="C80" s="1703"/>
      <c r="D80" s="1704"/>
      <c r="E80" s="1636"/>
      <c r="F80" s="1637"/>
      <c r="G80" s="1649"/>
      <c r="H80" s="1650"/>
      <c r="I80" s="657"/>
      <c r="J80" s="1632" t="s">
        <v>213</v>
      </c>
      <c r="K80" s="1632"/>
      <c r="L80" s="1632"/>
      <c r="M80" s="1632"/>
      <c r="N80" s="657"/>
      <c r="O80" s="606" t="s">
        <v>201</v>
      </c>
      <c r="P80" s="605">
        <v>69</v>
      </c>
      <c r="Q80" s="620">
        <v>4450</v>
      </c>
      <c r="R80" s="618">
        <v>609</v>
      </c>
      <c r="S80" s="618">
        <v>16460</v>
      </c>
      <c r="T80" s="590"/>
      <c r="U80" s="590"/>
      <c r="V80" s="618">
        <v>2596</v>
      </c>
      <c r="W80" s="619">
        <v>2521</v>
      </c>
      <c r="X80" s="618">
        <v>20589</v>
      </c>
      <c r="Y80" s="617">
        <v>46616</v>
      </c>
      <c r="Z80" s="590">
        <v>69</v>
      </c>
      <c r="AA80" s="585"/>
    </row>
    <row r="81" spans="3:27" ht="12" customHeight="1">
      <c r="C81" s="1703"/>
      <c r="D81" s="1704"/>
      <c r="E81" s="1636"/>
      <c r="F81" s="1637"/>
      <c r="G81" s="1649"/>
      <c r="H81" s="1650"/>
      <c r="I81" s="658"/>
      <c r="J81" s="1633"/>
      <c r="K81" s="1633"/>
      <c r="L81" s="1633"/>
      <c r="M81" s="1633"/>
      <c r="N81" s="658"/>
      <c r="O81" s="614" t="s">
        <v>77</v>
      </c>
      <c r="P81" s="613">
        <v>70</v>
      </c>
      <c r="Q81" s="612">
        <v>84768</v>
      </c>
      <c r="R81" s="610">
        <v>10194</v>
      </c>
      <c r="S81" s="610">
        <v>265914</v>
      </c>
      <c r="T81" s="590"/>
      <c r="U81" s="590"/>
      <c r="V81" s="610">
        <v>40927</v>
      </c>
      <c r="W81" s="611">
        <v>52930</v>
      </c>
      <c r="X81" s="610">
        <v>411001</v>
      </c>
      <c r="Y81" s="609">
        <v>855540</v>
      </c>
      <c r="Z81" s="590">
        <v>70</v>
      </c>
      <c r="AA81" s="585"/>
    </row>
    <row r="82" spans="3:27" ht="12" customHeight="1">
      <c r="C82" s="1703"/>
      <c r="D82" s="1704"/>
      <c r="E82" s="1636"/>
      <c r="F82" s="1637"/>
      <c r="G82" s="1649"/>
      <c r="H82" s="1650"/>
      <c r="I82" s="657"/>
      <c r="J82" s="1632" t="s">
        <v>174</v>
      </c>
      <c r="K82" s="1632"/>
      <c r="L82" s="1632"/>
      <c r="M82" s="1632"/>
      <c r="N82" s="657"/>
      <c r="O82" s="606" t="s">
        <v>201</v>
      </c>
      <c r="P82" s="605">
        <v>71</v>
      </c>
      <c r="Q82" s="620" t="s">
        <v>40</v>
      </c>
      <c r="R82" s="618" t="s">
        <v>40</v>
      </c>
      <c r="S82" s="618" t="s">
        <v>40</v>
      </c>
      <c r="T82" s="590"/>
      <c r="U82" s="590"/>
      <c r="V82" s="618" t="s">
        <v>40</v>
      </c>
      <c r="W82" s="619" t="s">
        <v>40</v>
      </c>
      <c r="X82" s="618" t="s">
        <v>40</v>
      </c>
      <c r="Y82" s="617" t="s">
        <v>40</v>
      </c>
      <c r="Z82" s="590">
        <v>71</v>
      </c>
      <c r="AA82" s="585"/>
    </row>
    <row r="83" spans="3:27" ht="12" customHeight="1">
      <c r="C83" s="1703"/>
      <c r="D83" s="1704"/>
      <c r="E83" s="1636"/>
      <c r="F83" s="1637"/>
      <c r="G83" s="1649"/>
      <c r="H83" s="1650"/>
      <c r="I83" s="658"/>
      <c r="J83" s="1633"/>
      <c r="K83" s="1633"/>
      <c r="L83" s="1633"/>
      <c r="M83" s="1633"/>
      <c r="N83" s="658"/>
      <c r="O83" s="614" t="s">
        <v>77</v>
      </c>
      <c r="P83" s="613">
        <v>72</v>
      </c>
      <c r="Q83" s="628" t="s">
        <v>40</v>
      </c>
      <c r="R83" s="610" t="s">
        <v>40</v>
      </c>
      <c r="S83" s="610" t="s">
        <v>40</v>
      </c>
      <c r="T83" s="590"/>
      <c r="U83" s="590"/>
      <c r="V83" s="610" t="s">
        <v>40</v>
      </c>
      <c r="W83" s="611" t="s">
        <v>40</v>
      </c>
      <c r="X83" s="610" t="s">
        <v>40</v>
      </c>
      <c r="Y83" s="609" t="s">
        <v>40</v>
      </c>
      <c r="Z83" s="590">
        <v>72</v>
      </c>
      <c r="AA83" s="585"/>
    </row>
    <row r="84" spans="3:27" ht="12" customHeight="1">
      <c r="C84" s="1703"/>
      <c r="D84" s="1704"/>
      <c r="E84" s="1636"/>
      <c r="F84" s="1637"/>
      <c r="G84" s="1649"/>
      <c r="H84" s="1650"/>
      <c r="I84" s="657"/>
      <c r="J84" s="1632" t="s">
        <v>13</v>
      </c>
      <c r="K84" s="1632"/>
      <c r="L84" s="1632"/>
      <c r="M84" s="1632"/>
      <c r="N84" s="657"/>
      <c r="O84" s="606" t="s">
        <v>201</v>
      </c>
      <c r="P84" s="605">
        <v>73</v>
      </c>
      <c r="Q84" s="620">
        <v>18635</v>
      </c>
      <c r="R84" s="618">
        <v>1093</v>
      </c>
      <c r="S84" s="618">
        <v>86818</v>
      </c>
      <c r="T84" s="590"/>
      <c r="U84" s="590"/>
      <c r="V84" s="618">
        <v>25626</v>
      </c>
      <c r="W84" s="619">
        <v>8851</v>
      </c>
      <c r="X84" s="618">
        <v>87200</v>
      </c>
      <c r="Y84" s="617">
        <v>227130</v>
      </c>
      <c r="Z84" s="590">
        <v>73</v>
      </c>
      <c r="AA84" s="585"/>
    </row>
    <row r="85" spans="3:27" ht="12" customHeight="1">
      <c r="C85" s="1703"/>
      <c r="D85" s="1704"/>
      <c r="E85" s="1684"/>
      <c r="F85" s="1685"/>
      <c r="G85" s="1651"/>
      <c r="H85" s="1652"/>
      <c r="I85" s="647"/>
      <c r="J85" s="1633"/>
      <c r="K85" s="1633"/>
      <c r="L85" s="1633"/>
      <c r="M85" s="1633"/>
      <c r="N85" s="647"/>
      <c r="O85" s="614" t="s">
        <v>77</v>
      </c>
      <c r="P85" s="613">
        <v>74</v>
      </c>
      <c r="Q85" s="628">
        <v>3315554</v>
      </c>
      <c r="R85" s="610">
        <v>118479</v>
      </c>
      <c r="S85" s="610">
        <v>17468371</v>
      </c>
      <c r="T85" s="590"/>
      <c r="U85" s="590"/>
      <c r="V85" s="610">
        <v>5663739</v>
      </c>
      <c r="W85" s="611">
        <v>1493061</v>
      </c>
      <c r="X85" s="610">
        <v>15094641</v>
      </c>
      <c r="Y85" s="609">
        <v>43035365</v>
      </c>
      <c r="Z85" s="590">
        <v>74</v>
      </c>
      <c r="AA85" s="585"/>
    </row>
    <row r="86" spans="3:27" ht="12" customHeight="1">
      <c r="C86" s="1703"/>
      <c r="D86" s="1704"/>
      <c r="E86" s="1715" t="s">
        <v>8</v>
      </c>
      <c r="F86" s="1632"/>
      <c r="G86" s="1632"/>
      <c r="H86" s="1632"/>
      <c r="I86" s="1632"/>
      <c r="J86" s="1632"/>
      <c r="K86" s="1632"/>
      <c r="L86" s="1632"/>
      <c r="M86" s="1632"/>
      <c r="N86" s="1632"/>
      <c r="O86" s="606" t="s">
        <v>201</v>
      </c>
      <c r="P86" s="605">
        <v>75</v>
      </c>
      <c r="Q86" s="620">
        <v>95781</v>
      </c>
      <c r="R86" s="618">
        <v>5866</v>
      </c>
      <c r="S86" s="618">
        <v>365707</v>
      </c>
      <c r="T86" s="590"/>
      <c r="U86" s="590"/>
      <c r="V86" s="618">
        <v>90180</v>
      </c>
      <c r="W86" s="619">
        <v>46557</v>
      </c>
      <c r="X86" s="618">
        <v>438432</v>
      </c>
      <c r="Y86" s="617">
        <v>1036657</v>
      </c>
      <c r="Z86" s="590">
        <v>75</v>
      </c>
      <c r="AA86" s="585"/>
    </row>
    <row r="87" spans="3:27" ht="12" customHeight="1">
      <c r="C87" s="1703"/>
      <c r="D87" s="1704"/>
      <c r="E87" s="1675"/>
      <c r="F87" s="1633"/>
      <c r="G87" s="1633"/>
      <c r="H87" s="1633"/>
      <c r="I87" s="1633"/>
      <c r="J87" s="1633"/>
      <c r="K87" s="1633"/>
      <c r="L87" s="1633"/>
      <c r="M87" s="1633"/>
      <c r="N87" s="1633"/>
      <c r="O87" s="614" t="s">
        <v>77</v>
      </c>
      <c r="P87" s="613">
        <v>76</v>
      </c>
      <c r="Q87" s="628">
        <v>19244933</v>
      </c>
      <c r="R87" s="610">
        <v>808647</v>
      </c>
      <c r="S87" s="610">
        <v>79182405</v>
      </c>
      <c r="T87" s="590"/>
      <c r="U87" s="590"/>
      <c r="V87" s="610">
        <v>20888800</v>
      </c>
      <c r="W87" s="611">
        <v>8809639</v>
      </c>
      <c r="X87" s="610">
        <v>84446647</v>
      </c>
      <c r="Y87" s="609">
        <v>212572424</v>
      </c>
      <c r="Z87" s="590">
        <v>76</v>
      </c>
      <c r="AA87" s="585"/>
    </row>
    <row r="88" spans="3:27" ht="12" customHeight="1">
      <c r="C88" s="1703"/>
      <c r="D88" s="1704"/>
      <c r="E88" s="1634" t="s">
        <v>158</v>
      </c>
      <c r="F88" s="1635"/>
      <c r="G88" s="1647" t="s">
        <v>216</v>
      </c>
      <c r="H88" s="1648"/>
      <c r="I88" s="659"/>
      <c r="J88" s="1632" t="s">
        <v>214</v>
      </c>
      <c r="K88" s="1632"/>
      <c r="L88" s="1632"/>
      <c r="M88" s="1632"/>
      <c r="N88" s="657"/>
      <c r="O88" s="606" t="s">
        <v>201</v>
      </c>
      <c r="P88" s="605">
        <v>77</v>
      </c>
      <c r="Q88" s="620">
        <v>27</v>
      </c>
      <c r="R88" s="618">
        <v>17</v>
      </c>
      <c r="S88" s="618">
        <v>1</v>
      </c>
      <c r="T88" s="590"/>
      <c r="U88" s="590"/>
      <c r="V88" s="618" t="s">
        <v>40</v>
      </c>
      <c r="W88" s="619" t="s">
        <v>40</v>
      </c>
      <c r="X88" s="618">
        <v>10</v>
      </c>
      <c r="Y88" s="617">
        <v>38</v>
      </c>
      <c r="Z88" s="590">
        <v>77</v>
      </c>
      <c r="AA88" s="585"/>
    </row>
    <row r="89" spans="3:27" ht="12" customHeight="1">
      <c r="C89" s="1703"/>
      <c r="D89" s="1704"/>
      <c r="E89" s="1636"/>
      <c r="F89" s="1637"/>
      <c r="G89" s="1649"/>
      <c r="H89" s="1650"/>
      <c r="I89" s="658"/>
      <c r="J89" s="1633"/>
      <c r="K89" s="1633"/>
      <c r="L89" s="1633"/>
      <c r="M89" s="1633"/>
      <c r="N89" s="658"/>
      <c r="O89" s="614" t="s">
        <v>77</v>
      </c>
      <c r="P89" s="613">
        <v>78</v>
      </c>
      <c r="Q89" s="628">
        <v>35717</v>
      </c>
      <c r="R89" s="610">
        <v>20823</v>
      </c>
      <c r="S89" s="610">
        <v>1482</v>
      </c>
      <c r="T89" s="590"/>
      <c r="U89" s="590"/>
      <c r="V89" s="610" t="s">
        <v>40</v>
      </c>
      <c r="W89" s="611" t="s">
        <v>40</v>
      </c>
      <c r="X89" s="610">
        <v>13447</v>
      </c>
      <c r="Y89" s="609">
        <v>50647</v>
      </c>
      <c r="Z89" s="590">
        <v>78</v>
      </c>
      <c r="AA89" s="585"/>
    </row>
    <row r="90" spans="3:27" ht="12" customHeight="1">
      <c r="C90" s="1703"/>
      <c r="D90" s="1704"/>
      <c r="E90" s="1636"/>
      <c r="F90" s="1637"/>
      <c r="G90" s="1649"/>
      <c r="H90" s="1650"/>
      <c r="I90" s="657"/>
      <c r="J90" s="1632" t="s">
        <v>213</v>
      </c>
      <c r="K90" s="1632"/>
      <c r="L90" s="1632"/>
      <c r="M90" s="1632"/>
      <c r="N90" s="657"/>
      <c r="O90" s="606" t="s">
        <v>201</v>
      </c>
      <c r="P90" s="605">
        <v>79</v>
      </c>
      <c r="Q90" s="620">
        <v>7</v>
      </c>
      <c r="R90" s="618">
        <v>3</v>
      </c>
      <c r="S90" s="618">
        <v>15</v>
      </c>
      <c r="T90" s="590"/>
      <c r="U90" s="590"/>
      <c r="V90" s="618" t="s">
        <v>40</v>
      </c>
      <c r="W90" s="619">
        <v>4</v>
      </c>
      <c r="X90" s="618">
        <v>55</v>
      </c>
      <c r="Y90" s="617">
        <v>81</v>
      </c>
      <c r="Z90" s="590">
        <v>79</v>
      </c>
      <c r="AA90" s="585"/>
    </row>
    <row r="91" spans="3:27" ht="12" customHeight="1">
      <c r="C91" s="1703"/>
      <c r="D91" s="1704"/>
      <c r="E91" s="1636"/>
      <c r="F91" s="1637"/>
      <c r="G91" s="1649"/>
      <c r="H91" s="1650"/>
      <c r="I91" s="658"/>
      <c r="J91" s="1633"/>
      <c r="K91" s="1633"/>
      <c r="L91" s="1633"/>
      <c r="M91" s="1633"/>
      <c r="N91" s="658"/>
      <c r="O91" s="614" t="s">
        <v>77</v>
      </c>
      <c r="P91" s="613">
        <v>80</v>
      </c>
      <c r="Q91" s="628">
        <v>1010</v>
      </c>
      <c r="R91" s="610">
        <v>617</v>
      </c>
      <c r="S91" s="610">
        <v>7053</v>
      </c>
      <c r="T91" s="590"/>
      <c r="U91" s="590"/>
      <c r="V91" s="610" t="s">
        <v>40</v>
      </c>
      <c r="W91" s="611">
        <v>1050</v>
      </c>
      <c r="X91" s="610">
        <v>12159</v>
      </c>
      <c r="Y91" s="609">
        <v>21272</v>
      </c>
      <c r="Z91" s="590">
        <v>80</v>
      </c>
      <c r="AA91" s="585"/>
    </row>
    <row r="92" spans="3:27" ht="12" customHeight="1">
      <c r="C92" s="1703"/>
      <c r="D92" s="1704"/>
      <c r="E92" s="1636"/>
      <c r="F92" s="1637"/>
      <c r="G92" s="1649"/>
      <c r="H92" s="1650"/>
      <c r="I92" s="657"/>
      <c r="J92" s="1632" t="s">
        <v>174</v>
      </c>
      <c r="K92" s="1632"/>
      <c r="L92" s="1632"/>
      <c r="M92" s="1632"/>
      <c r="N92" s="657"/>
      <c r="O92" s="606" t="s">
        <v>201</v>
      </c>
      <c r="P92" s="605">
        <v>81</v>
      </c>
      <c r="Q92" s="620" t="s">
        <v>40</v>
      </c>
      <c r="R92" s="618" t="s">
        <v>40</v>
      </c>
      <c r="S92" s="618" t="s">
        <v>40</v>
      </c>
      <c r="T92" s="590"/>
      <c r="U92" s="590"/>
      <c r="V92" s="618" t="s">
        <v>40</v>
      </c>
      <c r="W92" s="619" t="s">
        <v>40</v>
      </c>
      <c r="X92" s="618" t="s">
        <v>40</v>
      </c>
      <c r="Y92" s="617" t="s">
        <v>40</v>
      </c>
      <c r="Z92" s="590">
        <v>81</v>
      </c>
      <c r="AA92" s="585"/>
    </row>
    <row r="93" spans="3:27" ht="12" customHeight="1">
      <c r="C93" s="1703"/>
      <c r="D93" s="1704"/>
      <c r="E93" s="1636"/>
      <c r="F93" s="1637"/>
      <c r="G93" s="1649"/>
      <c r="H93" s="1650"/>
      <c r="I93" s="658"/>
      <c r="J93" s="1633"/>
      <c r="K93" s="1633"/>
      <c r="L93" s="1633"/>
      <c r="M93" s="1633"/>
      <c r="N93" s="658"/>
      <c r="O93" s="614" t="s">
        <v>77</v>
      </c>
      <c r="P93" s="613">
        <v>82</v>
      </c>
      <c r="Q93" s="628" t="s">
        <v>40</v>
      </c>
      <c r="R93" s="610" t="s">
        <v>40</v>
      </c>
      <c r="S93" s="610" t="s">
        <v>40</v>
      </c>
      <c r="T93" s="590"/>
      <c r="U93" s="590"/>
      <c r="V93" s="610" t="s">
        <v>40</v>
      </c>
      <c r="W93" s="611" t="s">
        <v>40</v>
      </c>
      <c r="X93" s="610" t="s">
        <v>40</v>
      </c>
      <c r="Y93" s="609" t="s">
        <v>40</v>
      </c>
      <c r="Z93" s="590">
        <v>82</v>
      </c>
      <c r="AA93" s="585"/>
    </row>
    <row r="94" spans="3:27" ht="12" customHeight="1">
      <c r="C94" s="1703"/>
      <c r="D94" s="1704"/>
      <c r="E94" s="1636"/>
      <c r="F94" s="1637"/>
      <c r="G94" s="1649"/>
      <c r="H94" s="1650"/>
      <c r="I94" s="657"/>
      <c r="J94" s="1632" t="s">
        <v>13</v>
      </c>
      <c r="K94" s="1632"/>
      <c r="L94" s="1632"/>
      <c r="M94" s="1632"/>
      <c r="N94" s="657"/>
      <c r="O94" s="606" t="s">
        <v>201</v>
      </c>
      <c r="P94" s="605">
        <v>83</v>
      </c>
      <c r="Q94" s="620">
        <v>34</v>
      </c>
      <c r="R94" s="618">
        <v>20</v>
      </c>
      <c r="S94" s="618">
        <v>16</v>
      </c>
      <c r="T94" s="590"/>
      <c r="U94" s="590"/>
      <c r="V94" s="618" t="s">
        <v>40</v>
      </c>
      <c r="W94" s="619">
        <v>4</v>
      </c>
      <c r="X94" s="618">
        <v>65</v>
      </c>
      <c r="Y94" s="617">
        <v>119</v>
      </c>
      <c r="Z94" s="590">
        <v>83</v>
      </c>
      <c r="AA94" s="585"/>
    </row>
    <row r="95" spans="3:27" ht="12" customHeight="1">
      <c r="C95" s="1703"/>
      <c r="D95" s="1704"/>
      <c r="E95" s="1636"/>
      <c r="F95" s="1637"/>
      <c r="G95" s="1651"/>
      <c r="H95" s="1652"/>
      <c r="I95" s="658"/>
      <c r="J95" s="1633"/>
      <c r="K95" s="1633"/>
      <c r="L95" s="1633"/>
      <c r="M95" s="1633"/>
      <c r="N95" s="658"/>
      <c r="O95" s="614" t="s">
        <v>77</v>
      </c>
      <c r="P95" s="613">
        <v>84</v>
      </c>
      <c r="Q95" s="628">
        <v>36727</v>
      </c>
      <c r="R95" s="610">
        <v>21439</v>
      </c>
      <c r="S95" s="610">
        <v>8535</v>
      </c>
      <c r="T95" s="590"/>
      <c r="U95" s="590"/>
      <c r="V95" s="610" t="s">
        <v>40</v>
      </c>
      <c r="W95" s="611">
        <v>1050</v>
      </c>
      <c r="X95" s="610">
        <v>25606</v>
      </c>
      <c r="Y95" s="609">
        <v>71919</v>
      </c>
      <c r="Z95" s="590">
        <v>84</v>
      </c>
      <c r="AA95" s="585"/>
    </row>
    <row r="96" spans="3:27" ht="12" customHeight="1">
      <c r="C96" s="1703"/>
      <c r="D96" s="1704"/>
      <c r="E96" s="1636"/>
      <c r="F96" s="1637"/>
      <c r="G96" s="1647" t="s">
        <v>215</v>
      </c>
      <c r="H96" s="1648"/>
      <c r="I96" s="657"/>
      <c r="J96" s="1632" t="s">
        <v>214</v>
      </c>
      <c r="K96" s="1632"/>
      <c r="L96" s="1632"/>
      <c r="M96" s="1632"/>
      <c r="N96" s="657"/>
      <c r="O96" s="606" t="s">
        <v>201</v>
      </c>
      <c r="P96" s="605">
        <v>85</v>
      </c>
      <c r="Q96" s="620" t="s">
        <v>40</v>
      </c>
      <c r="R96" s="618" t="s">
        <v>40</v>
      </c>
      <c r="S96" s="618" t="s">
        <v>40</v>
      </c>
      <c r="T96" s="590"/>
      <c r="U96" s="590"/>
      <c r="V96" s="618" t="s">
        <v>40</v>
      </c>
      <c r="W96" s="619" t="s">
        <v>40</v>
      </c>
      <c r="X96" s="618" t="s">
        <v>40</v>
      </c>
      <c r="Y96" s="617" t="s">
        <v>40</v>
      </c>
      <c r="Z96" s="590">
        <v>85</v>
      </c>
      <c r="AA96" s="585"/>
    </row>
    <row r="97" spans="3:27" ht="12" customHeight="1">
      <c r="C97" s="1703"/>
      <c r="D97" s="1704"/>
      <c r="E97" s="1636"/>
      <c r="F97" s="1637"/>
      <c r="G97" s="1649"/>
      <c r="H97" s="1650"/>
      <c r="I97" s="658"/>
      <c r="J97" s="1633"/>
      <c r="K97" s="1633"/>
      <c r="L97" s="1633"/>
      <c r="M97" s="1633"/>
      <c r="N97" s="658"/>
      <c r="O97" s="614" t="s">
        <v>77</v>
      </c>
      <c r="P97" s="613">
        <v>86</v>
      </c>
      <c r="Q97" s="628" t="s">
        <v>40</v>
      </c>
      <c r="R97" s="610" t="s">
        <v>40</v>
      </c>
      <c r="S97" s="610" t="s">
        <v>40</v>
      </c>
      <c r="T97" s="590"/>
      <c r="U97" s="590"/>
      <c r="V97" s="610" t="s">
        <v>40</v>
      </c>
      <c r="W97" s="611" t="s">
        <v>40</v>
      </c>
      <c r="X97" s="610" t="s">
        <v>40</v>
      </c>
      <c r="Y97" s="609" t="s">
        <v>40</v>
      </c>
      <c r="Z97" s="590">
        <v>86</v>
      </c>
      <c r="AA97" s="585"/>
    </row>
    <row r="98" spans="3:27" ht="12" customHeight="1">
      <c r="C98" s="1703"/>
      <c r="D98" s="1704"/>
      <c r="E98" s="1636"/>
      <c r="F98" s="1637"/>
      <c r="G98" s="1649"/>
      <c r="H98" s="1650"/>
      <c r="I98" s="657"/>
      <c r="J98" s="1632" t="s">
        <v>213</v>
      </c>
      <c r="K98" s="1632"/>
      <c r="L98" s="1632"/>
      <c r="M98" s="1632"/>
      <c r="N98" s="657"/>
      <c r="O98" s="606" t="s">
        <v>201</v>
      </c>
      <c r="P98" s="605">
        <v>87</v>
      </c>
      <c r="Q98" s="620" t="s">
        <v>40</v>
      </c>
      <c r="R98" s="618" t="s">
        <v>40</v>
      </c>
      <c r="S98" s="618" t="s">
        <v>40</v>
      </c>
      <c r="T98" s="590"/>
      <c r="U98" s="590"/>
      <c r="V98" s="618" t="s">
        <v>40</v>
      </c>
      <c r="W98" s="619" t="s">
        <v>40</v>
      </c>
      <c r="X98" s="618" t="s">
        <v>40</v>
      </c>
      <c r="Y98" s="617" t="s">
        <v>40</v>
      </c>
      <c r="Z98" s="590">
        <v>87</v>
      </c>
      <c r="AA98" s="585"/>
    </row>
    <row r="99" spans="3:27" ht="12" customHeight="1">
      <c r="C99" s="1703"/>
      <c r="D99" s="1704"/>
      <c r="E99" s="1636"/>
      <c r="F99" s="1637"/>
      <c r="G99" s="1649"/>
      <c r="H99" s="1650"/>
      <c r="I99" s="658"/>
      <c r="J99" s="1633"/>
      <c r="K99" s="1633"/>
      <c r="L99" s="1633"/>
      <c r="M99" s="1633"/>
      <c r="N99" s="658"/>
      <c r="O99" s="614" t="s">
        <v>77</v>
      </c>
      <c r="P99" s="613">
        <v>88</v>
      </c>
      <c r="Q99" s="628" t="s">
        <v>40</v>
      </c>
      <c r="R99" s="610" t="s">
        <v>40</v>
      </c>
      <c r="S99" s="610" t="s">
        <v>40</v>
      </c>
      <c r="T99" s="590"/>
      <c r="U99" s="590"/>
      <c r="V99" s="610" t="s">
        <v>40</v>
      </c>
      <c r="W99" s="611" t="s">
        <v>40</v>
      </c>
      <c r="X99" s="610" t="s">
        <v>40</v>
      </c>
      <c r="Y99" s="609" t="s">
        <v>40</v>
      </c>
      <c r="Z99" s="590">
        <v>88</v>
      </c>
      <c r="AA99" s="585"/>
    </row>
    <row r="100" spans="3:27" ht="12" customHeight="1">
      <c r="C100" s="1703"/>
      <c r="D100" s="1704"/>
      <c r="E100" s="1636"/>
      <c r="F100" s="1637"/>
      <c r="G100" s="1649"/>
      <c r="H100" s="1650"/>
      <c r="I100" s="657"/>
      <c r="J100" s="1632" t="s">
        <v>174</v>
      </c>
      <c r="K100" s="1632"/>
      <c r="L100" s="1632"/>
      <c r="M100" s="1632"/>
      <c r="N100" s="657"/>
      <c r="O100" s="606" t="s">
        <v>201</v>
      </c>
      <c r="P100" s="605">
        <v>89</v>
      </c>
      <c r="Q100" s="620" t="s">
        <v>40</v>
      </c>
      <c r="R100" s="618" t="s">
        <v>40</v>
      </c>
      <c r="S100" s="618" t="s">
        <v>40</v>
      </c>
      <c r="T100" s="590"/>
      <c r="U100" s="590"/>
      <c r="V100" s="618" t="s">
        <v>40</v>
      </c>
      <c r="W100" s="619" t="s">
        <v>40</v>
      </c>
      <c r="X100" s="618" t="s">
        <v>40</v>
      </c>
      <c r="Y100" s="617" t="s">
        <v>40</v>
      </c>
      <c r="Z100" s="590">
        <v>89</v>
      </c>
      <c r="AA100" s="585"/>
    </row>
    <row r="101" spans="3:27" ht="12" customHeight="1">
      <c r="C101" s="1703"/>
      <c r="D101" s="1704"/>
      <c r="E101" s="1636"/>
      <c r="F101" s="1637"/>
      <c r="G101" s="1649"/>
      <c r="H101" s="1650"/>
      <c r="I101" s="658"/>
      <c r="J101" s="1633"/>
      <c r="K101" s="1633"/>
      <c r="L101" s="1633"/>
      <c r="M101" s="1633"/>
      <c r="N101" s="658"/>
      <c r="O101" s="614" t="s">
        <v>77</v>
      </c>
      <c r="P101" s="613">
        <v>90</v>
      </c>
      <c r="Q101" s="628" t="s">
        <v>40</v>
      </c>
      <c r="R101" s="610" t="s">
        <v>40</v>
      </c>
      <c r="S101" s="610" t="s">
        <v>40</v>
      </c>
      <c r="T101" s="590"/>
      <c r="U101" s="590"/>
      <c r="V101" s="610" t="s">
        <v>40</v>
      </c>
      <c r="W101" s="611" t="s">
        <v>40</v>
      </c>
      <c r="X101" s="610" t="s">
        <v>40</v>
      </c>
      <c r="Y101" s="609" t="s">
        <v>40</v>
      </c>
      <c r="Z101" s="590">
        <v>90</v>
      </c>
      <c r="AA101" s="585"/>
    </row>
    <row r="102" spans="3:27" ht="12" customHeight="1">
      <c r="C102" s="1703"/>
      <c r="D102" s="1704"/>
      <c r="E102" s="1636"/>
      <c r="F102" s="1637"/>
      <c r="G102" s="1649"/>
      <c r="H102" s="1650"/>
      <c r="I102" s="657"/>
      <c r="J102" s="1632" t="s">
        <v>13</v>
      </c>
      <c r="K102" s="1632"/>
      <c r="L102" s="1632"/>
      <c r="M102" s="1632"/>
      <c r="N102" s="657"/>
      <c r="O102" s="606" t="s">
        <v>201</v>
      </c>
      <c r="P102" s="605">
        <v>91</v>
      </c>
      <c r="Q102" s="620" t="s">
        <v>40</v>
      </c>
      <c r="R102" s="618" t="s">
        <v>40</v>
      </c>
      <c r="S102" s="618" t="s">
        <v>40</v>
      </c>
      <c r="T102" s="590"/>
      <c r="U102" s="590"/>
      <c r="V102" s="618" t="s">
        <v>40</v>
      </c>
      <c r="W102" s="619" t="s">
        <v>40</v>
      </c>
      <c r="X102" s="618" t="s">
        <v>40</v>
      </c>
      <c r="Y102" s="617" t="s">
        <v>40</v>
      </c>
      <c r="Z102" s="590">
        <v>91</v>
      </c>
      <c r="AA102" s="585"/>
    </row>
    <row r="103" spans="3:27" ht="12" customHeight="1">
      <c r="C103" s="1703"/>
      <c r="D103" s="1704"/>
      <c r="E103" s="1684"/>
      <c r="F103" s="1685"/>
      <c r="G103" s="1651"/>
      <c r="H103" s="1652"/>
      <c r="I103" s="647"/>
      <c r="J103" s="1633"/>
      <c r="K103" s="1633"/>
      <c r="L103" s="1633"/>
      <c r="M103" s="1633"/>
      <c r="N103" s="647"/>
      <c r="O103" s="614" t="s">
        <v>77</v>
      </c>
      <c r="P103" s="613">
        <v>92</v>
      </c>
      <c r="Q103" s="628" t="s">
        <v>40</v>
      </c>
      <c r="R103" s="610" t="s">
        <v>40</v>
      </c>
      <c r="S103" s="610" t="s">
        <v>40</v>
      </c>
      <c r="T103" s="590"/>
      <c r="U103" s="590"/>
      <c r="V103" s="610" t="s">
        <v>40</v>
      </c>
      <c r="W103" s="611" t="s">
        <v>40</v>
      </c>
      <c r="X103" s="610" t="s">
        <v>40</v>
      </c>
      <c r="Y103" s="609" t="s">
        <v>40</v>
      </c>
      <c r="Z103" s="590">
        <v>92</v>
      </c>
      <c r="AA103" s="585"/>
    </row>
    <row r="104" spans="3:27" ht="12" customHeight="1">
      <c r="C104" s="1703"/>
      <c r="D104" s="1704"/>
      <c r="E104" s="1715" t="s">
        <v>8</v>
      </c>
      <c r="F104" s="1632"/>
      <c r="G104" s="1632"/>
      <c r="H104" s="1632"/>
      <c r="I104" s="1632"/>
      <c r="J104" s="1632"/>
      <c r="K104" s="1632"/>
      <c r="L104" s="1632"/>
      <c r="M104" s="1632"/>
      <c r="N104" s="1632"/>
      <c r="O104" s="606" t="s">
        <v>201</v>
      </c>
      <c r="P104" s="605">
        <v>93</v>
      </c>
      <c r="Q104" s="620">
        <v>34</v>
      </c>
      <c r="R104" s="618">
        <v>20</v>
      </c>
      <c r="S104" s="618">
        <v>16</v>
      </c>
      <c r="T104" s="590"/>
      <c r="U104" s="590"/>
      <c r="V104" s="618" t="s">
        <v>40</v>
      </c>
      <c r="W104" s="619">
        <v>4</v>
      </c>
      <c r="X104" s="618">
        <v>65</v>
      </c>
      <c r="Y104" s="617">
        <v>119</v>
      </c>
      <c r="Z104" s="590">
        <v>93</v>
      </c>
      <c r="AA104" s="585"/>
    </row>
    <row r="105" spans="3:27" ht="12" customHeight="1">
      <c r="C105" s="1713"/>
      <c r="D105" s="1714"/>
      <c r="E105" s="1675"/>
      <c r="F105" s="1633"/>
      <c r="G105" s="1633"/>
      <c r="H105" s="1633"/>
      <c r="I105" s="1633"/>
      <c r="J105" s="1633"/>
      <c r="K105" s="1633"/>
      <c r="L105" s="1633"/>
      <c r="M105" s="1633"/>
      <c r="N105" s="1633"/>
      <c r="O105" s="614" t="s">
        <v>77</v>
      </c>
      <c r="P105" s="613">
        <v>94</v>
      </c>
      <c r="Q105" s="620">
        <v>36727</v>
      </c>
      <c r="R105" s="618">
        <v>21439</v>
      </c>
      <c r="S105" s="618">
        <v>8535</v>
      </c>
      <c r="T105" s="590"/>
      <c r="U105" s="590"/>
      <c r="V105" s="610" t="s">
        <v>40</v>
      </c>
      <c r="W105" s="611">
        <v>1050</v>
      </c>
      <c r="X105" s="610">
        <v>25606</v>
      </c>
      <c r="Y105" s="609">
        <v>71919</v>
      </c>
      <c r="Z105" s="590">
        <v>94</v>
      </c>
      <c r="AA105" s="585"/>
    </row>
    <row r="106" spans="3:27" ht="12" customHeight="1">
      <c r="C106" s="1701" t="s">
        <v>212</v>
      </c>
      <c r="D106" s="1702"/>
      <c r="E106" s="1696" t="s">
        <v>162</v>
      </c>
      <c r="F106" s="1697"/>
      <c r="G106" s="1679"/>
      <c r="H106" s="607"/>
      <c r="I106" s="1734" t="s">
        <v>208</v>
      </c>
      <c r="J106" s="1734"/>
      <c r="K106" s="1734"/>
      <c r="L106" s="1734"/>
      <c r="M106" s="1734"/>
      <c r="N106" s="656"/>
      <c r="O106" s="621" t="s">
        <v>201</v>
      </c>
      <c r="P106" s="605">
        <v>95</v>
      </c>
      <c r="Q106" s="604">
        <v>78</v>
      </c>
      <c r="R106" s="602">
        <v>4</v>
      </c>
      <c r="S106" s="602">
        <v>241</v>
      </c>
      <c r="T106" s="590"/>
      <c r="U106" s="590"/>
      <c r="V106" s="618">
        <v>201</v>
      </c>
      <c r="W106" s="619">
        <v>29</v>
      </c>
      <c r="X106" s="618">
        <v>278</v>
      </c>
      <c r="Y106" s="617">
        <v>827</v>
      </c>
      <c r="Z106" s="590">
        <v>95</v>
      </c>
      <c r="AA106" s="585"/>
    </row>
    <row r="107" spans="3:27" ht="12" customHeight="1">
      <c r="C107" s="1703"/>
      <c r="D107" s="1704"/>
      <c r="E107" s="1692"/>
      <c r="F107" s="1693"/>
      <c r="G107" s="1681"/>
      <c r="H107" s="615"/>
      <c r="I107" s="1641"/>
      <c r="J107" s="1641"/>
      <c r="K107" s="1641"/>
      <c r="L107" s="1641"/>
      <c r="M107" s="1641"/>
      <c r="N107" s="655"/>
      <c r="O107" s="614" t="s">
        <v>77</v>
      </c>
      <c r="P107" s="613">
        <v>96</v>
      </c>
      <c r="Q107" s="612">
        <v>213296</v>
      </c>
      <c r="R107" s="610">
        <v>6434</v>
      </c>
      <c r="S107" s="610">
        <v>671274</v>
      </c>
      <c r="T107" s="590"/>
      <c r="U107" s="590"/>
      <c r="V107" s="610">
        <v>562262</v>
      </c>
      <c r="W107" s="619">
        <v>90957</v>
      </c>
      <c r="X107" s="618">
        <v>818615</v>
      </c>
      <c r="Y107" s="617">
        <v>2356403</v>
      </c>
      <c r="Z107" s="590">
        <v>96</v>
      </c>
      <c r="AA107" s="585"/>
    </row>
    <row r="108" spans="3:27" ht="12" customHeight="1">
      <c r="C108" s="1703"/>
      <c r="D108" s="1704"/>
      <c r="E108" s="1692"/>
      <c r="F108" s="1693"/>
      <c r="G108" s="1681"/>
      <c r="H108" s="607"/>
      <c r="I108" s="1632" t="s">
        <v>207</v>
      </c>
      <c r="J108" s="1632"/>
      <c r="K108" s="1632"/>
      <c r="L108" s="1632"/>
      <c r="M108" s="1632"/>
      <c r="N108" s="656"/>
      <c r="O108" s="606" t="s">
        <v>201</v>
      </c>
      <c r="P108" s="605">
        <v>97</v>
      </c>
      <c r="Q108" s="604">
        <v>4353</v>
      </c>
      <c r="R108" s="602">
        <v>230</v>
      </c>
      <c r="S108" s="602">
        <v>15145</v>
      </c>
      <c r="T108" s="590"/>
      <c r="U108" s="590"/>
      <c r="V108" s="602">
        <v>3084</v>
      </c>
      <c r="W108" s="603">
        <v>1573</v>
      </c>
      <c r="X108" s="602">
        <v>16379</v>
      </c>
      <c r="Y108" s="601">
        <v>40534</v>
      </c>
      <c r="Z108" s="590">
        <v>97</v>
      </c>
      <c r="AA108" s="585"/>
    </row>
    <row r="109" spans="3:27" ht="12" customHeight="1">
      <c r="C109" s="1703"/>
      <c r="D109" s="1704"/>
      <c r="E109" s="1692"/>
      <c r="F109" s="1693"/>
      <c r="G109" s="1681"/>
      <c r="H109" s="615"/>
      <c r="I109" s="1633"/>
      <c r="J109" s="1633"/>
      <c r="K109" s="1633"/>
      <c r="L109" s="1633"/>
      <c r="M109" s="1633"/>
      <c r="N109" s="655"/>
      <c r="O109" s="614" t="s">
        <v>77</v>
      </c>
      <c r="P109" s="613">
        <v>98</v>
      </c>
      <c r="Q109" s="612">
        <v>4491828</v>
      </c>
      <c r="R109" s="610">
        <v>233461</v>
      </c>
      <c r="S109" s="610">
        <v>17261709</v>
      </c>
      <c r="T109" s="590"/>
      <c r="U109" s="590"/>
      <c r="V109" s="610">
        <v>3536409</v>
      </c>
      <c r="W109" s="611">
        <v>1556512</v>
      </c>
      <c r="X109" s="610">
        <v>16441651</v>
      </c>
      <c r="Y109" s="609">
        <v>43288110</v>
      </c>
      <c r="Z109" s="590">
        <v>98</v>
      </c>
      <c r="AA109" s="585"/>
    </row>
    <row r="110" spans="3:27" ht="12" customHeight="1">
      <c r="C110" s="1703"/>
      <c r="D110" s="1704"/>
      <c r="E110" s="1692"/>
      <c r="F110" s="1693"/>
      <c r="G110" s="1681"/>
      <c r="H110" s="1707" t="s">
        <v>8</v>
      </c>
      <c r="I110" s="1708"/>
      <c r="J110" s="1708"/>
      <c r="K110" s="1708"/>
      <c r="L110" s="1708"/>
      <c r="M110" s="1708"/>
      <c r="N110" s="1709"/>
      <c r="O110" s="606" t="s">
        <v>201</v>
      </c>
      <c r="P110" s="605">
        <v>99</v>
      </c>
      <c r="Q110" s="604">
        <v>4431</v>
      </c>
      <c r="R110" s="602">
        <v>234</v>
      </c>
      <c r="S110" s="602">
        <v>15386</v>
      </c>
      <c r="T110" s="590"/>
      <c r="U110" s="590"/>
      <c r="V110" s="602">
        <v>3285</v>
      </c>
      <c r="W110" s="619">
        <v>1602</v>
      </c>
      <c r="X110" s="618">
        <v>16657</v>
      </c>
      <c r="Y110" s="617">
        <v>41361</v>
      </c>
      <c r="Z110" s="590">
        <v>99</v>
      </c>
      <c r="AA110" s="585"/>
    </row>
    <row r="111" spans="3:27" ht="12" customHeight="1">
      <c r="C111" s="1703"/>
      <c r="D111" s="1704"/>
      <c r="E111" s="1694"/>
      <c r="F111" s="1695"/>
      <c r="G111" s="1683"/>
      <c r="H111" s="1710"/>
      <c r="I111" s="1711"/>
      <c r="J111" s="1711"/>
      <c r="K111" s="1711"/>
      <c r="L111" s="1711"/>
      <c r="M111" s="1711"/>
      <c r="N111" s="1712"/>
      <c r="O111" s="621" t="s">
        <v>77</v>
      </c>
      <c r="P111" s="613">
        <v>100</v>
      </c>
      <c r="Q111" s="628">
        <v>4705124</v>
      </c>
      <c r="R111" s="610">
        <v>239894</v>
      </c>
      <c r="S111" s="610">
        <v>17932983</v>
      </c>
      <c r="T111" s="590"/>
      <c r="U111" s="590"/>
      <c r="V111" s="610">
        <v>4098671</v>
      </c>
      <c r="W111" s="611">
        <v>1647469</v>
      </c>
      <c r="X111" s="610">
        <v>17260266</v>
      </c>
      <c r="Y111" s="609">
        <v>45644513</v>
      </c>
      <c r="Z111" s="590">
        <v>100</v>
      </c>
      <c r="AA111" s="585"/>
    </row>
    <row r="112" spans="3:27" ht="12" customHeight="1">
      <c r="C112" s="1703"/>
      <c r="D112" s="1704"/>
      <c r="E112" s="1737" t="s">
        <v>160</v>
      </c>
      <c r="F112" s="1738"/>
      <c r="G112" s="1739"/>
      <c r="H112" s="607"/>
      <c r="I112" s="1632" t="s">
        <v>208</v>
      </c>
      <c r="J112" s="1632"/>
      <c r="K112" s="1632"/>
      <c r="L112" s="1632"/>
      <c r="M112" s="1632"/>
      <c r="N112" s="656"/>
      <c r="O112" s="606" t="s">
        <v>201</v>
      </c>
      <c r="P112" s="605">
        <v>101</v>
      </c>
      <c r="Q112" s="620">
        <v>4</v>
      </c>
      <c r="R112" s="618" t="s">
        <v>40</v>
      </c>
      <c r="S112" s="618">
        <v>18</v>
      </c>
      <c r="T112" s="590"/>
      <c r="U112" s="590"/>
      <c r="V112" s="618">
        <v>24</v>
      </c>
      <c r="W112" s="619">
        <v>3</v>
      </c>
      <c r="X112" s="618">
        <v>23</v>
      </c>
      <c r="Y112" s="617">
        <v>72</v>
      </c>
      <c r="Z112" s="590">
        <v>101</v>
      </c>
      <c r="AA112" s="585"/>
    </row>
    <row r="113" spans="3:27" ht="12" customHeight="1">
      <c r="C113" s="1703"/>
      <c r="D113" s="1704"/>
      <c r="E113" s="1740"/>
      <c r="F113" s="1741"/>
      <c r="G113" s="1742"/>
      <c r="H113" s="615"/>
      <c r="I113" s="1633"/>
      <c r="J113" s="1633"/>
      <c r="K113" s="1633"/>
      <c r="L113" s="1633"/>
      <c r="M113" s="1633"/>
      <c r="N113" s="655"/>
      <c r="O113" s="621" t="s">
        <v>77</v>
      </c>
      <c r="P113" s="613">
        <v>102</v>
      </c>
      <c r="Q113" s="628">
        <v>6869</v>
      </c>
      <c r="R113" s="610" t="s">
        <v>40</v>
      </c>
      <c r="S113" s="610">
        <v>31179</v>
      </c>
      <c r="T113" s="590"/>
      <c r="U113" s="590"/>
      <c r="V113" s="610">
        <v>36176</v>
      </c>
      <c r="W113" s="611">
        <v>4582</v>
      </c>
      <c r="X113" s="610">
        <v>46788</v>
      </c>
      <c r="Y113" s="609">
        <v>125595</v>
      </c>
      <c r="Z113" s="590">
        <v>102</v>
      </c>
      <c r="AA113" s="585"/>
    </row>
    <row r="114" spans="3:27" ht="12" customHeight="1">
      <c r="C114" s="1703"/>
      <c r="D114" s="1704"/>
      <c r="E114" s="1740"/>
      <c r="F114" s="1741"/>
      <c r="G114" s="1742"/>
      <c r="H114" s="607"/>
      <c r="I114" s="1632" t="s">
        <v>207</v>
      </c>
      <c r="J114" s="1632"/>
      <c r="K114" s="1632"/>
      <c r="L114" s="1632"/>
      <c r="M114" s="1632"/>
      <c r="N114" s="656"/>
      <c r="O114" s="606" t="s">
        <v>201</v>
      </c>
      <c r="P114" s="605">
        <v>103</v>
      </c>
      <c r="Q114" s="620">
        <v>878</v>
      </c>
      <c r="R114" s="618">
        <v>36</v>
      </c>
      <c r="S114" s="618">
        <v>2788</v>
      </c>
      <c r="T114" s="590"/>
      <c r="U114" s="590"/>
      <c r="V114" s="618">
        <v>716</v>
      </c>
      <c r="W114" s="619">
        <v>387</v>
      </c>
      <c r="X114" s="618">
        <v>3120</v>
      </c>
      <c r="Y114" s="617">
        <v>7889</v>
      </c>
      <c r="Z114" s="590">
        <v>103</v>
      </c>
      <c r="AA114" s="585"/>
    </row>
    <row r="115" spans="3:27" ht="12" customHeight="1">
      <c r="C115" s="1703"/>
      <c r="D115" s="1704"/>
      <c r="E115" s="1740"/>
      <c r="F115" s="1741"/>
      <c r="G115" s="1742"/>
      <c r="H115" s="615"/>
      <c r="I115" s="1633"/>
      <c r="J115" s="1633"/>
      <c r="K115" s="1633"/>
      <c r="L115" s="1633"/>
      <c r="M115" s="1633"/>
      <c r="N115" s="655"/>
      <c r="O115" s="621" t="s">
        <v>77</v>
      </c>
      <c r="P115" s="613">
        <v>104</v>
      </c>
      <c r="Q115" s="628">
        <v>131913</v>
      </c>
      <c r="R115" s="610">
        <v>5118</v>
      </c>
      <c r="S115" s="610">
        <v>494304</v>
      </c>
      <c r="T115" s="590"/>
      <c r="U115" s="590"/>
      <c r="V115" s="610">
        <v>121223</v>
      </c>
      <c r="W115" s="611">
        <v>57051</v>
      </c>
      <c r="X115" s="610">
        <v>456851</v>
      </c>
      <c r="Y115" s="609">
        <v>1261343</v>
      </c>
      <c r="Z115" s="590">
        <v>104</v>
      </c>
      <c r="AA115" s="585"/>
    </row>
    <row r="116" spans="3:27" ht="12" customHeight="1">
      <c r="C116" s="1703"/>
      <c r="D116" s="1704"/>
      <c r="E116" s="1740"/>
      <c r="F116" s="1741"/>
      <c r="G116" s="1742"/>
      <c r="H116" s="1707" t="s">
        <v>8</v>
      </c>
      <c r="I116" s="1708"/>
      <c r="J116" s="1708"/>
      <c r="K116" s="1708"/>
      <c r="L116" s="1708"/>
      <c r="M116" s="1708"/>
      <c r="N116" s="1709"/>
      <c r="O116" s="606" t="s">
        <v>201</v>
      </c>
      <c r="P116" s="605">
        <v>105</v>
      </c>
      <c r="Q116" s="620">
        <v>882</v>
      </c>
      <c r="R116" s="618">
        <v>36</v>
      </c>
      <c r="S116" s="618">
        <v>2806</v>
      </c>
      <c r="T116" s="590"/>
      <c r="U116" s="590"/>
      <c r="V116" s="618">
        <v>740</v>
      </c>
      <c r="W116" s="619">
        <v>390</v>
      </c>
      <c r="X116" s="618">
        <v>3143</v>
      </c>
      <c r="Y116" s="617">
        <v>7961</v>
      </c>
      <c r="Z116" s="590">
        <v>105</v>
      </c>
      <c r="AA116" s="585"/>
    </row>
    <row r="117" spans="3:27" ht="12" customHeight="1">
      <c r="C117" s="1703"/>
      <c r="D117" s="1704"/>
      <c r="E117" s="1743"/>
      <c r="F117" s="1744"/>
      <c r="G117" s="1745"/>
      <c r="H117" s="1710"/>
      <c r="I117" s="1711"/>
      <c r="J117" s="1711"/>
      <c r="K117" s="1711"/>
      <c r="L117" s="1711"/>
      <c r="M117" s="1711"/>
      <c r="N117" s="1712"/>
      <c r="O117" s="621" t="s">
        <v>77</v>
      </c>
      <c r="P117" s="613">
        <v>106</v>
      </c>
      <c r="Q117" s="628">
        <v>138782</v>
      </c>
      <c r="R117" s="610">
        <v>5118</v>
      </c>
      <c r="S117" s="610">
        <v>525484</v>
      </c>
      <c r="T117" s="590"/>
      <c r="U117" s="590"/>
      <c r="V117" s="610">
        <v>157400</v>
      </c>
      <c r="W117" s="611">
        <v>61633</v>
      </c>
      <c r="X117" s="610">
        <v>503639</v>
      </c>
      <c r="Y117" s="609">
        <v>1386938</v>
      </c>
      <c r="Z117" s="590">
        <v>106</v>
      </c>
      <c r="AA117" s="585"/>
    </row>
    <row r="118" spans="3:27" ht="12" customHeight="1">
      <c r="C118" s="1703"/>
      <c r="D118" s="1704"/>
      <c r="E118" s="623"/>
      <c r="F118" s="1632" t="s">
        <v>206</v>
      </c>
      <c r="G118" s="1632"/>
      <c r="H118" s="1632"/>
      <c r="I118" s="1632"/>
      <c r="J118" s="1632"/>
      <c r="K118" s="1632"/>
      <c r="L118" s="1632"/>
      <c r="M118" s="1632"/>
      <c r="N118" s="627"/>
      <c r="O118" s="606" t="s">
        <v>201</v>
      </c>
      <c r="P118" s="605">
        <v>107</v>
      </c>
      <c r="Q118" s="620" t="s">
        <v>40</v>
      </c>
      <c r="R118" s="618" t="s">
        <v>40</v>
      </c>
      <c r="S118" s="618" t="s">
        <v>40</v>
      </c>
      <c r="T118" s="590"/>
      <c r="U118" s="590"/>
      <c r="V118" s="618" t="s">
        <v>40</v>
      </c>
      <c r="W118" s="619" t="s">
        <v>40</v>
      </c>
      <c r="X118" s="618" t="s">
        <v>40</v>
      </c>
      <c r="Y118" s="617" t="s">
        <v>40</v>
      </c>
      <c r="Z118" s="590">
        <v>107</v>
      </c>
      <c r="AA118" s="585"/>
    </row>
    <row r="119" spans="3:27" ht="12" customHeight="1">
      <c r="C119" s="1703"/>
      <c r="D119" s="1704"/>
      <c r="E119" s="622"/>
      <c r="F119" s="1705"/>
      <c r="G119" s="1705"/>
      <c r="H119" s="1705"/>
      <c r="I119" s="1705"/>
      <c r="J119" s="1705"/>
      <c r="K119" s="1705"/>
      <c r="L119" s="1705"/>
      <c r="M119" s="1705"/>
      <c r="N119" s="654"/>
      <c r="O119" s="621" t="s">
        <v>77</v>
      </c>
      <c r="P119" s="605">
        <v>108</v>
      </c>
      <c r="Q119" s="620" t="s">
        <v>40</v>
      </c>
      <c r="R119" s="618" t="s">
        <v>40</v>
      </c>
      <c r="S119" s="618" t="s">
        <v>40</v>
      </c>
      <c r="T119" s="590"/>
      <c r="U119" s="590"/>
      <c r="V119" s="618" t="s">
        <v>40</v>
      </c>
      <c r="W119" s="619" t="s">
        <v>40</v>
      </c>
      <c r="X119" s="618" t="s">
        <v>40</v>
      </c>
      <c r="Y119" s="617" t="s">
        <v>40</v>
      </c>
      <c r="Z119" s="590">
        <v>108</v>
      </c>
      <c r="AA119" s="585"/>
    </row>
    <row r="120" spans="3:27" ht="4.25" customHeight="1">
      <c r="C120" s="653"/>
      <c r="D120" s="653"/>
      <c r="E120" s="652"/>
      <c r="F120" s="652"/>
      <c r="G120" s="652"/>
      <c r="H120" s="652"/>
      <c r="I120" s="652"/>
      <c r="J120" s="652"/>
      <c r="K120" s="652"/>
      <c r="L120" s="652"/>
      <c r="M120" s="652"/>
      <c r="N120" s="652"/>
      <c r="O120" s="651"/>
      <c r="P120" s="650"/>
      <c r="Q120" s="649"/>
      <c r="R120" s="649"/>
      <c r="S120" s="649"/>
      <c r="T120" s="590"/>
      <c r="U120" s="590"/>
      <c r="V120" s="649"/>
      <c r="W120" s="649"/>
      <c r="X120" s="649"/>
      <c r="Y120" s="649"/>
      <c r="Z120" s="590"/>
      <c r="AA120" s="585"/>
    </row>
    <row r="121" spans="3:27" ht="12.65" customHeight="1">
      <c r="C121" s="648"/>
      <c r="D121" s="648"/>
      <c r="E121" s="647"/>
      <c r="F121" s="647"/>
      <c r="G121" s="647"/>
      <c r="H121" s="647"/>
      <c r="I121" s="647"/>
      <c r="J121" s="647"/>
      <c r="K121" s="647"/>
      <c r="L121" s="647"/>
      <c r="M121" s="647"/>
      <c r="N121" s="647"/>
      <c r="O121" s="646"/>
      <c r="P121" s="633"/>
      <c r="Q121" s="645"/>
      <c r="R121" s="645"/>
      <c r="S121" s="645"/>
      <c r="T121" s="590"/>
      <c r="U121" s="590"/>
      <c r="V121" s="645"/>
      <c r="W121" s="645"/>
      <c r="X121" s="645"/>
      <c r="Y121" s="645"/>
      <c r="Z121" s="590"/>
      <c r="AA121" s="585"/>
    </row>
    <row r="122" spans="3:27" ht="12.65" customHeight="1">
      <c r="C122" s="648"/>
      <c r="D122" s="648"/>
      <c r="E122" s="647"/>
      <c r="F122" s="647"/>
      <c r="G122" s="647"/>
      <c r="H122" s="647"/>
      <c r="I122" s="647"/>
      <c r="J122" s="647"/>
      <c r="K122" s="647"/>
      <c r="L122" s="647"/>
      <c r="M122" s="647"/>
      <c r="N122" s="647"/>
      <c r="O122" s="646"/>
      <c r="P122" s="633"/>
      <c r="Q122" s="645"/>
      <c r="R122" s="645"/>
      <c r="S122" s="645"/>
      <c r="T122" s="590"/>
      <c r="U122" s="590"/>
      <c r="V122" s="645"/>
      <c r="W122" s="645"/>
      <c r="X122" s="1630" t="s">
        <v>14</v>
      </c>
      <c r="Y122" s="644" t="s">
        <v>211</v>
      </c>
      <c r="Z122" s="590"/>
      <c r="AA122" s="585"/>
    </row>
    <row r="123" spans="3:27" ht="12.65" customHeight="1">
      <c r="C123" s="643"/>
      <c r="D123" s="643"/>
      <c r="E123" s="642"/>
      <c r="F123" s="642"/>
      <c r="G123" s="642"/>
      <c r="H123" s="642"/>
      <c r="I123" s="642"/>
      <c r="J123" s="642"/>
      <c r="K123" s="642"/>
      <c r="L123" s="642"/>
      <c r="M123" s="642"/>
      <c r="N123" s="642"/>
      <c r="O123" s="641"/>
      <c r="P123" s="640"/>
      <c r="Q123" s="639"/>
      <c r="R123" s="639"/>
      <c r="S123" s="639"/>
      <c r="T123" s="590"/>
      <c r="U123" s="590"/>
      <c r="V123" s="639"/>
      <c r="W123" s="639"/>
      <c r="X123" s="1631"/>
      <c r="Y123" s="638" t="s">
        <v>210</v>
      </c>
      <c r="Z123" s="590"/>
      <c r="AA123" s="585"/>
    </row>
    <row r="124" spans="3:27" ht="12.65" customHeight="1">
      <c r="C124" s="1668"/>
      <c r="D124" s="1669"/>
      <c r="E124" s="1669"/>
      <c r="F124" s="1669"/>
      <c r="G124" s="1669"/>
      <c r="H124" s="1669"/>
      <c r="I124" s="1669"/>
      <c r="J124" s="1669"/>
      <c r="K124" s="1669"/>
      <c r="L124" s="1669"/>
      <c r="M124" s="1669"/>
      <c r="N124" s="1669"/>
      <c r="O124" s="1669"/>
      <c r="P124" s="1670"/>
      <c r="Q124" s="1674" t="s">
        <v>0</v>
      </c>
      <c r="R124" s="637"/>
      <c r="S124" s="1676" t="s">
        <v>1</v>
      </c>
      <c r="T124" s="635"/>
      <c r="U124" s="634"/>
      <c r="V124" s="1676" t="s">
        <v>2</v>
      </c>
      <c r="W124" s="1733" t="s">
        <v>70</v>
      </c>
      <c r="X124" s="1733" t="s">
        <v>167</v>
      </c>
      <c r="Y124" s="1731" t="s">
        <v>3</v>
      </c>
      <c r="Z124" s="633"/>
      <c r="AA124" s="585"/>
    </row>
    <row r="125" spans="3:27" ht="12.65" customHeight="1">
      <c r="C125" s="1671"/>
      <c r="D125" s="1672"/>
      <c r="E125" s="1672"/>
      <c r="F125" s="1672"/>
      <c r="G125" s="1672"/>
      <c r="H125" s="1672"/>
      <c r="I125" s="1672"/>
      <c r="J125" s="1672"/>
      <c r="K125" s="1672"/>
      <c r="L125" s="1672"/>
      <c r="M125" s="1672"/>
      <c r="N125" s="1672"/>
      <c r="O125" s="1672"/>
      <c r="P125" s="1673"/>
      <c r="Q125" s="1675"/>
      <c r="R125" s="636" t="s">
        <v>166</v>
      </c>
      <c r="S125" s="1677"/>
      <c r="T125" s="635"/>
      <c r="U125" s="634"/>
      <c r="V125" s="1677"/>
      <c r="W125" s="1677"/>
      <c r="X125" s="1677"/>
      <c r="Y125" s="1732"/>
      <c r="Z125" s="633"/>
      <c r="AA125" s="585"/>
    </row>
    <row r="126" spans="3:27" ht="12.65" customHeight="1">
      <c r="C126" s="1678" t="s">
        <v>209</v>
      </c>
      <c r="D126" s="1679"/>
      <c r="E126" s="1692" t="s">
        <v>162</v>
      </c>
      <c r="F126" s="1693"/>
      <c r="G126" s="1681"/>
      <c r="H126" s="629"/>
      <c r="I126" s="1698" t="s">
        <v>208</v>
      </c>
      <c r="J126" s="1698"/>
      <c r="K126" s="1698"/>
      <c r="L126" s="1698"/>
      <c r="M126" s="1698"/>
      <c r="N126" s="629"/>
      <c r="O126" s="621" t="s">
        <v>201</v>
      </c>
      <c r="P126" s="605">
        <v>109</v>
      </c>
      <c r="Q126" s="620">
        <v>175</v>
      </c>
      <c r="R126" s="618">
        <v>1</v>
      </c>
      <c r="S126" s="618">
        <v>305</v>
      </c>
      <c r="T126" s="595"/>
      <c r="U126" s="594"/>
      <c r="V126" s="618">
        <v>376</v>
      </c>
      <c r="W126" s="619">
        <v>53</v>
      </c>
      <c r="X126" s="618">
        <v>833</v>
      </c>
      <c r="Y126" s="617">
        <v>1742</v>
      </c>
      <c r="Z126" s="590">
        <v>109</v>
      </c>
      <c r="AA126" s="585"/>
    </row>
    <row r="127" spans="3:27" ht="12.65" customHeight="1">
      <c r="C127" s="1680"/>
      <c r="D127" s="1681"/>
      <c r="E127" s="1692"/>
      <c r="F127" s="1693"/>
      <c r="G127" s="1681"/>
      <c r="H127" s="630"/>
      <c r="I127" s="1699"/>
      <c r="J127" s="1699"/>
      <c r="K127" s="1699"/>
      <c r="L127" s="1699"/>
      <c r="M127" s="1699"/>
      <c r="N127" s="630"/>
      <c r="O127" s="614" t="s">
        <v>77</v>
      </c>
      <c r="P127" s="613">
        <v>110</v>
      </c>
      <c r="Q127" s="612">
        <v>281734</v>
      </c>
      <c r="R127" s="610">
        <v>1165</v>
      </c>
      <c r="S127" s="610">
        <v>499640</v>
      </c>
      <c r="T127" s="595"/>
      <c r="U127" s="594"/>
      <c r="V127" s="610">
        <v>621145</v>
      </c>
      <c r="W127" s="611">
        <v>84032</v>
      </c>
      <c r="X127" s="610">
        <v>1280087</v>
      </c>
      <c r="Y127" s="609">
        <v>2766637</v>
      </c>
      <c r="Z127" s="590">
        <v>110</v>
      </c>
      <c r="AA127" s="585"/>
    </row>
    <row r="128" spans="3:27" ht="12.65" customHeight="1">
      <c r="C128" s="1680"/>
      <c r="D128" s="1681"/>
      <c r="E128" s="1692"/>
      <c r="F128" s="1693"/>
      <c r="G128" s="1681"/>
      <c r="H128" s="631"/>
      <c r="I128" s="1700" t="s">
        <v>207</v>
      </c>
      <c r="J128" s="1700"/>
      <c r="K128" s="1700"/>
      <c r="L128" s="1700"/>
      <c r="M128" s="1700"/>
      <c r="N128" s="629"/>
      <c r="O128" s="621" t="s">
        <v>201</v>
      </c>
      <c r="P128" s="605">
        <v>111</v>
      </c>
      <c r="Q128" s="620">
        <v>57856</v>
      </c>
      <c r="R128" s="618">
        <v>2037</v>
      </c>
      <c r="S128" s="618">
        <v>137117</v>
      </c>
      <c r="T128" s="595"/>
      <c r="U128" s="594"/>
      <c r="V128" s="618">
        <v>38320</v>
      </c>
      <c r="W128" s="619">
        <v>20659</v>
      </c>
      <c r="X128" s="618">
        <v>166261</v>
      </c>
      <c r="Y128" s="617">
        <v>420213</v>
      </c>
      <c r="Z128" s="590">
        <v>111</v>
      </c>
      <c r="AA128" s="585"/>
    </row>
    <row r="129" spans="3:27" ht="12.65" customHeight="1">
      <c r="C129" s="1680"/>
      <c r="D129" s="1681"/>
      <c r="E129" s="1692"/>
      <c r="F129" s="1693"/>
      <c r="G129" s="1681"/>
      <c r="H129" s="630"/>
      <c r="I129" s="1699"/>
      <c r="J129" s="1699"/>
      <c r="K129" s="1699"/>
      <c r="L129" s="1699"/>
      <c r="M129" s="1699"/>
      <c r="N129" s="629"/>
      <c r="O129" s="621" t="s">
        <v>77</v>
      </c>
      <c r="P129" s="613">
        <v>112</v>
      </c>
      <c r="Q129" s="620">
        <v>84727591</v>
      </c>
      <c r="R129" s="618">
        <v>1734936</v>
      </c>
      <c r="S129" s="618">
        <v>225505868</v>
      </c>
      <c r="T129" s="595"/>
      <c r="U129" s="594"/>
      <c r="V129" s="618">
        <v>57119362</v>
      </c>
      <c r="W129" s="619">
        <v>29675044</v>
      </c>
      <c r="X129" s="618">
        <v>217645335</v>
      </c>
      <c r="Y129" s="617">
        <v>614673199</v>
      </c>
      <c r="Z129" s="590">
        <v>112</v>
      </c>
      <c r="AA129" s="585"/>
    </row>
    <row r="130" spans="3:27" ht="12.65" customHeight="1">
      <c r="C130" s="1680"/>
      <c r="D130" s="1681"/>
      <c r="E130" s="1692"/>
      <c r="F130" s="1693"/>
      <c r="G130" s="1681"/>
      <c r="H130" s="1686" t="s">
        <v>8</v>
      </c>
      <c r="I130" s="1687"/>
      <c r="J130" s="1687"/>
      <c r="K130" s="1687"/>
      <c r="L130" s="1687"/>
      <c r="M130" s="1687"/>
      <c r="N130" s="1688"/>
      <c r="O130" s="606" t="s">
        <v>201</v>
      </c>
      <c r="P130" s="605">
        <v>113</v>
      </c>
      <c r="Q130" s="604">
        <v>58031</v>
      </c>
      <c r="R130" s="602">
        <v>2038</v>
      </c>
      <c r="S130" s="602">
        <v>137422</v>
      </c>
      <c r="T130" s="595"/>
      <c r="U130" s="594"/>
      <c r="V130" s="602">
        <v>38696</v>
      </c>
      <c r="W130" s="603">
        <v>20712</v>
      </c>
      <c r="X130" s="602">
        <v>167094</v>
      </c>
      <c r="Y130" s="601">
        <v>421955</v>
      </c>
      <c r="Z130" s="590">
        <v>113</v>
      </c>
      <c r="AA130" s="585"/>
    </row>
    <row r="131" spans="3:27" ht="12.65" customHeight="1">
      <c r="C131" s="1680"/>
      <c r="D131" s="1681"/>
      <c r="E131" s="1694"/>
      <c r="F131" s="1695"/>
      <c r="G131" s="1683"/>
      <c r="H131" s="1689"/>
      <c r="I131" s="1690"/>
      <c r="J131" s="1690"/>
      <c r="K131" s="1690"/>
      <c r="L131" s="1690"/>
      <c r="M131" s="1690"/>
      <c r="N131" s="1691"/>
      <c r="O131" s="614" t="s">
        <v>77</v>
      </c>
      <c r="P131" s="613">
        <v>114</v>
      </c>
      <c r="Q131" s="612">
        <v>85009325</v>
      </c>
      <c r="R131" s="610">
        <v>1736100</v>
      </c>
      <c r="S131" s="618">
        <v>226005508</v>
      </c>
      <c r="T131" s="595"/>
      <c r="U131" s="594"/>
      <c r="V131" s="618">
        <v>57740507</v>
      </c>
      <c r="W131" s="619">
        <v>29759075</v>
      </c>
      <c r="X131" s="618">
        <v>218925422</v>
      </c>
      <c r="Y131" s="617">
        <v>617439836</v>
      </c>
      <c r="Z131" s="590">
        <v>114</v>
      </c>
      <c r="AA131" s="585"/>
    </row>
    <row r="132" spans="3:27" ht="12" customHeight="1">
      <c r="C132" s="1680"/>
      <c r="D132" s="1681"/>
      <c r="E132" s="1696" t="s">
        <v>160</v>
      </c>
      <c r="F132" s="1697"/>
      <c r="G132" s="1679"/>
      <c r="H132" s="631"/>
      <c r="I132" s="1687" t="s">
        <v>208</v>
      </c>
      <c r="J132" s="1687"/>
      <c r="K132" s="1687"/>
      <c r="L132" s="1687"/>
      <c r="M132" s="1687"/>
      <c r="N132" s="631"/>
      <c r="O132" s="606" t="s">
        <v>201</v>
      </c>
      <c r="P132" s="632">
        <v>115</v>
      </c>
      <c r="Q132" s="604">
        <v>3</v>
      </c>
      <c r="R132" s="602" t="s">
        <v>40</v>
      </c>
      <c r="S132" s="602">
        <v>18</v>
      </c>
      <c r="T132" s="595"/>
      <c r="U132" s="594"/>
      <c r="V132" s="602">
        <v>13</v>
      </c>
      <c r="W132" s="603">
        <v>1</v>
      </c>
      <c r="X132" s="602">
        <v>36</v>
      </c>
      <c r="Y132" s="601">
        <v>71</v>
      </c>
      <c r="Z132" s="590">
        <v>115</v>
      </c>
      <c r="AA132" s="585"/>
    </row>
    <row r="133" spans="3:27" ht="12" customHeight="1">
      <c r="C133" s="1680"/>
      <c r="D133" s="1681"/>
      <c r="E133" s="1692"/>
      <c r="F133" s="1693"/>
      <c r="G133" s="1681"/>
      <c r="H133" s="630"/>
      <c r="I133" s="1690"/>
      <c r="J133" s="1690"/>
      <c r="K133" s="1690"/>
      <c r="L133" s="1690"/>
      <c r="M133" s="1690"/>
      <c r="N133" s="630"/>
      <c r="O133" s="614" t="s">
        <v>77</v>
      </c>
      <c r="P133" s="613">
        <v>116</v>
      </c>
      <c r="Q133" s="628">
        <v>1127</v>
      </c>
      <c r="R133" s="610" t="s">
        <v>40</v>
      </c>
      <c r="S133" s="610">
        <v>7490</v>
      </c>
      <c r="T133" s="595"/>
      <c r="U133" s="594"/>
      <c r="V133" s="610">
        <v>6838</v>
      </c>
      <c r="W133" s="611">
        <v>459</v>
      </c>
      <c r="X133" s="610">
        <v>18817</v>
      </c>
      <c r="Y133" s="609">
        <v>34732</v>
      </c>
      <c r="Z133" s="590">
        <v>116</v>
      </c>
      <c r="AA133" s="585"/>
    </row>
    <row r="134" spans="3:27" ht="12" customHeight="1">
      <c r="C134" s="1680"/>
      <c r="D134" s="1681"/>
      <c r="E134" s="1692"/>
      <c r="F134" s="1693"/>
      <c r="G134" s="1681"/>
      <c r="H134" s="631"/>
      <c r="I134" s="1687" t="s">
        <v>207</v>
      </c>
      <c r="J134" s="1687"/>
      <c r="K134" s="1687"/>
      <c r="L134" s="1687"/>
      <c r="M134" s="1687"/>
      <c r="N134" s="629"/>
      <c r="O134" s="606" t="s">
        <v>201</v>
      </c>
      <c r="P134" s="605">
        <v>117</v>
      </c>
      <c r="Q134" s="620">
        <v>28257</v>
      </c>
      <c r="R134" s="618">
        <v>1035</v>
      </c>
      <c r="S134" s="618">
        <v>69619</v>
      </c>
      <c r="T134" s="595"/>
      <c r="U134" s="594"/>
      <c r="V134" s="618">
        <v>19673</v>
      </c>
      <c r="W134" s="619">
        <v>11124</v>
      </c>
      <c r="X134" s="618">
        <v>87991</v>
      </c>
      <c r="Y134" s="617">
        <v>216664</v>
      </c>
      <c r="Z134" s="590">
        <v>117</v>
      </c>
      <c r="AA134" s="585"/>
    </row>
    <row r="135" spans="3:27" ht="12" customHeight="1">
      <c r="C135" s="1680"/>
      <c r="D135" s="1681"/>
      <c r="E135" s="1692"/>
      <c r="F135" s="1693"/>
      <c r="G135" s="1681"/>
      <c r="H135" s="630"/>
      <c r="I135" s="1690"/>
      <c r="J135" s="1690"/>
      <c r="K135" s="1690"/>
      <c r="L135" s="1690"/>
      <c r="M135" s="1690"/>
      <c r="N135" s="629"/>
      <c r="O135" s="614" t="s">
        <v>77</v>
      </c>
      <c r="P135" s="613">
        <v>118</v>
      </c>
      <c r="Q135" s="612">
        <v>3572024</v>
      </c>
      <c r="R135" s="610">
        <v>112127</v>
      </c>
      <c r="S135" s="610">
        <v>9735260</v>
      </c>
      <c r="T135" s="595"/>
      <c r="U135" s="594"/>
      <c r="V135" s="610">
        <v>2791313</v>
      </c>
      <c r="W135" s="611">
        <v>1476067</v>
      </c>
      <c r="X135" s="610">
        <v>11436389</v>
      </c>
      <c r="Y135" s="609">
        <v>29011053</v>
      </c>
      <c r="Z135" s="590">
        <v>118</v>
      </c>
      <c r="AA135" s="585"/>
    </row>
    <row r="136" spans="3:27" ht="12" customHeight="1">
      <c r="C136" s="1680"/>
      <c r="D136" s="1681"/>
      <c r="E136" s="1692"/>
      <c r="F136" s="1693"/>
      <c r="G136" s="1681"/>
      <c r="H136" s="1686" t="s">
        <v>8</v>
      </c>
      <c r="I136" s="1687"/>
      <c r="J136" s="1687"/>
      <c r="K136" s="1687"/>
      <c r="L136" s="1687"/>
      <c r="M136" s="1687"/>
      <c r="N136" s="1688"/>
      <c r="O136" s="606" t="s">
        <v>201</v>
      </c>
      <c r="P136" s="605">
        <v>119</v>
      </c>
      <c r="Q136" s="620">
        <v>28260</v>
      </c>
      <c r="R136" s="618">
        <v>1035</v>
      </c>
      <c r="S136" s="618">
        <v>69637</v>
      </c>
      <c r="T136" s="595"/>
      <c r="U136" s="594"/>
      <c r="V136" s="618">
        <v>19686</v>
      </c>
      <c r="W136" s="619">
        <v>11125</v>
      </c>
      <c r="X136" s="618">
        <v>88027</v>
      </c>
      <c r="Y136" s="617">
        <v>216735</v>
      </c>
      <c r="Z136" s="590">
        <v>119</v>
      </c>
      <c r="AA136" s="585"/>
    </row>
    <row r="137" spans="3:27" ht="12" customHeight="1">
      <c r="C137" s="1680"/>
      <c r="D137" s="1681"/>
      <c r="E137" s="1694"/>
      <c r="F137" s="1695"/>
      <c r="G137" s="1683"/>
      <c r="H137" s="1689"/>
      <c r="I137" s="1690"/>
      <c r="J137" s="1690"/>
      <c r="K137" s="1690"/>
      <c r="L137" s="1690"/>
      <c r="M137" s="1690"/>
      <c r="N137" s="1691"/>
      <c r="O137" s="614" t="s">
        <v>77</v>
      </c>
      <c r="P137" s="613">
        <v>120</v>
      </c>
      <c r="Q137" s="628">
        <v>3573151</v>
      </c>
      <c r="R137" s="610">
        <v>112127</v>
      </c>
      <c r="S137" s="610">
        <v>9742749</v>
      </c>
      <c r="T137" s="595"/>
      <c r="U137" s="594"/>
      <c r="V137" s="610">
        <v>2798152</v>
      </c>
      <c r="W137" s="611">
        <v>1476526</v>
      </c>
      <c r="X137" s="610">
        <v>11455206</v>
      </c>
      <c r="Y137" s="609">
        <v>29045785</v>
      </c>
      <c r="Z137" s="590">
        <v>120</v>
      </c>
      <c r="AA137" s="585"/>
    </row>
    <row r="138" spans="3:27" ht="12" customHeight="1">
      <c r="C138" s="1680"/>
      <c r="D138" s="1681"/>
      <c r="E138" s="623"/>
      <c r="F138" s="1687" t="s">
        <v>206</v>
      </c>
      <c r="G138" s="1687"/>
      <c r="H138" s="1687"/>
      <c r="I138" s="1687"/>
      <c r="J138" s="1687"/>
      <c r="K138" s="1687"/>
      <c r="L138" s="1687"/>
      <c r="M138" s="1687"/>
      <c r="N138" s="627"/>
      <c r="O138" s="606" t="s">
        <v>201</v>
      </c>
      <c r="P138" s="605">
        <v>121</v>
      </c>
      <c r="Q138" s="620">
        <v>15453</v>
      </c>
      <c r="R138" s="618">
        <v>382</v>
      </c>
      <c r="S138" s="618">
        <v>43790</v>
      </c>
      <c r="T138" s="595"/>
      <c r="U138" s="594"/>
      <c r="V138" s="618">
        <v>10186</v>
      </c>
      <c r="W138" s="619">
        <v>5540</v>
      </c>
      <c r="X138" s="618">
        <v>37697</v>
      </c>
      <c r="Y138" s="617">
        <v>112666</v>
      </c>
      <c r="Z138" s="590">
        <v>121</v>
      </c>
      <c r="AA138" s="585"/>
    </row>
    <row r="139" spans="3:27" ht="12" customHeight="1">
      <c r="C139" s="1682"/>
      <c r="D139" s="1683"/>
      <c r="E139" s="624"/>
      <c r="F139" s="1690"/>
      <c r="G139" s="1690"/>
      <c r="H139" s="1690"/>
      <c r="I139" s="1690"/>
      <c r="J139" s="1690"/>
      <c r="K139" s="1690"/>
      <c r="L139" s="1690"/>
      <c r="M139" s="1690"/>
      <c r="N139" s="626"/>
      <c r="O139" s="614" t="s">
        <v>77</v>
      </c>
      <c r="P139" s="613">
        <v>122</v>
      </c>
      <c r="Q139" s="612">
        <v>23846611</v>
      </c>
      <c r="R139" s="610">
        <v>510167</v>
      </c>
      <c r="S139" s="610">
        <v>72993270</v>
      </c>
      <c r="T139" s="595"/>
      <c r="U139" s="594"/>
      <c r="V139" s="610">
        <v>15763094</v>
      </c>
      <c r="W139" s="611">
        <v>8365273</v>
      </c>
      <c r="X139" s="610">
        <v>54936370</v>
      </c>
      <c r="Y139" s="609">
        <v>175904618</v>
      </c>
      <c r="Z139" s="590">
        <v>122</v>
      </c>
      <c r="AA139" s="585"/>
    </row>
    <row r="140" spans="3:27" ht="12" customHeight="1">
      <c r="C140" s="625"/>
      <c r="D140" s="1706" t="s">
        <v>205</v>
      </c>
      <c r="E140" s="1706"/>
      <c r="F140" s="1706"/>
      <c r="G140" s="1706"/>
      <c r="H140" s="1706"/>
      <c r="I140" s="1706"/>
      <c r="J140" s="1706"/>
      <c r="K140" s="1706"/>
      <c r="L140" s="1706"/>
      <c r="M140" s="1706"/>
      <c r="N140" s="588"/>
      <c r="O140" s="621" t="s">
        <v>201</v>
      </c>
      <c r="P140" s="605">
        <v>123</v>
      </c>
      <c r="Q140" s="620">
        <v>359420</v>
      </c>
      <c r="R140" s="618">
        <v>17022</v>
      </c>
      <c r="S140" s="618">
        <v>1075114</v>
      </c>
      <c r="T140" s="595"/>
      <c r="U140" s="594"/>
      <c r="V140" s="618">
        <v>255639</v>
      </c>
      <c r="W140" s="619">
        <v>161445</v>
      </c>
      <c r="X140" s="618">
        <v>1338633</v>
      </c>
      <c r="Y140" s="617">
        <v>3190251</v>
      </c>
      <c r="Z140" s="590">
        <v>123</v>
      </c>
      <c r="AA140" s="585"/>
    </row>
    <row r="141" spans="3:27" ht="12" customHeight="1">
      <c r="C141" s="625"/>
      <c r="D141" s="1633"/>
      <c r="E141" s="1633"/>
      <c r="F141" s="1633"/>
      <c r="G141" s="1633"/>
      <c r="H141" s="1633"/>
      <c r="I141" s="1633"/>
      <c r="J141" s="1633"/>
      <c r="K141" s="1633"/>
      <c r="L141" s="1633"/>
      <c r="M141" s="1633"/>
      <c r="N141" s="588"/>
      <c r="O141" s="621" t="s">
        <v>77</v>
      </c>
      <c r="P141" s="613">
        <v>124</v>
      </c>
      <c r="Q141" s="620">
        <v>377021342</v>
      </c>
      <c r="R141" s="618">
        <v>12214204</v>
      </c>
      <c r="S141" s="618">
        <v>1139547587</v>
      </c>
      <c r="T141" s="595"/>
      <c r="U141" s="594"/>
      <c r="V141" s="618">
        <v>253316721</v>
      </c>
      <c r="W141" s="619">
        <v>160218063</v>
      </c>
      <c r="X141" s="618">
        <v>1186144896</v>
      </c>
      <c r="Y141" s="617">
        <v>3116248609</v>
      </c>
      <c r="Z141" s="590">
        <v>124</v>
      </c>
      <c r="AA141" s="585"/>
    </row>
    <row r="142" spans="3:27" ht="12" customHeight="1">
      <c r="C142" s="608"/>
      <c r="D142" s="1632" t="s">
        <v>173</v>
      </c>
      <c r="E142" s="1632"/>
      <c r="F142" s="1632"/>
      <c r="G142" s="1632"/>
      <c r="H142" s="1632"/>
      <c r="I142" s="1632"/>
      <c r="J142" s="1632"/>
      <c r="K142" s="1632"/>
      <c r="L142" s="1632"/>
      <c r="M142" s="1632"/>
      <c r="N142" s="607"/>
      <c r="O142" s="606" t="s">
        <v>201</v>
      </c>
      <c r="P142" s="605">
        <v>125</v>
      </c>
      <c r="Q142" s="604">
        <v>6662</v>
      </c>
      <c r="R142" s="602">
        <v>85</v>
      </c>
      <c r="S142" s="602">
        <v>46767</v>
      </c>
      <c r="T142" s="595"/>
      <c r="U142" s="594"/>
      <c r="V142" s="602">
        <v>4429</v>
      </c>
      <c r="W142" s="603">
        <v>1871</v>
      </c>
      <c r="X142" s="602">
        <v>17807</v>
      </c>
      <c r="Y142" s="601">
        <v>77536</v>
      </c>
      <c r="Z142" s="590">
        <v>125</v>
      </c>
      <c r="AA142" s="585"/>
    </row>
    <row r="143" spans="3:27" ht="12" customHeight="1">
      <c r="C143" s="616"/>
      <c r="D143" s="1633"/>
      <c r="E143" s="1633"/>
      <c r="F143" s="1633"/>
      <c r="G143" s="1633"/>
      <c r="H143" s="1633"/>
      <c r="I143" s="1633"/>
      <c r="J143" s="1633"/>
      <c r="K143" s="1633"/>
      <c r="L143" s="1633"/>
      <c r="M143" s="1633"/>
      <c r="N143" s="615"/>
      <c r="O143" s="614" t="s">
        <v>77</v>
      </c>
      <c r="P143" s="613">
        <v>126</v>
      </c>
      <c r="Q143" s="612">
        <v>16889277</v>
      </c>
      <c r="R143" s="610">
        <v>150389</v>
      </c>
      <c r="S143" s="610">
        <v>123209199</v>
      </c>
      <c r="T143" s="595"/>
      <c r="U143" s="594"/>
      <c r="V143" s="610">
        <v>10662129</v>
      </c>
      <c r="W143" s="611">
        <v>4396968</v>
      </c>
      <c r="X143" s="610">
        <v>37943414</v>
      </c>
      <c r="Y143" s="609">
        <v>193100987</v>
      </c>
      <c r="Z143" s="590">
        <v>126</v>
      </c>
      <c r="AA143" s="585"/>
    </row>
    <row r="144" spans="3:27" ht="12" customHeight="1">
      <c r="C144" s="625"/>
      <c r="D144" s="1632" t="s">
        <v>172</v>
      </c>
      <c r="E144" s="1632"/>
      <c r="F144" s="1632"/>
      <c r="G144" s="1632"/>
      <c r="H144" s="1632"/>
      <c r="I144" s="1632"/>
      <c r="J144" s="1632"/>
      <c r="K144" s="1632"/>
      <c r="L144" s="1632"/>
      <c r="M144" s="1632"/>
      <c r="N144" s="588"/>
      <c r="O144" s="621" t="s">
        <v>201</v>
      </c>
      <c r="P144" s="605">
        <v>127</v>
      </c>
      <c r="Q144" s="620">
        <v>1068</v>
      </c>
      <c r="R144" s="618">
        <v>30</v>
      </c>
      <c r="S144" s="618">
        <v>4184</v>
      </c>
      <c r="T144" s="595"/>
      <c r="U144" s="594"/>
      <c r="V144" s="618">
        <v>206</v>
      </c>
      <c r="W144" s="619">
        <v>198</v>
      </c>
      <c r="X144" s="618">
        <v>3144</v>
      </c>
      <c r="Y144" s="617">
        <v>8800</v>
      </c>
      <c r="Z144" s="590">
        <v>127</v>
      </c>
      <c r="AA144" s="585"/>
    </row>
    <row r="145" spans="3:27" ht="12" customHeight="1">
      <c r="C145" s="625"/>
      <c r="D145" s="1633"/>
      <c r="E145" s="1633"/>
      <c r="F145" s="1633"/>
      <c r="G145" s="1633"/>
      <c r="H145" s="1633"/>
      <c r="I145" s="1633"/>
      <c r="J145" s="1633"/>
      <c r="K145" s="1633"/>
      <c r="L145" s="1633"/>
      <c r="M145" s="1633"/>
      <c r="N145" s="588"/>
      <c r="O145" s="621" t="s">
        <v>77</v>
      </c>
      <c r="P145" s="613">
        <v>128</v>
      </c>
      <c r="Q145" s="620">
        <v>1708480</v>
      </c>
      <c r="R145" s="618">
        <v>41358</v>
      </c>
      <c r="S145" s="618">
        <v>8266438</v>
      </c>
      <c r="T145" s="595"/>
      <c r="U145" s="594"/>
      <c r="V145" s="618">
        <v>291880</v>
      </c>
      <c r="W145" s="619">
        <v>329716</v>
      </c>
      <c r="X145" s="618">
        <v>5196441</v>
      </c>
      <c r="Y145" s="617">
        <v>15792955</v>
      </c>
      <c r="Z145" s="590">
        <v>128</v>
      </c>
      <c r="AA145" s="585"/>
    </row>
    <row r="146" spans="3:27" ht="12" customHeight="1">
      <c r="C146" s="608"/>
      <c r="D146" s="1632" t="s">
        <v>171</v>
      </c>
      <c r="E146" s="1632"/>
      <c r="F146" s="1632"/>
      <c r="G146" s="1632"/>
      <c r="H146" s="1632"/>
      <c r="I146" s="1632"/>
      <c r="J146" s="1632"/>
      <c r="K146" s="1632"/>
      <c r="L146" s="1632"/>
      <c r="M146" s="1632"/>
      <c r="N146" s="607"/>
      <c r="O146" s="606" t="s">
        <v>201</v>
      </c>
      <c r="P146" s="605">
        <v>129</v>
      </c>
      <c r="Q146" s="604">
        <v>152</v>
      </c>
      <c r="R146" s="602">
        <v>31</v>
      </c>
      <c r="S146" s="602">
        <v>504</v>
      </c>
      <c r="T146" s="595"/>
      <c r="U146" s="594"/>
      <c r="V146" s="602">
        <v>26</v>
      </c>
      <c r="W146" s="603">
        <v>103</v>
      </c>
      <c r="X146" s="602">
        <v>2183</v>
      </c>
      <c r="Y146" s="601">
        <v>2968</v>
      </c>
      <c r="Z146" s="590">
        <v>129</v>
      </c>
      <c r="AA146" s="585"/>
    </row>
    <row r="147" spans="3:27" ht="12" customHeight="1">
      <c r="C147" s="625"/>
      <c r="D147" s="1633"/>
      <c r="E147" s="1633"/>
      <c r="F147" s="1633"/>
      <c r="G147" s="1633"/>
      <c r="H147" s="1633"/>
      <c r="I147" s="1633"/>
      <c r="J147" s="1633"/>
      <c r="K147" s="1633"/>
      <c r="L147" s="1633"/>
      <c r="M147" s="1633"/>
      <c r="N147" s="588"/>
      <c r="O147" s="621" t="s">
        <v>77</v>
      </c>
      <c r="P147" s="613">
        <v>130</v>
      </c>
      <c r="Q147" s="620">
        <v>134571</v>
      </c>
      <c r="R147" s="618">
        <v>13305</v>
      </c>
      <c r="S147" s="618">
        <v>447513</v>
      </c>
      <c r="T147" s="595"/>
      <c r="U147" s="594"/>
      <c r="V147" s="618">
        <v>28765</v>
      </c>
      <c r="W147" s="611">
        <v>116252</v>
      </c>
      <c r="X147" s="610">
        <v>1446501</v>
      </c>
      <c r="Y147" s="609">
        <v>2173602</v>
      </c>
      <c r="Z147" s="590">
        <v>130</v>
      </c>
      <c r="AA147" s="585"/>
    </row>
    <row r="148" spans="3:27" ht="12" customHeight="1">
      <c r="C148" s="1661" t="s">
        <v>204</v>
      </c>
      <c r="D148" s="1662"/>
      <c r="E148" s="623"/>
      <c r="F148" s="1687" t="s">
        <v>156</v>
      </c>
      <c r="G148" s="1687"/>
      <c r="H148" s="1687"/>
      <c r="I148" s="1687"/>
      <c r="J148" s="1687"/>
      <c r="K148" s="1687"/>
      <c r="L148" s="1687"/>
      <c r="M148" s="1687"/>
      <c r="N148" s="607"/>
      <c r="O148" s="606" t="s">
        <v>201</v>
      </c>
      <c r="P148" s="605">
        <v>131</v>
      </c>
      <c r="Q148" s="604">
        <v>24</v>
      </c>
      <c r="R148" s="602" t="s">
        <v>40</v>
      </c>
      <c r="S148" s="602">
        <v>53</v>
      </c>
      <c r="T148" s="595"/>
      <c r="U148" s="594"/>
      <c r="V148" s="602">
        <v>24</v>
      </c>
      <c r="W148" s="619">
        <v>4</v>
      </c>
      <c r="X148" s="618">
        <v>55</v>
      </c>
      <c r="Y148" s="617">
        <v>160</v>
      </c>
      <c r="Z148" s="590">
        <v>131</v>
      </c>
      <c r="AA148" s="585"/>
    </row>
    <row r="149" spans="3:27" ht="12" customHeight="1">
      <c r="C149" s="1663"/>
      <c r="D149" s="1664"/>
      <c r="E149" s="624"/>
      <c r="F149" s="1690"/>
      <c r="G149" s="1690"/>
      <c r="H149" s="1690"/>
      <c r="I149" s="1690"/>
      <c r="J149" s="1690"/>
      <c r="K149" s="1690"/>
      <c r="L149" s="1690"/>
      <c r="M149" s="1690"/>
      <c r="N149" s="615"/>
      <c r="O149" s="614" t="s">
        <v>77</v>
      </c>
      <c r="P149" s="613">
        <v>132</v>
      </c>
      <c r="Q149" s="612">
        <v>74108</v>
      </c>
      <c r="R149" s="610" t="s">
        <v>40</v>
      </c>
      <c r="S149" s="610">
        <v>183769</v>
      </c>
      <c r="T149" s="595"/>
      <c r="U149" s="594"/>
      <c r="V149" s="610">
        <v>85303</v>
      </c>
      <c r="W149" s="619">
        <v>11333</v>
      </c>
      <c r="X149" s="618">
        <v>183174</v>
      </c>
      <c r="Y149" s="617">
        <v>537687</v>
      </c>
      <c r="Z149" s="590">
        <v>132</v>
      </c>
      <c r="AA149" s="585"/>
    </row>
    <row r="150" spans="3:27" ht="12" customHeight="1">
      <c r="C150" s="1663"/>
      <c r="D150" s="1664"/>
      <c r="E150" s="623"/>
      <c r="F150" s="1687" t="s">
        <v>155</v>
      </c>
      <c r="G150" s="1687"/>
      <c r="H150" s="1687"/>
      <c r="I150" s="1687"/>
      <c r="J150" s="1687"/>
      <c r="K150" s="1687"/>
      <c r="L150" s="1687"/>
      <c r="M150" s="1687"/>
      <c r="N150" s="607"/>
      <c r="O150" s="606" t="s">
        <v>201</v>
      </c>
      <c r="P150" s="605">
        <v>133</v>
      </c>
      <c r="Q150" s="604">
        <v>340</v>
      </c>
      <c r="R150" s="602">
        <v>9</v>
      </c>
      <c r="S150" s="602">
        <v>1765</v>
      </c>
      <c r="T150" s="595"/>
      <c r="U150" s="594"/>
      <c r="V150" s="602">
        <v>130</v>
      </c>
      <c r="W150" s="603">
        <v>112</v>
      </c>
      <c r="X150" s="602">
        <v>1241</v>
      </c>
      <c r="Y150" s="601">
        <v>3588</v>
      </c>
      <c r="Z150" s="590">
        <v>133</v>
      </c>
      <c r="AA150" s="585"/>
    </row>
    <row r="151" spans="3:27" ht="12" customHeight="1">
      <c r="C151" s="1663"/>
      <c r="D151" s="1664"/>
      <c r="E151" s="624"/>
      <c r="F151" s="1690"/>
      <c r="G151" s="1690"/>
      <c r="H151" s="1690"/>
      <c r="I151" s="1690"/>
      <c r="J151" s="1690"/>
      <c r="K151" s="1690"/>
      <c r="L151" s="1690"/>
      <c r="M151" s="1690"/>
      <c r="N151" s="615"/>
      <c r="O151" s="614" t="s">
        <v>77</v>
      </c>
      <c r="P151" s="613">
        <v>134</v>
      </c>
      <c r="Q151" s="612">
        <v>582610</v>
      </c>
      <c r="R151" s="610">
        <v>13756</v>
      </c>
      <c r="S151" s="610">
        <v>3102290</v>
      </c>
      <c r="T151" s="595"/>
      <c r="U151" s="594"/>
      <c r="V151" s="610">
        <v>214036</v>
      </c>
      <c r="W151" s="611">
        <v>172542</v>
      </c>
      <c r="X151" s="610">
        <v>1845071</v>
      </c>
      <c r="Y151" s="609">
        <v>5916549</v>
      </c>
      <c r="Z151" s="590">
        <v>134</v>
      </c>
      <c r="AA151" s="585"/>
    </row>
    <row r="152" spans="3:27" ht="12" customHeight="1">
      <c r="C152" s="1663"/>
      <c r="D152" s="1664"/>
      <c r="E152" s="623"/>
      <c r="F152" s="1687" t="s">
        <v>8</v>
      </c>
      <c r="G152" s="1687"/>
      <c r="H152" s="1687"/>
      <c r="I152" s="1687"/>
      <c r="J152" s="1687"/>
      <c r="K152" s="1687"/>
      <c r="L152" s="1687"/>
      <c r="M152" s="1687"/>
      <c r="N152" s="607"/>
      <c r="O152" s="606" t="s">
        <v>201</v>
      </c>
      <c r="P152" s="605">
        <v>135</v>
      </c>
      <c r="Q152" s="604">
        <v>364</v>
      </c>
      <c r="R152" s="602">
        <v>9</v>
      </c>
      <c r="S152" s="602">
        <v>1818</v>
      </c>
      <c r="T152" s="595"/>
      <c r="U152" s="594"/>
      <c r="V152" s="602">
        <v>154</v>
      </c>
      <c r="W152" s="619">
        <v>116</v>
      </c>
      <c r="X152" s="618">
        <v>1296</v>
      </c>
      <c r="Y152" s="617">
        <v>3748</v>
      </c>
      <c r="Z152" s="590">
        <v>135</v>
      </c>
      <c r="AA152" s="585"/>
    </row>
    <row r="153" spans="3:27" ht="12" customHeight="1">
      <c r="C153" s="1665"/>
      <c r="D153" s="1666"/>
      <c r="E153" s="624"/>
      <c r="F153" s="1690"/>
      <c r="G153" s="1690"/>
      <c r="H153" s="1690"/>
      <c r="I153" s="1690"/>
      <c r="J153" s="1690"/>
      <c r="K153" s="1690"/>
      <c r="L153" s="1690"/>
      <c r="M153" s="1690"/>
      <c r="N153" s="615"/>
      <c r="O153" s="614" t="s">
        <v>77</v>
      </c>
      <c r="P153" s="613">
        <v>136</v>
      </c>
      <c r="Q153" s="612">
        <v>656718</v>
      </c>
      <c r="R153" s="610">
        <v>13756</v>
      </c>
      <c r="S153" s="610">
        <v>3286059</v>
      </c>
      <c r="T153" s="595"/>
      <c r="U153" s="594"/>
      <c r="V153" s="610">
        <v>299339</v>
      </c>
      <c r="W153" s="619">
        <v>183875</v>
      </c>
      <c r="X153" s="618">
        <v>2028245</v>
      </c>
      <c r="Y153" s="617">
        <v>6454236</v>
      </c>
      <c r="Z153" s="590">
        <v>136</v>
      </c>
      <c r="AA153" s="585"/>
    </row>
    <row r="154" spans="3:27" ht="12" customHeight="1">
      <c r="C154" s="1661" t="s">
        <v>203</v>
      </c>
      <c r="D154" s="1662"/>
      <c r="E154" s="623"/>
      <c r="F154" s="1687" t="s">
        <v>156</v>
      </c>
      <c r="G154" s="1687"/>
      <c r="H154" s="1687"/>
      <c r="I154" s="1687"/>
      <c r="J154" s="1687"/>
      <c r="K154" s="1687"/>
      <c r="L154" s="1687"/>
      <c r="M154" s="1687"/>
      <c r="N154" s="607"/>
      <c r="O154" s="606" t="s">
        <v>201</v>
      </c>
      <c r="P154" s="605">
        <v>137</v>
      </c>
      <c r="Q154" s="604">
        <v>165</v>
      </c>
      <c r="R154" s="602">
        <v>2</v>
      </c>
      <c r="S154" s="602">
        <v>239</v>
      </c>
      <c r="T154" s="595"/>
      <c r="U154" s="594"/>
      <c r="V154" s="602">
        <v>265</v>
      </c>
      <c r="W154" s="603">
        <v>43</v>
      </c>
      <c r="X154" s="602">
        <v>431</v>
      </c>
      <c r="Y154" s="601">
        <v>1143</v>
      </c>
      <c r="Z154" s="590">
        <v>137</v>
      </c>
      <c r="AA154" s="585"/>
    </row>
    <row r="155" spans="3:27" ht="12" customHeight="1">
      <c r="C155" s="1663"/>
      <c r="D155" s="1664"/>
      <c r="E155" s="624"/>
      <c r="F155" s="1690"/>
      <c r="G155" s="1690"/>
      <c r="H155" s="1690"/>
      <c r="I155" s="1690"/>
      <c r="J155" s="1690"/>
      <c r="K155" s="1690"/>
      <c r="L155" s="1690"/>
      <c r="M155" s="1690"/>
      <c r="N155" s="615"/>
      <c r="O155" s="614" t="s">
        <v>77</v>
      </c>
      <c r="P155" s="613">
        <v>138</v>
      </c>
      <c r="Q155" s="612">
        <v>326885</v>
      </c>
      <c r="R155" s="610">
        <v>3194</v>
      </c>
      <c r="S155" s="610">
        <v>498480</v>
      </c>
      <c r="T155" s="595"/>
      <c r="U155" s="594"/>
      <c r="V155" s="610">
        <v>563202</v>
      </c>
      <c r="W155" s="611">
        <v>85304</v>
      </c>
      <c r="X155" s="610">
        <v>837671</v>
      </c>
      <c r="Y155" s="609">
        <v>2311542</v>
      </c>
      <c r="Z155" s="590">
        <v>138</v>
      </c>
      <c r="AA155" s="585"/>
    </row>
    <row r="156" spans="3:27" ht="12" customHeight="1">
      <c r="C156" s="1663"/>
      <c r="D156" s="1664"/>
      <c r="E156" s="623"/>
      <c r="F156" s="1687" t="s">
        <v>155</v>
      </c>
      <c r="G156" s="1687"/>
      <c r="H156" s="1687"/>
      <c r="I156" s="1687"/>
      <c r="J156" s="1687"/>
      <c r="K156" s="1687"/>
      <c r="L156" s="1687"/>
      <c r="M156" s="1687"/>
      <c r="N156" s="607"/>
      <c r="O156" s="606" t="s">
        <v>201</v>
      </c>
      <c r="P156" s="605">
        <v>139</v>
      </c>
      <c r="Q156" s="604">
        <v>5487</v>
      </c>
      <c r="R156" s="602">
        <v>98</v>
      </c>
      <c r="S156" s="602">
        <v>12326</v>
      </c>
      <c r="T156" s="595"/>
      <c r="U156" s="594"/>
      <c r="V156" s="602">
        <v>3195</v>
      </c>
      <c r="W156" s="619">
        <v>1689</v>
      </c>
      <c r="X156" s="618">
        <v>13504</v>
      </c>
      <c r="Y156" s="617">
        <v>36201</v>
      </c>
      <c r="Z156" s="590">
        <v>139</v>
      </c>
      <c r="AA156" s="585"/>
    </row>
    <row r="157" spans="3:27" ht="12" customHeight="1">
      <c r="C157" s="1663"/>
      <c r="D157" s="1664"/>
      <c r="E157" s="624"/>
      <c r="F157" s="1690"/>
      <c r="G157" s="1690"/>
      <c r="H157" s="1690"/>
      <c r="I157" s="1690"/>
      <c r="J157" s="1690"/>
      <c r="K157" s="1690"/>
      <c r="L157" s="1690"/>
      <c r="M157" s="1690"/>
      <c r="N157" s="615"/>
      <c r="O157" s="614" t="s">
        <v>77</v>
      </c>
      <c r="P157" s="613">
        <v>140</v>
      </c>
      <c r="Q157" s="612">
        <v>6714312</v>
      </c>
      <c r="R157" s="610">
        <v>86805</v>
      </c>
      <c r="S157" s="610">
        <v>16067660</v>
      </c>
      <c r="T157" s="595"/>
      <c r="U157" s="594"/>
      <c r="V157" s="610">
        <v>4180902</v>
      </c>
      <c r="W157" s="619">
        <v>2008318</v>
      </c>
      <c r="X157" s="618">
        <v>14915717</v>
      </c>
      <c r="Y157" s="617">
        <v>43886910</v>
      </c>
      <c r="Z157" s="590">
        <v>140</v>
      </c>
      <c r="AA157" s="585"/>
    </row>
    <row r="158" spans="3:27" ht="12" customHeight="1">
      <c r="C158" s="1663"/>
      <c r="D158" s="1664"/>
      <c r="E158" s="623"/>
      <c r="F158" s="1687" t="s">
        <v>8</v>
      </c>
      <c r="G158" s="1687"/>
      <c r="H158" s="1687"/>
      <c r="I158" s="1687"/>
      <c r="J158" s="1687"/>
      <c r="K158" s="1687"/>
      <c r="L158" s="1687"/>
      <c r="M158" s="1687"/>
      <c r="N158" s="607"/>
      <c r="O158" s="606" t="s">
        <v>201</v>
      </c>
      <c r="P158" s="605">
        <v>141</v>
      </c>
      <c r="Q158" s="604">
        <v>5652</v>
      </c>
      <c r="R158" s="602">
        <v>100</v>
      </c>
      <c r="S158" s="602">
        <v>12565</v>
      </c>
      <c r="T158" s="595"/>
      <c r="U158" s="594"/>
      <c r="V158" s="602">
        <v>3460</v>
      </c>
      <c r="W158" s="603">
        <v>1732</v>
      </c>
      <c r="X158" s="602">
        <v>13935</v>
      </c>
      <c r="Y158" s="601">
        <v>37344</v>
      </c>
      <c r="Z158" s="590">
        <v>141</v>
      </c>
      <c r="AA158" s="585"/>
    </row>
    <row r="159" spans="3:27" ht="12" customHeight="1">
      <c r="C159" s="1663"/>
      <c r="D159" s="1664"/>
      <c r="E159" s="622"/>
      <c r="F159" s="1690"/>
      <c r="G159" s="1690"/>
      <c r="H159" s="1690"/>
      <c r="I159" s="1690"/>
      <c r="J159" s="1690"/>
      <c r="K159" s="1690"/>
      <c r="L159" s="1690"/>
      <c r="M159" s="1690"/>
      <c r="N159" s="588"/>
      <c r="O159" s="621" t="s">
        <v>77</v>
      </c>
      <c r="P159" s="613">
        <v>142</v>
      </c>
      <c r="Q159" s="620">
        <v>7041197</v>
      </c>
      <c r="R159" s="618">
        <v>89999</v>
      </c>
      <c r="S159" s="618">
        <v>16566140</v>
      </c>
      <c r="T159" s="595"/>
      <c r="U159" s="594"/>
      <c r="V159" s="618">
        <v>4744104</v>
      </c>
      <c r="W159" s="611">
        <v>2093622</v>
      </c>
      <c r="X159" s="610">
        <v>15753389</v>
      </c>
      <c r="Y159" s="609">
        <v>46198452</v>
      </c>
      <c r="Z159" s="590">
        <v>142</v>
      </c>
      <c r="AA159" s="585"/>
    </row>
    <row r="160" spans="3:27" ht="12" customHeight="1">
      <c r="C160" s="608"/>
      <c r="D160" s="1632" t="s">
        <v>154</v>
      </c>
      <c r="E160" s="1632"/>
      <c r="F160" s="1632"/>
      <c r="G160" s="1632"/>
      <c r="H160" s="1632"/>
      <c r="I160" s="1632"/>
      <c r="J160" s="1632"/>
      <c r="K160" s="1632"/>
      <c r="L160" s="1632"/>
      <c r="M160" s="1632"/>
      <c r="N160" s="607"/>
      <c r="O160" s="606" t="s">
        <v>201</v>
      </c>
      <c r="P160" s="605">
        <v>143</v>
      </c>
      <c r="Q160" s="604">
        <v>70</v>
      </c>
      <c r="R160" s="602">
        <v>28</v>
      </c>
      <c r="S160" s="602">
        <v>37</v>
      </c>
      <c r="T160" s="595"/>
      <c r="U160" s="594"/>
      <c r="V160" s="602">
        <v>6</v>
      </c>
      <c r="W160" s="619">
        <v>9</v>
      </c>
      <c r="X160" s="618">
        <v>331</v>
      </c>
      <c r="Y160" s="617">
        <v>453</v>
      </c>
      <c r="Z160" s="590">
        <v>143</v>
      </c>
      <c r="AA160" s="585"/>
    </row>
    <row r="161" spans="3:27" ht="12" customHeight="1">
      <c r="C161" s="616"/>
      <c r="D161" s="1633"/>
      <c r="E161" s="1633"/>
      <c r="F161" s="1633"/>
      <c r="G161" s="1633"/>
      <c r="H161" s="1633"/>
      <c r="I161" s="1633"/>
      <c r="J161" s="1633"/>
      <c r="K161" s="1633"/>
      <c r="L161" s="1633"/>
      <c r="M161" s="1633"/>
      <c r="N161" s="615"/>
      <c r="O161" s="614" t="s">
        <v>77</v>
      </c>
      <c r="P161" s="613">
        <v>144</v>
      </c>
      <c r="Q161" s="612">
        <v>18263</v>
      </c>
      <c r="R161" s="610">
        <v>4893</v>
      </c>
      <c r="S161" s="610">
        <v>13087</v>
      </c>
      <c r="T161" s="595"/>
      <c r="U161" s="594"/>
      <c r="V161" s="610">
        <v>2921</v>
      </c>
      <c r="W161" s="619">
        <v>4895</v>
      </c>
      <c r="X161" s="618">
        <v>89590</v>
      </c>
      <c r="Y161" s="617">
        <v>128756</v>
      </c>
      <c r="Z161" s="590">
        <v>144</v>
      </c>
      <c r="AA161" s="585"/>
    </row>
    <row r="162" spans="3:27" ht="12" customHeight="1">
      <c r="C162" s="608"/>
      <c r="D162" s="1632" t="s">
        <v>202</v>
      </c>
      <c r="E162" s="1632"/>
      <c r="F162" s="1632"/>
      <c r="G162" s="1632"/>
      <c r="H162" s="1632"/>
      <c r="I162" s="1632"/>
      <c r="J162" s="1632"/>
      <c r="K162" s="1632"/>
      <c r="L162" s="1632"/>
      <c r="M162" s="1632"/>
      <c r="N162" s="607"/>
      <c r="O162" s="606" t="s">
        <v>201</v>
      </c>
      <c r="P162" s="605">
        <v>145</v>
      </c>
      <c r="Q162" s="604">
        <v>13968</v>
      </c>
      <c r="R162" s="602">
        <v>283</v>
      </c>
      <c r="S162" s="602">
        <v>65875</v>
      </c>
      <c r="T162" s="595"/>
      <c r="U162" s="594"/>
      <c r="V162" s="602">
        <v>8281</v>
      </c>
      <c r="W162" s="603">
        <v>4029</v>
      </c>
      <c r="X162" s="602">
        <v>38696</v>
      </c>
      <c r="Y162" s="601">
        <v>130849</v>
      </c>
      <c r="Z162" s="590">
        <v>145</v>
      </c>
      <c r="AA162" s="585"/>
    </row>
    <row r="163" spans="3:27" ht="12" customHeight="1">
      <c r="C163" s="616"/>
      <c r="D163" s="1633"/>
      <c r="E163" s="1633"/>
      <c r="F163" s="1633"/>
      <c r="G163" s="1633"/>
      <c r="H163" s="1633"/>
      <c r="I163" s="1633"/>
      <c r="J163" s="1633"/>
      <c r="K163" s="1633"/>
      <c r="L163" s="1633"/>
      <c r="M163" s="1633"/>
      <c r="N163" s="615"/>
      <c r="O163" s="614" t="s">
        <v>77</v>
      </c>
      <c r="P163" s="613">
        <v>146</v>
      </c>
      <c r="Q163" s="612">
        <v>26448505</v>
      </c>
      <c r="R163" s="610">
        <v>313700</v>
      </c>
      <c r="S163" s="610">
        <v>151788436</v>
      </c>
      <c r="T163" s="595"/>
      <c r="U163" s="594"/>
      <c r="V163" s="610">
        <v>16029138</v>
      </c>
      <c r="W163" s="611">
        <v>7125329</v>
      </c>
      <c r="X163" s="610">
        <v>62457580</v>
      </c>
      <c r="Y163" s="609">
        <v>263848988</v>
      </c>
      <c r="Z163" s="590">
        <v>146</v>
      </c>
      <c r="AA163" s="585"/>
    </row>
    <row r="164" spans="3:27" ht="12" customHeight="1">
      <c r="C164" s="608"/>
      <c r="D164" s="1632" t="s">
        <v>3</v>
      </c>
      <c r="E164" s="1632"/>
      <c r="F164" s="1632"/>
      <c r="G164" s="1632"/>
      <c r="H164" s="1632"/>
      <c r="I164" s="1632"/>
      <c r="J164" s="1632"/>
      <c r="K164" s="1632"/>
      <c r="L164" s="1632"/>
      <c r="M164" s="1632"/>
      <c r="N164" s="607"/>
      <c r="O164" s="606" t="s">
        <v>201</v>
      </c>
      <c r="P164" s="605">
        <v>147</v>
      </c>
      <c r="Q164" s="604">
        <v>516539</v>
      </c>
      <c r="R164" s="602">
        <v>26147</v>
      </c>
      <c r="S164" s="602">
        <v>1658078</v>
      </c>
      <c r="T164" s="595"/>
      <c r="U164" s="594"/>
      <c r="V164" s="602">
        <v>389199</v>
      </c>
      <c r="W164" s="619">
        <v>232188</v>
      </c>
      <c r="X164" s="618">
        <v>2011103</v>
      </c>
      <c r="Y164" s="617">
        <v>4807107</v>
      </c>
      <c r="Z164" s="590">
        <v>147</v>
      </c>
      <c r="AA164" s="585"/>
    </row>
    <row r="165" spans="3:27" ht="12" customHeight="1">
      <c r="C165" s="616"/>
      <c r="D165" s="1633"/>
      <c r="E165" s="1633"/>
      <c r="F165" s="1633"/>
      <c r="G165" s="1633"/>
      <c r="H165" s="1633"/>
      <c r="I165" s="1633"/>
      <c r="J165" s="1633"/>
      <c r="K165" s="1633"/>
      <c r="L165" s="1633"/>
      <c r="M165" s="1633"/>
      <c r="N165" s="615"/>
      <c r="O165" s="614" t="s">
        <v>77</v>
      </c>
      <c r="P165" s="613">
        <v>148</v>
      </c>
      <c r="Q165" s="612">
        <v>528001541</v>
      </c>
      <c r="R165" s="610">
        <v>17796097</v>
      </c>
      <c r="S165" s="610">
        <v>1763814202</v>
      </c>
      <c r="T165" s="595"/>
      <c r="U165" s="594"/>
      <c r="V165" s="610">
        <v>399858519</v>
      </c>
      <c r="W165" s="619">
        <v>223256214</v>
      </c>
      <c r="X165" s="618">
        <v>1778269696</v>
      </c>
      <c r="Y165" s="617">
        <v>4693200172</v>
      </c>
      <c r="Z165" s="590">
        <v>148</v>
      </c>
      <c r="AA165" s="585"/>
    </row>
    <row r="166" spans="3:27" ht="12" customHeight="1">
      <c r="C166" s="608"/>
      <c r="D166" s="1632" t="s">
        <v>841</v>
      </c>
      <c r="E166" s="1632"/>
      <c r="F166" s="1632"/>
      <c r="G166" s="1632"/>
      <c r="H166" s="1632"/>
      <c r="I166" s="1632"/>
      <c r="J166" s="1632"/>
      <c r="K166" s="1632"/>
      <c r="L166" s="1632"/>
      <c r="M166" s="1632"/>
      <c r="N166" s="607"/>
      <c r="O166" s="606" t="s">
        <v>201</v>
      </c>
      <c r="P166" s="605">
        <v>149</v>
      </c>
      <c r="Q166" s="604">
        <v>486792</v>
      </c>
      <c r="R166" s="602">
        <v>24475</v>
      </c>
      <c r="S166" s="602">
        <v>1526945</v>
      </c>
      <c r="T166" s="595"/>
      <c r="U166" s="594"/>
      <c r="V166" s="602">
        <v>361449</v>
      </c>
      <c r="W166" s="603">
        <v>219354</v>
      </c>
      <c r="X166" s="602">
        <v>1875205</v>
      </c>
      <c r="Y166" s="601">
        <v>4469745</v>
      </c>
      <c r="Z166" s="590">
        <v>149</v>
      </c>
      <c r="AA166" s="585"/>
    </row>
    <row r="167" spans="3:27" ht="12" customHeight="1">
      <c r="C167" s="616"/>
      <c r="D167" s="1633"/>
      <c r="E167" s="1633"/>
      <c r="F167" s="1633"/>
      <c r="G167" s="1633"/>
      <c r="H167" s="1633"/>
      <c r="I167" s="1633"/>
      <c r="J167" s="1633"/>
      <c r="K167" s="1633"/>
      <c r="L167" s="1633"/>
      <c r="M167" s="1633"/>
      <c r="N167" s="615"/>
      <c r="O167" s="614" t="s">
        <v>77</v>
      </c>
      <c r="P167" s="613">
        <v>150</v>
      </c>
      <c r="Q167" s="612">
        <v>531768664</v>
      </c>
      <c r="R167" s="610">
        <v>17592409</v>
      </c>
      <c r="S167" s="610">
        <v>1758370548</v>
      </c>
      <c r="T167" s="595"/>
      <c r="U167" s="594"/>
      <c r="V167" s="610">
        <v>398770827</v>
      </c>
      <c r="W167" s="611">
        <v>225028035</v>
      </c>
      <c r="X167" s="610">
        <v>1769693871</v>
      </c>
      <c r="Y167" s="609">
        <v>4683631944</v>
      </c>
      <c r="Z167" s="590">
        <v>150</v>
      </c>
      <c r="AA167" s="585"/>
    </row>
    <row r="168" spans="3:27" ht="12" customHeight="1">
      <c r="C168" s="608"/>
      <c r="D168" s="1632" t="s">
        <v>842</v>
      </c>
      <c r="E168" s="1632"/>
      <c r="F168" s="1632"/>
      <c r="G168" s="1632"/>
      <c r="H168" s="1632"/>
      <c r="I168" s="1632"/>
      <c r="J168" s="1632"/>
      <c r="K168" s="1632"/>
      <c r="L168" s="1632"/>
      <c r="M168" s="1632"/>
      <c r="N168" s="607"/>
      <c r="O168" s="606" t="s">
        <v>201</v>
      </c>
      <c r="P168" s="605">
        <v>151</v>
      </c>
      <c r="Q168" s="604">
        <v>464344</v>
      </c>
      <c r="R168" s="602">
        <v>23160</v>
      </c>
      <c r="S168" s="602">
        <v>1426637</v>
      </c>
      <c r="T168" s="595"/>
      <c r="U168" s="594"/>
      <c r="V168" s="602">
        <v>343369</v>
      </c>
      <c r="W168" s="603">
        <v>208393</v>
      </c>
      <c r="X168" s="602">
        <v>1759917</v>
      </c>
      <c r="Y168" s="601">
        <v>4202660</v>
      </c>
      <c r="Z168" s="590">
        <v>151</v>
      </c>
      <c r="AA168" s="585"/>
    </row>
    <row r="169" spans="3:27" ht="12" customHeight="1">
      <c r="C169" s="600"/>
      <c r="D169" s="1705"/>
      <c r="E169" s="1705"/>
      <c r="F169" s="1705"/>
      <c r="G169" s="1705"/>
      <c r="H169" s="1705"/>
      <c r="I169" s="1705"/>
      <c r="J169" s="1705"/>
      <c r="K169" s="1705"/>
      <c r="L169" s="1705"/>
      <c r="M169" s="1705"/>
      <c r="N169" s="599"/>
      <c r="O169" s="598" t="s">
        <v>77</v>
      </c>
      <c r="P169" s="597">
        <v>152</v>
      </c>
      <c r="Q169" s="596">
        <v>537384793</v>
      </c>
      <c r="R169" s="592">
        <v>17463700</v>
      </c>
      <c r="S169" s="592">
        <v>1755893602</v>
      </c>
      <c r="T169" s="595"/>
      <c r="U169" s="594"/>
      <c r="V169" s="592">
        <v>400752284</v>
      </c>
      <c r="W169" s="593">
        <v>226709526</v>
      </c>
      <c r="X169" s="592">
        <v>1763243051</v>
      </c>
      <c r="Y169" s="591">
        <v>4683983257</v>
      </c>
      <c r="Z169" s="590">
        <v>152</v>
      </c>
      <c r="AA169" s="585"/>
    </row>
    <row r="170" spans="3:27" ht="12" customHeight="1">
      <c r="C170" s="589"/>
      <c r="D170" s="587"/>
      <c r="E170" s="587"/>
      <c r="F170" s="587"/>
      <c r="G170" s="587"/>
      <c r="H170" s="587"/>
      <c r="I170" s="587"/>
      <c r="J170" s="587"/>
      <c r="K170" s="587"/>
      <c r="L170" s="587"/>
      <c r="M170" s="587"/>
      <c r="N170" s="587"/>
      <c r="O170" s="587"/>
      <c r="P170" s="587"/>
      <c r="Q170" s="587"/>
      <c r="R170" s="587"/>
      <c r="S170" s="587"/>
      <c r="T170" s="588"/>
      <c r="U170" s="588"/>
      <c r="V170" s="588"/>
      <c r="W170" s="587"/>
      <c r="X170" s="587"/>
      <c r="Y170" s="587"/>
      <c r="Z170" s="586"/>
      <c r="AA170" s="585"/>
    </row>
    <row r="171" spans="3:27" ht="5.4" customHeight="1">
      <c r="C171" s="587"/>
      <c r="D171" s="587"/>
      <c r="E171" s="587"/>
      <c r="F171" s="587"/>
      <c r="G171" s="587"/>
      <c r="H171" s="587"/>
      <c r="I171" s="587"/>
      <c r="J171" s="587"/>
      <c r="K171" s="587"/>
      <c r="L171" s="587"/>
      <c r="M171" s="587"/>
      <c r="N171" s="587"/>
      <c r="O171" s="587"/>
      <c r="P171" s="587"/>
      <c r="Q171" s="587"/>
      <c r="R171" s="587"/>
      <c r="S171" s="587"/>
      <c r="T171" s="588"/>
      <c r="U171" s="588"/>
      <c r="V171" s="587"/>
      <c r="W171" s="587"/>
      <c r="X171" s="587"/>
      <c r="Y171" s="587"/>
      <c r="Z171" s="586"/>
      <c r="AA171" s="585"/>
    </row>
  </sheetData>
  <mergeCells count="128">
    <mergeCell ref="Q124:Q125"/>
    <mergeCell ref="S124:S125"/>
    <mergeCell ref="V124:V125"/>
    <mergeCell ref="W124:W125"/>
    <mergeCell ref="X124:X125"/>
    <mergeCell ref="E112:G117"/>
    <mergeCell ref="M34:M35"/>
    <mergeCell ref="M36:M37"/>
    <mergeCell ref="J50:M51"/>
    <mergeCell ref="J72:M73"/>
    <mergeCell ref="J74:M75"/>
    <mergeCell ref="G70:H77"/>
    <mergeCell ref="G46:H53"/>
    <mergeCell ref="G60:H67"/>
    <mergeCell ref="J48:M49"/>
    <mergeCell ref="J70:M71"/>
    <mergeCell ref="C154:D159"/>
    <mergeCell ref="D140:M141"/>
    <mergeCell ref="E68:N69"/>
    <mergeCell ref="Y124:Y125"/>
    <mergeCell ref="W4:W5"/>
    <mergeCell ref="X4:X5"/>
    <mergeCell ref="C58:P59"/>
    <mergeCell ref="Q58:Q59"/>
    <mergeCell ref="S58:S59"/>
    <mergeCell ref="V58:V59"/>
    <mergeCell ref="W58:W59"/>
    <mergeCell ref="X58:X59"/>
    <mergeCell ref="E106:G111"/>
    <mergeCell ref="Y4:Y5"/>
    <mergeCell ref="E6:H13"/>
    <mergeCell ref="J6:M7"/>
    <mergeCell ref="J8:M9"/>
    <mergeCell ref="J10:M11"/>
    <mergeCell ref="E60:F67"/>
    <mergeCell ref="J38:M39"/>
    <mergeCell ref="M30:M31"/>
    <mergeCell ref="I106:M107"/>
    <mergeCell ref="Y58:Y59"/>
    <mergeCell ref="C20:D43"/>
    <mergeCell ref="C18:N19"/>
    <mergeCell ref="C6:D17"/>
    <mergeCell ref="F148:M149"/>
    <mergeCell ref="M26:M27"/>
    <mergeCell ref="M20:M21"/>
    <mergeCell ref="J12:M13"/>
    <mergeCell ref="M28:M29"/>
    <mergeCell ref="E20:H39"/>
    <mergeCell ref="J20:J25"/>
    <mergeCell ref="F138:M139"/>
    <mergeCell ref="I132:M133"/>
    <mergeCell ref="I134:M135"/>
    <mergeCell ref="J66:M67"/>
    <mergeCell ref="C106:D119"/>
    <mergeCell ref="F118:M119"/>
    <mergeCell ref="C124:P125"/>
    <mergeCell ref="D168:M169"/>
    <mergeCell ref="D142:M143"/>
    <mergeCell ref="D144:M145"/>
    <mergeCell ref="D146:M147"/>
    <mergeCell ref="J52:M53"/>
    <mergeCell ref="J60:M61"/>
    <mergeCell ref="D160:M161"/>
    <mergeCell ref="D162:M163"/>
    <mergeCell ref="J82:M83"/>
    <mergeCell ref="J84:M85"/>
    <mergeCell ref="H116:N117"/>
    <mergeCell ref="J80:M81"/>
    <mergeCell ref="C60:D105"/>
    <mergeCell ref="E104:N105"/>
    <mergeCell ref="E86:N87"/>
    <mergeCell ref="E88:F103"/>
    <mergeCell ref="G88:H95"/>
    <mergeCell ref="J88:M89"/>
    <mergeCell ref="J90:M91"/>
    <mergeCell ref="D164:M165"/>
    <mergeCell ref="F154:M155"/>
    <mergeCell ref="F158:M159"/>
    <mergeCell ref="I108:M109"/>
    <mergeCell ref="H110:N111"/>
    <mergeCell ref="D166:M167"/>
    <mergeCell ref="C148:D153"/>
    <mergeCell ref="J62:M63"/>
    <mergeCell ref="J64:M65"/>
    <mergeCell ref="C1:V2"/>
    <mergeCell ref="C4:P5"/>
    <mergeCell ref="Q4:Q5"/>
    <mergeCell ref="S4:S5"/>
    <mergeCell ref="V4:V5"/>
    <mergeCell ref="C126:D139"/>
    <mergeCell ref="E70:F85"/>
    <mergeCell ref="H136:N137"/>
    <mergeCell ref="E126:G131"/>
    <mergeCell ref="I112:M113"/>
    <mergeCell ref="I114:M115"/>
    <mergeCell ref="E132:G137"/>
    <mergeCell ref="I126:M127"/>
    <mergeCell ref="I128:M129"/>
    <mergeCell ref="H130:N131"/>
    <mergeCell ref="F150:M151"/>
    <mergeCell ref="F152:M153"/>
    <mergeCell ref="F156:M157"/>
    <mergeCell ref="C46:D53"/>
    <mergeCell ref="F14:M15"/>
    <mergeCell ref="X2:X3"/>
    <mergeCell ref="X56:X57"/>
    <mergeCell ref="X122:X123"/>
    <mergeCell ref="J94:M95"/>
    <mergeCell ref="E46:F53"/>
    <mergeCell ref="M22:M23"/>
    <mergeCell ref="M24:M25"/>
    <mergeCell ref="J26:J31"/>
    <mergeCell ref="J32:J37"/>
    <mergeCell ref="M32:M33"/>
    <mergeCell ref="J92:M93"/>
    <mergeCell ref="G96:H103"/>
    <mergeCell ref="J96:M97"/>
    <mergeCell ref="J76:M77"/>
    <mergeCell ref="G78:H85"/>
    <mergeCell ref="J98:M99"/>
    <mergeCell ref="J100:M101"/>
    <mergeCell ref="J102:M103"/>
    <mergeCell ref="J78:M79"/>
    <mergeCell ref="F16:M17"/>
    <mergeCell ref="F40:M41"/>
    <mergeCell ref="F42:M43"/>
    <mergeCell ref="J46:M47"/>
    <mergeCell ref="C44:N45"/>
  </mergeCells>
  <phoneticPr fontId="33"/>
  <printOptions gridLinesSet="0"/>
  <pageMargins left="0.62992125984251968" right="0.59055118110236227" top="0.74803149606299213" bottom="0.74803149606299213" header="0.31496062992125984" footer="0.31496062992125984"/>
  <pageSetup paperSize="9" scale="99" fitToHeight="0" pageOrder="overThenDown" orientation="portrait" r:id="rId1"/>
  <headerFooter alignWithMargins="0"/>
  <rowBreaks count="2" manualBreakCount="2">
    <brk id="54" max="16383" man="1"/>
    <brk id="120" max="16383" man="1"/>
  </rowBreaks>
  <colBreaks count="1" manualBreakCount="1">
    <brk id="20"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C1:AA49"/>
  <sheetViews>
    <sheetView topLeftCell="A10" zoomScale="85" zoomScaleNormal="85" zoomScaleSheetLayoutView="100" workbookViewId="0">
      <selection activeCell="D44" sqref="D44:M45"/>
    </sheetView>
  </sheetViews>
  <sheetFormatPr defaultColWidth="11.1796875" defaultRowHeight="11.5"/>
  <cols>
    <col min="1" max="3" width="0.90625" style="713" customWidth="1"/>
    <col min="4" max="4" width="2.453125" style="713" customWidth="1"/>
    <col min="5" max="5" width="0.90625" style="713" customWidth="1"/>
    <col min="6" max="6" width="0.90625" style="714" customWidth="1"/>
    <col min="7" max="7" width="5.81640625" style="714" customWidth="1"/>
    <col min="8" max="9" width="0.90625" style="714" customWidth="1"/>
    <col min="10" max="10" width="5.81640625" style="714" customWidth="1"/>
    <col min="11" max="12" width="0.90625" style="714" customWidth="1"/>
    <col min="13" max="13" width="9.90625" style="714" customWidth="1"/>
    <col min="14" max="14" width="0.90625" style="714" customWidth="1"/>
    <col min="15" max="15" width="3.36328125" style="714" customWidth="1"/>
    <col min="16" max="19" width="13.90625" style="714" customWidth="1"/>
    <col min="20" max="21" width="0.90625" style="714" customWidth="1"/>
    <col min="22" max="26" width="17.54296875" style="714" customWidth="1"/>
    <col min="27" max="27" width="2.81640625" style="713" customWidth="1"/>
    <col min="28" max="30" width="16.1796875" style="713" customWidth="1"/>
    <col min="31" max="31" width="3.1796875" style="713" customWidth="1"/>
    <col min="32" max="32" width="11.1796875" style="713" customWidth="1"/>
    <col min="33" max="33" width="5.1796875" style="713" customWidth="1"/>
    <col min="34" max="34" width="15.1796875" style="713" customWidth="1"/>
    <col min="35" max="35" width="31.1796875" style="713" customWidth="1"/>
    <col min="36" max="36" width="3.1796875" style="713" customWidth="1"/>
    <col min="37" max="46" width="15.1796875" style="713" customWidth="1"/>
    <col min="47" max="47" width="3.1796875" style="713" customWidth="1"/>
    <col min="48" max="48" width="11.1796875" style="713" customWidth="1"/>
    <col min="49" max="65" width="0" style="713" hidden="1" customWidth="1"/>
    <col min="66" max="16384" width="11.1796875" style="713"/>
  </cols>
  <sheetData>
    <row r="1" spans="3:27" ht="12.75" customHeight="1">
      <c r="C1" s="1791" t="s">
        <v>276</v>
      </c>
      <c r="D1" s="1791"/>
      <c r="E1" s="1791"/>
      <c r="F1" s="1791"/>
      <c r="G1" s="1791"/>
      <c r="H1" s="1791"/>
      <c r="I1" s="1791"/>
      <c r="J1" s="1791"/>
      <c r="K1" s="1791"/>
      <c r="L1" s="1791"/>
      <c r="M1" s="1791"/>
      <c r="N1" s="1791"/>
      <c r="O1" s="1791"/>
      <c r="P1" s="781"/>
      <c r="Q1" s="781"/>
      <c r="R1" s="781"/>
      <c r="S1" s="780"/>
      <c r="T1" s="780"/>
      <c r="U1" s="780"/>
      <c r="V1" s="780"/>
      <c r="W1" s="780"/>
      <c r="X1" s="780"/>
      <c r="Y1" s="780"/>
    </row>
    <row r="2" spans="3:27" ht="12.75" customHeight="1">
      <c r="C2" s="1791"/>
      <c r="D2" s="1791"/>
      <c r="E2" s="1791"/>
      <c r="F2" s="1791"/>
      <c r="G2" s="1791"/>
      <c r="H2" s="1791"/>
      <c r="I2" s="1791"/>
      <c r="J2" s="1791"/>
      <c r="K2" s="1791"/>
      <c r="L2" s="1791"/>
      <c r="M2" s="1791"/>
      <c r="N2" s="1791"/>
      <c r="O2" s="1791"/>
      <c r="P2" s="781"/>
      <c r="Q2" s="781"/>
      <c r="R2" s="781"/>
      <c r="S2" s="780"/>
      <c r="T2" s="780"/>
      <c r="U2" s="780"/>
      <c r="V2" s="780"/>
      <c r="W2" s="780"/>
      <c r="X2" s="780"/>
      <c r="Y2" s="1789" t="s">
        <v>275</v>
      </c>
      <c r="Z2" s="1789"/>
    </row>
    <row r="3" spans="3:27" ht="12.75" customHeight="1">
      <c r="F3" s="713"/>
      <c r="G3" s="713"/>
      <c r="H3" s="713"/>
      <c r="I3" s="713"/>
      <c r="J3" s="713"/>
      <c r="K3" s="713"/>
      <c r="L3" s="713"/>
      <c r="M3" s="713"/>
      <c r="N3" s="713"/>
      <c r="O3" s="713"/>
      <c r="P3" s="779"/>
      <c r="Q3" s="779"/>
      <c r="R3" s="779"/>
      <c r="S3" s="779"/>
      <c r="T3" s="713"/>
      <c r="U3" s="713"/>
      <c r="V3" s="779"/>
      <c r="W3" s="779"/>
      <c r="X3" s="779"/>
      <c r="Y3" s="1790"/>
      <c r="Z3" s="1790"/>
    </row>
    <row r="4" spans="3:27" ht="12.65" customHeight="1">
      <c r="C4" s="1747"/>
      <c r="D4" s="1748"/>
      <c r="E4" s="1748"/>
      <c r="F4" s="1748"/>
      <c r="G4" s="1748"/>
      <c r="H4" s="1748"/>
      <c r="I4" s="1748"/>
      <c r="J4" s="1748"/>
      <c r="K4" s="1748"/>
      <c r="L4" s="1748"/>
      <c r="M4" s="1748"/>
      <c r="N4" s="1748"/>
      <c r="O4" s="1749"/>
      <c r="P4" s="1767" t="s">
        <v>0</v>
      </c>
      <c r="Q4" s="1767" t="s">
        <v>1</v>
      </c>
      <c r="R4" s="1767" t="s">
        <v>2</v>
      </c>
      <c r="S4" s="1769" t="s">
        <v>32</v>
      </c>
      <c r="T4" s="778"/>
      <c r="U4" s="777"/>
      <c r="V4" s="1771" t="s">
        <v>274</v>
      </c>
      <c r="W4" s="1773" t="s">
        <v>33</v>
      </c>
      <c r="X4" s="1773" t="s">
        <v>34</v>
      </c>
      <c r="Y4" s="1773" t="s">
        <v>35</v>
      </c>
      <c r="Z4" s="1765" t="s">
        <v>3</v>
      </c>
    </row>
    <row r="5" spans="3:27" ht="12.65" customHeight="1">
      <c r="C5" s="1750"/>
      <c r="D5" s="1751"/>
      <c r="E5" s="1751"/>
      <c r="F5" s="1751"/>
      <c r="G5" s="1751"/>
      <c r="H5" s="1751"/>
      <c r="I5" s="1751"/>
      <c r="J5" s="1751"/>
      <c r="K5" s="1751"/>
      <c r="L5" s="1751"/>
      <c r="M5" s="1751"/>
      <c r="N5" s="1751"/>
      <c r="O5" s="1752"/>
      <c r="P5" s="1768"/>
      <c r="Q5" s="1768"/>
      <c r="R5" s="1768"/>
      <c r="S5" s="1770"/>
      <c r="T5" s="778"/>
      <c r="U5" s="777"/>
      <c r="V5" s="1772"/>
      <c r="W5" s="1774"/>
      <c r="X5" s="1774"/>
      <c r="Y5" s="1768"/>
      <c r="Z5" s="1766"/>
    </row>
    <row r="6" spans="3:27" ht="16.25" customHeight="1">
      <c r="C6" s="1786" t="s">
        <v>273</v>
      </c>
      <c r="D6" s="1778"/>
      <c r="E6" s="1779"/>
      <c r="F6" s="1777" t="s">
        <v>272</v>
      </c>
      <c r="G6" s="1778"/>
      <c r="H6" s="1779"/>
      <c r="I6" s="769"/>
      <c r="J6" s="1763" t="s">
        <v>271</v>
      </c>
      <c r="K6" s="1763"/>
      <c r="L6" s="1763"/>
      <c r="M6" s="1763"/>
      <c r="N6" s="733"/>
      <c r="O6" s="755">
        <v>1</v>
      </c>
      <c r="P6" s="764" t="s">
        <v>40</v>
      </c>
      <c r="Q6" s="764" t="s">
        <v>40</v>
      </c>
      <c r="R6" s="764" t="s">
        <v>40</v>
      </c>
      <c r="S6" s="766" t="s">
        <v>40</v>
      </c>
      <c r="T6" s="723"/>
      <c r="U6" s="722"/>
      <c r="V6" s="765" t="s">
        <v>40</v>
      </c>
      <c r="W6" s="764" t="s">
        <v>40</v>
      </c>
      <c r="X6" s="764" t="s">
        <v>40</v>
      </c>
      <c r="Y6" s="764" t="s">
        <v>40</v>
      </c>
      <c r="Z6" s="763" t="s">
        <v>40</v>
      </c>
      <c r="AA6" s="713">
        <v>1</v>
      </c>
    </row>
    <row r="7" spans="3:27" ht="16.25" customHeight="1">
      <c r="C7" s="1787"/>
      <c r="D7" s="1781"/>
      <c r="E7" s="1782"/>
      <c r="F7" s="1780"/>
      <c r="G7" s="1781"/>
      <c r="H7" s="1782"/>
      <c r="I7" s="770"/>
      <c r="J7" s="1746" t="s">
        <v>270</v>
      </c>
      <c r="K7" s="1746"/>
      <c r="L7" s="1746"/>
      <c r="M7" s="1746"/>
      <c r="N7" s="718"/>
      <c r="O7" s="732">
        <v>2</v>
      </c>
      <c r="P7" s="751" t="s">
        <v>40</v>
      </c>
      <c r="Q7" s="751" t="s">
        <v>40</v>
      </c>
      <c r="R7" s="751" t="s">
        <v>40</v>
      </c>
      <c r="S7" s="754" t="s">
        <v>40</v>
      </c>
      <c r="T7" s="723"/>
      <c r="U7" s="722"/>
      <c r="V7" s="722" t="s">
        <v>40</v>
      </c>
      <c r="W7" s="751">
        <v>7210</v>
      </c>
      <c r="X7" s="751" t="s">
        <v>40</v>
      </c>
      <c r="Y7" s="751" t="s">
        <v>40</v>
      </c>
      <c r="Z7" s="748">
        <v>7210</v>
      </c>
      <c r="AA7" s="713">
        <v>2</v>
      </c>
    </row>
    <row r="8" spans="3:27" ht="16.25" customHeight="1">
      <c r="C8" s="1787"/>
      <c r="D8" s="1781"/>
      <c r="E8" s="1782"/>
      <c r="F8" s="1780"/>
      <c r="G8" s="1781"/>
      <c r="H8" s="1782"/>
      <c r="I8" s="770"/>
      <c r="J8" s="1746" t="s">
        <v>269</v>
      </c>
      <c r="K8" s="1746"/>
      <c r="L8" s="1746"/>
      <c r="M8" s="1746"/>
      <c r="N8" s="718"/>
      <c r="O8" s="732">
        <v>3</v>
      </c>
      <c r="P8" s="751">
        <v>24540961</v>
      </c>
      <c r="Q8" s="751">
        <v>163873796</v>
      </c>
      <c r="R8" s="751">
        <v>22380224</v>
      </c>
      <c r="S8" s="754">
        <v>33323523</v>
      </c>
      <c r="T8" s="723"/>
      <c r="U8" s="722"/>
      <c r="V8" s="722">
        <v>13931323</v>
      </c>
      <c r="W8" s="751">
        <v>17264388</v>
      </c>
      <c r="X8" s="751">
        <v>73835032</v>
      </c>
      <c r="Y8" s="751">
        <v>4146471</v>
      </c>
      <c r="Z8" s="748">
        <v>353295718</v>
      </c>
      <c r="AA8" s="713">
        <v>3</v>
      </c>
    </row>
    <row r="9" spans="3:27" ht="16.25" customHeight="1">
      <c r="C9" s="1787"/>
      <c r="D9" s="1781"/>
      <c r="E9" s="1782"/>
      <c r="F9" s="1780"/>
      <c r="G9" s="1781"/>
      <c r="H9" s="1782"/>
      <c r="I9" s="770"/>
      <c r="J9" s="1746" t="s">
        <v>268</v>
      </c>
      <c r="K9" s="1746"/>
      <c r="L9" s="1746"/>
      <c r="M9" s="1746"/>
      <c r="N9" s="718"/>
      <c r="O9" s="732">
        <v>4</v>
      </c>
      <c r="P9" s="751" t="s">
        <v>40</v>
      </c>
      <c r="Q9" s="751" t="s">
        <v>40</v>
      </c>
      <c r="R9" s="751" t="s">
        <v>40</v>
      </c>
      <c r="S9" s="754" t="s">
        <v>40</v>
      </c>
      <c r="T9" s="723"/>
      <c r="U9" s="722"/>
      <c r="V9" s="722" t="s">
        <v>40</v>
      </c>
      <c r="W9" s="751" t="s">
        <v>40</v>
      </c>
      <c r="X9" s="751">
        <v>511000</v>
      </c>
      <c r="Y9" s="751" t="s">
        <v>40</v>
      </c>
      <c r="Z9" s="748">
        <v>511000</v>
      </c>
      <c r="AA9" s="713">
        <v>4</v>
      </c>
    </row>
    <row r="10" spans="3:27" ht="16.25" customHeight="1">
      <c r="C10" s="1787"/>
      <c r="D10" s="1781"/>
      <c r="E10" s="1782"/>
      <c r="F10" s="1780"/>
      <c r="G10" s="1781"/>
      <c r="H10" s="1782"/>
      <c r="I10" s="770"/>
      <c r="J10" s="1746" t="s">
        <v>267</v>
      </c>
      <c r="K10" s="1746"/>
      <c r="L10" s="1746"/>
      <c r="M10" s="1746"/>
      <c r="N10" s="718"/>
      <c r="O10" s="732">
        <v>5</v>
      </c>
      <c r="P10" s="751">
        <v>71518000</v>
      </c>
      <c r="Q10" s="751">
        <v>100000000</v>
      </c>
      <c r="R10" s="751" t="s">
        <v>40</v>
      </c>
      <c r="S10" s="754">
        <v>20000000</v>
      </c>
      <c r="T10" s="723"/>
      <c r="U10" s="722"/>
      <c r="V10" s="722">
        <v>19180000</v>
      </c>
      <c r="W10" s="751">
        <v>4205367</v>
      </c>
      <c r="X10" s="751">
        <v>69498000</v>
      </c>
      <c r="Y10" s="751">
        <v>4500000</v>
      </c>
      <c r="Z10" s="748">
        <v>288901367</v>
      </c>
      <c r="AA10" s="713">
        <v>5</v>
      </c>
    </row>
    <row r="11" spans="3:27" ht="16.25" customHeight="1">
      <c r="C11" s="1787"/>
      <c r="D11" s="1781"/>
      <c r="E11" s="1782"/>
      <c r="F11" s="1780"/>
      <c r="G11" s="1781"/>
      <c r="H11" s="1782"/>
      <c r="I11" s="770"/>
      <c r="J11" s="1746" t="s">
        <v>254</v>
      </c>
      <c r="K11" s="1746"/>
      <c r="L11" s="1746"/>
      <c r="M11" s="1746"/>
      <c r="N11" s="718"/>
      <c r="O11" s="732">
        <v>6</v>
      </c>
      <c r="P11" s="751" t="s">
        <v>40</v>
      </c>
      <c r="Q11" s="751" t="s">
        <v>40</v>
      </c>
      <c r="R11" s="751">
        <v>46000000</v>
      </c>
      <c r="S11" s="754" t="s">
        <v>40</v>
      </c>
      <c r="T11" s="723"/>
      <c r="U11" s="722"/>
      <c r="V11" s="722" t="s">
        <v>40</v>
      </c>
      <c r="W11" s="751">
        <v>5143744</v>
      </c>
      <c r="X11" s="751">
        <v>10402174</v>
      </c>
      <c r="Y11" s="751" t="s">
        <v>40</v>
      </c>
      <c r="Z11" s="748">
        <v>61545919</v>
      </c>
      <c r="AA11" s="713">
        <v>6</v>
      </c>
    </row>
    <row r="12" spans="3:27" ht="16.25" customHeight="1">
      <c r="C12" s="1787"/>
      <c r="D12" s="1781"/>
      <c r="E12" s="1782"/>
      <c r="F12" s="1780"/>
      <c r="G12" s="1781"/>
      <c r="H12" s="1782"/>
      <c r="I12" s="770"/>
      <c r="J12" s="1746" t="s">
        <v>266</v>
      </c>
      <c r="K12" s="1746"/>
      <c r="L12" s="1746"/>
      <c r="M12" s="1746"/>
      <c r="N12" s="718"/>
      <c r="O12" s="732">
        <v>7</v>
      </c>
      <c r="P12" s="751" t="s">
        <v>40</v>
      </c>
      <c r="Q12" s="751" t="s">
        <v>40</v>
      </c>
      <c r="R12" s="751" t="s">
        <v>40</v>
      </c>
      <c r="S12" s="754" t="s">
        <v>40</v>
      </c>
      <c r="T12" s="723"/>
      <c r="U12" s="722"/>
      <c r="V12" s="722" t="s">
        <v>40</v>
      </c>
      <c r="W12" s="751">
        <v>898740</v>
      </c>
      <c r="X12" s="751">
        <v>7956357</v>
      </c>
      <c r="Y12" s="751">
        <v>350000</v>
      </c>
      <c r="Z12" s="748">
        <v>9205097</v>
      </c>
      <c r="AA12" s="713">
        <v>7</v>
      </c>
    </row>
    <row r="13" spans="3:27" ht="16.25" customHeight="1">
      <c r="C13" s="1787"/>
      <c r="D13" s="1781"/>
      <c r="E13" s="1782"/>
      <c r="F13" s="1780"/>
      <c r="G13" s="1781"/>
      <c r="H13" s="1782"/>
      <c r="I13" s="770"/>
      <c r="J13" s="1746" t="s">
        <v>265</v>
      </c>
      <c r="K13" s="1746"/>
      <c r="L13" s="1746"/>
      <c r="M13" s="1746"/>
      <c r="N13" s="718"/>
      <c r="O13" s="732">
        <v>8</v>
      </c>
      <c r="P13" s="751" t="s">
        <v>40</v>
      </c>
      <c r="Q13" s="751" t="s">
        <v>40</v>
      </c>
      <c r="R13" s="751" t="s">
        <v>40</v>
      </c>
      <c r="S13" s="754" t="s">
        <v>40</v>
      </c>
      <c r="T13" s="723"/>
      <c r="U13" s="722"/>
      <c r="V13" s="722" t="s">
        <v>40</v>
      </c>
      <c r="W13" s="751" t="s">
        <v>40</v>
      </c>
      <c r="X13" s="751" t="s">
        <v>40</v>
      </c>
      <c r="Y13" s="751" t="s">
        <v>40</v>
      </c>
      <c r="Z13" s="748" t="s">
        <v>40</v>
      </c>
      <c r="AA13" s="713">
        <v>8</v>
      </c>
    </row>
    <row r="14" spans="3:27" ht="16.25" customHeight="1">
      <c r="C14" s="1787"/>
      <c r="D14" s="1781"/>
      <c r="E14" s="1782"/>
      <c r="F14" s="1780"/>
      <c r="G14" s="1781"/>
      <c r="H14" s="1782"/>
      <c r="I14" s="770"/>
      <c r="J14" s="1746" t="s">
        <v>264</v>
      </c>
      <c r="K14" s="1746"/>
      <c r="L14" s="1746"/>
      <c r="M14" s="1746"/>
      <c r="N14" s="718"/>
      <c r="O14" s="732">
        <v>9</v>
      </c>
      <c r="P14" s="751" t="s">
        <v>40</v>
      </c>
      <c r="Q14" s="751" t="s">
        <v>40</v>
      </c>
      <c r="R14" s="751" t="s">
        <v>40</v>
      </c>
      <c r="S14" s="754" t="s">
        <v>40</v>
      </c>
      <c r="T14" s="723"/>
      <c r="U14" s="722"/>
      <c r="V14" s="722" t="s">
        <v>40</v>
      </c>
      <c r="W14" s="751" t="s">
        <v>40</v>
      </c>
      <c r="X14" s="751" t="s">
        <v>40</v>
      </c>
      <c r="Y14" s="751" t="s">
        <v>40</v>
      </c>
      <c r="Z14" s="748" t="s">
        <v>40</v>
      </c>
      <c r="AA14" s="713">
        <v>9</v>
      </c>
    </row>
    <row r="15" spans="3:27" ht="16.25" customHeight="1">
      <c r="C15" s="1787"/>
      <c r="D15" s="1781"/>
      <c r="E15" s="1782"/>
      <c r="F15" s="1780"/>
      <c r="G15" s="1781"/>
      <c r="H15" s="1782"/>
      <c r="I15" s="770"/>
      <c r="J15" s="1746" t="s">
        <v>263</v>
      </c>
      <c r="K15" s="1746"/>
      <c r="L15" s="1746"/>
      <c r="M15" s="1746"/>
      <c r="N15" s="718"/>
      <c r="O15" s="732">
        <v>10</v>
      </c>
      <c r="P15" s="751" t="s">
        <v>40</v>
      </c>
      <c r="Q15" s="751" t="s">
        <v>40</v>
      </c>
      <c r="R15" s="751" t="s">
        <v>40</v>
      </c>
      <c r="S15" s="754" t="s">
        <v>40</v>
      </c>
      <c r="T15" s="723"/>
      <c r="U15" s="722"/>
      <c r="V15" s="722" t="s">
        <v>40</v>
      </c>
      <c r="W15" s="751" t="s">
        <v>40</v>
      </c>
      <c r="X15" s="751" t="s">
        <v>40</v>
      </c>
      <c r="Y15" s="751" t="s">
        <v>40</v>
      </c>
      <c r="Z15" s="748" t="s">
        <v>40</v>
      </c>
      <c r="AA15" s="713">
        <v>10</v>
      </c>
    </row>
    <row r="16" spans="3:27" ht="16.25" customHeight="1">
      <c r="C16" s="1787"/>
      <c r="D16" s="1781"/>
      <c r="E16" s="1782"/>
      <c r="F16" s="1780"/>
      <c r="G16" s="1781"/>
      <c r="H16" s="1782"/>
      <c r="I16" s="770"/>
      <c r="J16" s="1746" t="s">
        <v>262</v>
      </c>
      <c r="K16" s="1746"/>
      <c r="L16" s="1746"/>
      <c r="M16" s="1746"/>
      <c r="N16" s="718"/>
      <c r="O16" s="732">
        <v>11</v>
      </c>
      <c r="P16" s="751">
        <v>105</v>
      </c>
      <c r="Q16" s="751">
        <v>79</v>
      </c>
      <c r="R16" s="751">
        <v>7718</v>
      </c>
      <c r="S16" s="754" t="s">
        <v>40</v>
      </c>
      <c r="T16" s="723"/>
      <c r="U16" s="722"/>
      <c r="V16" s="722" t="s">
        <v>40</v>
      </c>
      <c r="W16" s="751">
        <v>168</v>
      </c>
      <c r="X16" s="751">
        <v>420</v>
      </c>
      <c r="Y16" s="751" t="s">
        <v>40</v>
      </c>
      <c r="Z16" s="748">
        <v>8491</v>
      </c>
      <c r="AA16" s="713">
        <v>11</v>
      </c>
    </row>
    <row r="17" spans="3:27" ht="16.25" customHeight="1">
      <c r="C17" s="1787"/>
      <c r="D17" s="1781"/>
      <c r="E17" s="1782"/>
      <c r="F17" s="1780"/>
      <c r="G17" s="1781"/>
      <c r="H17" s="1782"/>
      <c r="I17" s="770"/>
      <c r="J17" s="1746" t="s">
        <v>261</v>
      </c>
      <c r="K17" s="1746"/>
      <c r="L17" s="1746"/>
      <c r="M17" s="1746"/>
      <c r="N17" s="718"/>
      <c r="O17" s="732">
        <v>12</v>
      </c>
      <c r="P17" s="751" t="s">
        <v>40</v>
      </c>
      <c r="Q17" s="751" t="s">
        <v>40</v>
      </c>
      <c r="R17" s="751" t="s">
        <v>40</v>
      </c>
      <c r="S17" s="754" t="s">
        <v>40</v>
      </c>
      <c r="T17" s="723"/>
      <c r="U17" s="722"/>
      <c r="V17" s="722" t="s">
        <v>40</v>
      </c>
      <c r="W17" s="751" t="s">
        <v>40</v>
      </c>
      <c r="X17" s="751">
        <v>5604</v>
      </c>
      <c r="Y17" s="751">
        <v>0</v>
      </c>
      <c r="Z17" s="748">
        <v>5604</v>
      </c>
      <c r="AA17" s="713">
        <v>12</v>
      </c>
    </row>
    <row r="18" spans="3:27" ht="16.25" customHeight="1">
      <c r="C18" s="1787"/>
      <c r="D18" s="1781"/>
      <c r="E18" s="1782"/>
      <c r="F18" s="1780"/>
      <c r="G18" s="1781"/>
      <c r="H18" s="1782"/>
      <c r="I18" s="770"/>
      <c r="J18" s="1746" t="s">
        <v>260</v>
      </c>
      <c r="K18" s="1746"/>
      <c r="L18" s="1746"/>
      <c r="M18" s="1746"/>
      <c r="N18" s="718"/>
      <c r="O18" s="732">
        <v>13</v>
      </c>
      <c r="P18" s="751">
        <v>240</v>
      </c>
      <c r="Q18" s="751">
        <v>690</v>
      </c>
      <c r="R18" s="751">
        <v>1212</v>
      </c>
      <c r="S18" s="754">
        <v>12256</v>
      </c>
      <c r="T18" s="723"/>
      <c r="U18" s="722"/>
      <c r="V18" s="722">
        <v>10369</v>
      </c>
      <c r="W18" s="751">
        <v>803</v>
      </c>
      <c r="X18" s="751">
        <v>20610</v>
      </c>
      <c r="Y18" s="751">
        <v>303</v>
      </c>
      <c r="Z18" s="748">
        <v>46484</v>
      </c>
      <c r="AA18" s="713">
        <v>13</v>
      </c>
    </row>
    <row r="19" spans="3:27" ht="16.25" customHeight="1">
      <c r="C19" s="1787"/>
      <c r="D19" s="1781"/>
      <c r="E19" s="1782"/>
      <c r="F19" s="1780"/>
      <c r="G19" s="1781"/>
      <c r="H19" s="1782"/>
      <c r="I19" s="770"/>
      <c r="J19" s="1746" t="s">
        <v>259</v>
      </c>
      <c r="K19" s="1746"/>
      <c r="L19" s="1746"/>
      <c r="M19" s="1746"/>
      <c r="N19" s="718"/>
      <c r="O19" s="732">
        <v>14</v>
      </c>
      <c r="P19" s="751" t="s">
        <v>40</v>
      </c>
      <c r="Q19" s="751" t="s">
        <v>40</v>
      </c>
      <c r="R19" s="751">
        <v>8895000</v>
      </c>
      <c r="S19" s="754" t="s">
        <v>40</v>
      </c>
      <c r="T19" s="723"/>
      <c r="U19" s="722"/>
      <c r="V19" s="722" t="s">
        <v>40</v>
      </c>
      <c r="W19" s="751" t="s">
        <v>40</v>
      </c>
      <c r="X19" s="751" t="s">
        <v>40</v>
      </c>
      <c r="Y19" s="751" t="s">
        <v>40</v>
      </c>
      <c r="Z19" s="748">
        <v>8895000</v>
      </c>
      <c r="AA19" s="713">
        <v>14</v>
      </c>
    </row>
    <row r="20" spans="3:27" ht="16.25" customHeight="1">
      <c r="C20" s="1787"/>
      <c r="D20" s="1781"/>
      <c r="E20" s="1782"/>
      <c r="F20" s="1780"/>
      <c r="G20" s="1781"/>
      <c r="H20" s="1782"/>
      <c r="I20" s="770"/>
      <c r="J20" s="1746" t="s">
        <v>258</v>
      </c>
      <c r="K20" s="1746"/>
      <c r="L20" s="1746"/>
      <c r="M20" s="1746"/>
      <c r="N20" s="718"/>
      <c r="O20" s="732">
        <v>15</v>
      </c>
      <c r="P20" s="751">
        <v>46744</v>
      </c>
      <c r="Q20" s="751">
        <v>418826</v>
      </c>
      <c r="R20" s="751">
        <v>3936088</v>
      </c>
      <c r="S20" s="754">
        <v>455749</v>
      </c>
      <c r="T20" s="723"/>
      <c r="U20" s="722"/>
      <c r="V20" s="722" t="s">
        <v>40</v>
      </c>
      <c r="W20" s="751">
        <v>92027</v>
      </c>
      <c r="X20" s="751">
        <v>897855</v>
      </c>
      <c r="Y20" s="751">
        <v>785</v>
      </c>
      <c r="Z20" s="748">
        <v>5848074</v>
      </c>
      <c r="AA20" s="713">
        <v>15</v>
      </c>
    </row>
    <row r="21" spans="3:27" ht="16.25" customHeight="1">
      <c r="C21" s="1787"/>
      <c r="D21" s="1781"/>
      <c r="E21" s="1782"/>
      <c r="F21" s="1780"/>
      <c r="G21" s="1781"/>
      <c r="H21" s="1782"/>
      <c r="I21" s="770"/>
      <c r="J21" s="1746" t="s">
        <v>257</v>
      </c>
      <c r="K21" s="1746"/>
      <c r="L21" s="1746"/>
      <c r="M21" s="1746"/>
      <c r="N21" s="718"/>
      <c r="O21" s="732">
        <v>16</v>
      </c>
      <c r="P21" s="751">
        <v>924083</v>
      </c>
      <c r="Q21" s="751">
        <v>2973290</v>
      </c>
      <c r="R21" s="751">
        <v>1002975</v>
      </c>
      <c r="S21" s="754">
        <v>334854</v>
      </c>
      <c r="T21" s="723"/>
      <c r="U21" s="722"/>
      <c r="V21" s="722" t="s">
        <v>40</v>
      </c>
      <c r="W21" s="751">
        <v>533148</v>
      </c>
      <c r="X21" s="751">
        <v>2890125</v>
      </c>
      <c r="Y21" s="751">
        <v>150376</v>
      </c>
      <c r="Z21" s="748">
        <v>8808851</v>
      </c>
      <c r="AA21" s="713">
        <v>16</v>
      </c>
    </row>
    <row r="22" spans="3:27" ht="16.25" customHeight="1">
      <c r="C22" s="1787"/>
      <c r="D22" s="1781"/>
      <c r="E22" s="1782"/>
      <c r="F22" s="1783"/>
      <c r="G22" s="1784"/>
      <c r="H22" s="1785"/>
      <c r="I22" s="762"/>
      <c r="J22" s="1764" t="s">
        <v>256</v>
      </c>
      <c r="K22" s="1764"/>
      <c r="L22" s="1764"/>
      <c r="M22" s="1764"/>
      <c r="N22" s="737"/>
      <c r="O22" s="736">
        <v>17</v>
      </c>
      <c r="P22" s="735" t="s">
        <v>40</v>
      </c>
      <c r="Q22" s="735" t="s">
        <v>40</v>
      </c>
      <c r="R22" s="735" t="s">
        <v>40</v>
      </c>
      <c r="S22" s="761" t="s">
        <v>40</v>
      </c>
      <c r="T22" s="723"/>
      <c r="U22" s="722"/>
      <c r="V22" s="760" t="s">
        <v>40</v>
      </c>
      <c r="W22" s="735" t="s">
        <v>40</v>
      </c>
      <c r="X22" s="735">
        <v>332</v>
      </c>
      <c r="Y22" s="735" t="s">
        <v>40</v>
      </c>
      <c r="Z22" s="759">
        <v>332</v>
      </c>
      <c r="AA22" s="713">
        <v>17</v>
      </c>
    </row>
    <row r="23" spans="3:27" ht="16.25" customHeight="1">
      <c r="C23" s="1787"/>
      <c r="D23" s="1781"/>
      <c r="E23" s="1782"/>
      <c r="F23" s="1754" t="s">
        <v>255</v>
      </c>
      <c r="G23" s="1755"/>
      <c r="H23" s="1756"/>
      <c r="I23" s="769"/>
      <c r="J23" s="1763" t="s">
        <v>254</v>
      </c>
      <c r="K23" s="1763"/>
      <c r="L23" s="1763"/>
      <c r="M23" s="1763"/>
      <c r="N23" s="756"/>
      <c r="O23" s="755">
        <v>18</v>
      </c>
      <c r="P23" s="764" t="s">
        <v>40</v>
      </c>
      <c r="Q23" s="764" t="s">
        <v>40</v>
      </c>
      <c r="R23" s="764" t="s">
        <v>40</v>
      </c>
      <c r="S23" s="766" t="s">
        <v>40</v>
      </c>
      <c r="T23" s="723"/>
      <c r="U23" s="722"/>
      <c r="V23" s="765" t="s">
        <v>40</v>
      </c>
      <c r="W23" s="764" t="s">
        <v>40</v>
      </c>
      <c r="X23" s="764" t="s">
        <v>40</v>
      </c>
      <c r="Y23" s="764" t="s">
        <v>40</v>
      </c>
      <c r="Z23" s="763" t="s">
        <v>40</v>
      </c>
      <c r="AA23" s="713">
        <v>18</v>
      </c>
    </row>
    <row r="24" spans="3:27" ht="16.25" customHeight="1">
      <c r="C24" s="1787"/>
      <c r="D24" s="1781"/>
      <c r="E24" s="1782"/>
      <c r="F24" s="1757"/>
      <c r="G24" s="1758"/>
      <c r="H24" s="1759"/>
      <c r="I24" s="770"/>
      <c r="J24" s="1746" t="s">
        <v>253</v>
      </c>
      <c r="K24" s="1746"/>
      <c r="L24" s="1746"/>
      <c r="M24" s="1746"/>
      <c r="N24" s="713"/>
      <c r="O24" s="732">
        <v>19</v>
      </c>
      <c r="P24" s="751" t="s">
        <v>40</v>
      </c>
      <c r="Q24" s="751" t="s">
        <v>40</v>
      </c>
      <c r="R24" s="751" t="s">
        <v>40</v>
      </c>
      <c r="S24" s="754" t="s">
        <v>40</v>
      </c>
      <c r="T24" s="723"/>
      <c r="U24" s="722"/>
      <c r="V24" s="722">
        <v>19098535</v>
      </c>
      <c r="W24" s="751" t="s">
        <v>40</v>
      </c>
      <c r="X24" s="751" t="s">
        <v>40</v>
      </c>
      <c r="Y24" s="751" t="s">
        <v>40</v>
      </c>
      <c r="Z24" s="748">
        <v>19098535</v>
      </c>
      <c r="AA24" s="713">
        <v>19</v>
      </c>
    </row>
    <row r="25" spans="3:27" ht="16.25" customHeight="1">
      <c r="C25" s="1787"/>
      <c r="D25" s="1781"/>
      <c r="E25" s="1782"/>
      <c r="F25" s="1760"/>
      <c r="G25" s="1761"/>
      <c r="H25" s="1762"/>
      <c r="I25" s="770"/>
      <c r="J25" s="1764" t="s">
        <v>252</v>
      </c>
      <c r="K25" s="1764"/>
      <c r="L25" s="1764"/>
      <c r="M25" s="1764"/>
      <c r="N25" s="745"/>
      <c r="O25" s="736">
        <v>20</v>
      </c>
      <c r="P25" s="735" t="s">
        <v>40</v>
      </c>
      <c r="Q25" s="735" t="s">
        <v>40</v>
      </c>
      <c r="R25" s="735" t="s">
        <v>40</v>
      </c>
      <c r="S25" s="761" t="s">
        <v>40</v>
      </c>
      <c r="T25" s="723"/>
      <c r="U25" s="722"/>
      <c r="V25" s="760" t="s">
        <v>40</v>
      </c>
      <c r="W25" s="735">
        <v>100</v>
      </c>
      <c r="X25" s="735" t="s">
        <v>40</v>
      </c>
      <c r="Y25" s="735" t="s">
        <v>40</v>
      </c>
      <c r="Z25" s="759">
        <v>100</v>
      </c>
      <c r="AA25" s="713">
        <v>20</v>
      </c>
    </row>
    <row r="26" spans="3:27" ht="16.25" customHeight="1">
      <c r="C26" s="1788"/>
      <c r="D26" s="1784"/>
      <c r="E26" s="1785"/>
      <c r="F26" s="738"/>
      <c r="G26" s="1753" t="s">
        <v>251</v>
      </c>
      <c r="H26" s="1776"/>
      <c r="I26" s="1776"/>
      <c r="J26" s="1776"/>
      <c r="K26" s="1776"/>
      <c r="L26" s="1776"/>
      <c r="M26" s="1776"/>
      <c r="N26" s="775"/>
      <c r="O26" s="776">
        <v>21</v>
      </c>
      <c r="P26" s="729">
        <v>97030134</v>
      </c>
      <c r="Q26" s="729">
        <v>267266681</v>
      </c>
      <c r="R26" s="729">
        <v>82223217</v>
      </c>
      <c r="S26" s="731">
        <v>54126381</v>
      </c>
      <c r="T26" s="723"/>
      <c r="U26" s="722"/>
      <c r="V26" s="730">
        <v>52220228</v>
      </c>
      <c r="W26" s="729">
        <v>28145696</v>
      </c>
      <c r="X26" s="729">
        <v>166017510</v>
      </c>
      <c r="Y26" s="729">
        <v>9147934</v>
      </c>
      <c r="Z26" s="728">
        <v>756177781</v>
      </c>
      <c r="AA26" s="713">
        <v>21</v>
      </c>
    </row>
    <row r="27" spans="3:27" ht="16.25" customHeight="1">
      <c r="C27" s="734"/>
      <c r="D27" s="1753" t="s">
        <v>843</v>
      </c>
      <c r="E27" s="1753"/>
      <c r="F27" s="1753"/>
      <c r="G27" s="1753"/>
      <c r="H27" s="1753"/>
      <c r="I27" s="1753"/>
      <c r="J27" s="1753"/>
      <c r="K27" s="1753"/>
      <c r="L27" s="1753"/>
      <c r="M27" s="1753"/>
      <c r="N27" s="775"/>
      <c r="O27" s="776">
        <v>22</v>
      </c>
      <c r="P27" s="729">
        <v>98301075</v>
      </c>
      <c r="Q27" s="729">
        <v>299962950</v>
      </c>
      <c r="R27" s="729">
        <v>85994140</v>
      </c>
      <c r="S27" s="731">
        <v>56104218</v>
      </c>
      <c r="T27" s="723"/>
      <c r="U27" s="722"/>
      <c r="V27" s="730">
        <v>53937490</v>
      </c>
      <c r="W27" s="729">
        <v>31941540</v>
      </c>
      <c r="X27" s="729">
        <v>176149026</v>
      </c>
      <c r="Y27" s="729">
        <v>8790208</v>
      </c>
      <c r="Z27" s="728">
        <v>811180648</v>
      </c>
      <c r="AA27" s="713">
        <v>22</v>
      </c>
    </row>
    <row r="28" spans="3:27" ht="16.25" customHeight="1">
      <c r="C28" s="734"/>
      <c r="D28" s="1753" t="s">
        <v>830</v>
      </c>
      <c r="E28" s="1753"/>
      <c r="F28" s="1753"/>
      <c r="G28" s="1753"/>
      <c r="H28" s="1753"/>
      <c r="I28" s="1753"/>
      <c r="J28" s="1753"/>
      <c r="K28" s="1753"/>
      <c r="L28" s="1753"/>
      <c r="M28" s="1753"/>
      <c r="N28" s="775"/>
      <c r="O28" s="774">
        <v>23</v>
      </c>
      <c r="P28" s="729">
        <v>95671670</v>
      </c>
      <c r="Q28" s="729">
        <v>280249712</v>
      </c>
      <c r="R28" s="729">
        <v>83659525</v>
      </c>
      <c r="S28" s="731">
        <v>51774847</v>
      </c>
      <c r="T28" s="723"/>
      <c r="U28" s="722"/>
      <c r="V28" s="730">
        <v>55718847</v>
      </c>
      <c r="W28" s="729">
        <v>31605282</v>
      </c>
      <c r="X28" s="729">
        <v>162423240</v>
      </c>
      <c r="Y28" s="729">
        <v>8939990</v>
      </c>
      <c r="Z28" s="728">
        <v>770043113</v>
      </c>
      <c r="AA28" s="713">
        <v>23</v>
      </c>
    </row>
    <row r="29" spans="3:27" ht="1.75" customHeight="1">
      <c r="C29" s="773"/>
      <c r="D29" s="772"/>
      <c r="E29" s="772"/>
      <c r="F29" s="772"/>
      <c r="G29" s="772"/>
      <c r="H29" s="772"/>
      <c r="I29" s="772"/>
      <c r="J29" s="772"/>
      <c r="K29" s="772"/>
      <c r="L29" s="772"/>
      <c r="M29" s="772"/>
      <c r="N29" s="772"/>
      <c r="O29" s="772"/>
      <c r="P29" s="729"/>
      <c r="Q29" s="729"/>
      <c r="R29" s="729"/>
      <c r="S29" s="731"/>
      <c r="T29" s="723"/>
      <c r="U29" s="722"/>
      <c r="V29" s="730"/>
      <c r="W29" s="729"/>
      <c r="X29" s="729"/>
      <c r="Y29" s="729"/>
      <c r="Z29" s="728"/>
    </row>
    <row r="30" spans="3:27" ht="16.25" customHeight="1">
      <c r="C30" s="1786" t="s">
        <v>250</v>
      </c>
      <c r="D30" s="1778"/>
      <c r="E30" s="1779"/>
      <c r="F30" s="1777" t="s">
        <v>249</v>
      </c>
      <c r="G30" s="1778"/>
      <c r="H30" s="1779"/>
      <c r="I30" s="769"/>
      <c r="J30" s="1763" t="s">
        <v>248</v>
      </c>
      <c r="K30" s="1763"/>
      <c r="L30" s="1763"/>
      <c r="M30" s="1763"/>
      <c r="N30" s="756"/>
      <c r="O30" s="755">
        <v>1</v>
      </c>
      <c r="P30" s="764" t="s">
        <v>40</v>
      </c>
      <c r="Q30" s="764" t="s">
        <v>40</v>
      </c>
      <c r="R30" s="764" t="s">
        <v>40</v>
      </c>
      <c r="S30" s="766" t="s">
        <v>40</v>
      </c>
      <c r="T30" s="723"/>
      <c r="U30" s="722"/>
      <c r="V30" s="765" t="s">
        <v>40</v>
      </c>
      <c r="W30" s="764" t="s">
        <v>40</v>
      </c>
      <c r="X30" s="764" t="s">
        <v>40</v>
      </c>
      <c r="Y30" s="764" t="s">
        <v>40</v>
      </c>
      <c r="Z30" s="763" t="s">
        <v>40</v>
      </c>
      <c r="AA30" s="713">
        <v>1</v>
      </c>
    </row>
    <row r="31" spans="3:27" ht="16.25" customHeight="1">
      <c r="C31" s="1787"/>
      <c r="D31" s="1781"/>
      <c r="E31" s="1782"/>
      <c r="F31" s="1780"/>
      <c r="G31" s="1781"/>
      <c r="H31" s="1782"/>
      <c r="I31" s="770"/>
      <c r="J31" s="1746" t="s">
        <v>247</v>
      </c>
      <c r="K31" s="1746"/>
      <c r="L31" s="1746"/>
      <c r="M31" s="1746"/>
      <c r="N31" s="713"/>
      <c r="O31" s="732">
        <v>2</v>
      </c>
      <c r="P31" s="751">
        <v>98505</v>
      </c>
      <c r="Q31" s="751">
        <v>7239489</v>
      </c>
      <c r="R31" s="751">
        <v>5898239</v>
      </c>
      <c r="S31" s="754">
        <v>639430</v>
      </c>
      <c r="T31" s="723"/>
      <c r="U31" s="722"/>
      <c r="V31" s="722" t="s">
        <v>40</v>
      </c>
      <c r="W31" s="751">
        <v>1303474</v>
      </c>
      <c r="X31" s="751">
        <v>8767468</v>
      </c>
      <c r="Y31" s="751">
        <v>517305</v>
      </c>
      <c r="Z31" s="748">
        <v>24463910</v>
      </c>
      <c r="AA31" s="713">
        <v>2</v>
      </c>
    </row>
    <row r="32" spans="3:27" ht="16.25" customHeight="1">
      <c r="C32" s="1787"/>
      <c r="D32" s="1781"/>
      <c r="E32" s="1782"/>
      <c r="F32" s="1780"/>
      <c r="G32" s="1781"/>
      <c r="H32" s="1782"/>
      <c r="I32" s="770"/>
      <c r="J32" s="1746" t="s">
        <v>246</v>
      </c>
      <c r="K32" s="1746"/>
      <c r="L32" s="1746"/>
      <c r="M32" s="1746"/>
      <c r="N32" s="713"/>
      <c r="O32" s="732">
        <v>3</v>
      </c>
      <c r="P32" s="751">
        <v>9407490</v>
      </c>
      <c r="Q32" s="751" t="s">
        <v>40</v>
      </c>
      <c r="R32" s="751">
        <v>55</v>
      </c>
      <c r="S32" s="754" t="s">
        <v>40</v>
      </c>
      <c r="T32" s="723"/>
      <c r="U32" s="722"/>
      <c r="V32" s="722" t="s">
        <v>40</v>
      </c>
      <c r="W32" s="751">
        <v>23737</v>
      </c>
      <c r="X32" s="751">
        <v>1823335</v>
      </c>
      <c r="Y32" s="751" t="s">
        <v>40</v>
      </c>
      <c r="Z32" s="748">
        <v>11254618</v>
      </c>
      <c r="AA32" s="713">
        <v>3</v>
      </c>
    </row>
    <row r="33" spans="3:27" ht="16.25" customHeight="1">
      <c r="C33" s="1787"/>
      <c r="D33" s="1781"/>
      <c r="E33" s="1782"/>
      <c r="F33" s="1780"/>
      <c r="G33" s="1781"/>
      <c r="H33" s="1782"/>
      <c r="I33" s="770"/>
      <c r="J33" s="1746" t="s">
        <v>245</v>
      </c>
      <c r="K33" s="1746"/>
      <c r="L33" s="1746"/>
      <c r="M33" s="1746"/>
      <c r="N33" s="713"/>
      <c r="O33" s="732">
        <v>4</v>
      </c>
      <c r="P33" s="751">
        <v>16272</v>
      </c>
      <c r="Q33" s="751">
        <v>5815704</v>
      </c>
      <c r="R33" s="751">
        <v>2755</v>
      </c>
      <c r="S33" s="754" t="s">
        <v>40</v>
      </c>
      <c r="T33" s="723"/>
      <c r="U33" s="722"/>
      <c r="V33" s="722">
        <v>23402</v>
      </c>
      <c r="W33" s="751">
        <v>595</v>
      </c>
      <c r="X33" s="751">
        <v>7814</v>
      </c>
      <c r="Y33" s="751" t="s">
        <v>40</v>
      </c>
      <c r="Z33" s="748">
        <v>5866542</v>
      </c>
      <c r="AA33" s="713">
        <v>4</v>
      </c>
    </row>
    <row r="34" spans="3:27" ht="16.25" customHeight="1">
      <c r="C34" s="1787"/>
      <c r="D34" s="1781"/>
      <c r="E34" s="1782"/>
      <c r="F34" s="1780"/>
      <c r="G34" s="1781"/>
      <c r="H34" s="1782"/>
      <c r="I34" s="770"/>
      <c r="J34" s="1746" t="s">
        <v>244</v>
      </c>
      <c r="K34" s="1746"/>
      <c r="L34" s="1746"/>
      <c r="M34" s="1746"/>
      <c r="N34" s="713"/>
      <c r="O34" s="732">
        <v>5</v>
      </c>
      <c r="P34" s="751">
        <v>939674</v>
      </c>
      <c r="Q34" s="751" t="s">
        <v>40</v>
      </c>
      <c r="R34" s="751">
        <v>166045</v>
      </c>
      <c r="S34" s="754">
        <v>99536</v>
      </c>
      <c r="T34" s="723"/>
      <c r="U34" s="722"/>
      <c r="V34" s="722" t="s">
        <v>40</v>
      </c>
      <c r="W34" s="751">
        <v>123244</v>
      </c>
      <c r="X34" s="751">
        <v>1252302</v>
      </c>
      <c r="Y34" s="751">
        <v>45505</v>
      </c>
      <c r="Z34" s="748">
        <v>2626306</v>
      </c>
      <c r="AA34" s="713">
        <v>5</v>
      </c>
    </row>
    <row r="35" spans="3:27" ht="16.25" customHeight="1">
      <c r="C35" s="1787"/>
      <c r="D35" s="1781"/>
      <c r="E35" s="1782"/>
      <c r="F35" s="1783"/>
      <c r="G35" s="1784"/>
      <c r="H35" s="1785"/>
      <c r="I35" s="770"/>
      <c r="J35" s="1764" t="s">
        <v>243</v>
      </c>
      <c r="K35" s="1764"/>
      <c r="L35" s="1764"/>
      <c r="M35" s="1764"/>
      <c r="N35" s="745"/>
      <c r="O35" s="736">
        <v>6</v>
      </c>
      <c r="P35" s="735" t="s">
        <v>40</v>
      </c>
      <c r="Q35" s="735">
        <v>2233</v>
      </c>
      <c r="R35" s="735" t="s">
        <v>40</v>
      </c>
      <c r="S35" s="761" t="s">
        <v>40</v>
      </c>
      <c r="T35" s="723"/>
      <c r="U35" s="722"/>
      <c r="V35" s="760" t="s">
        <v>40</v>
      </c>
      <c r="W35" s="735">
        <v>12</v>
      </c>
      <c r="X35" s="735">
        <v>3521</v>
      </c>
      <c r="Y35" s="735" t="s">
        <v>40</v>
      </c>
      <c r="Z35" s="759">
        <v>5767</v>
      </c>
      <c r="AA35" s="713">
        <v>6</v>
      </c>
    </row>
    <row r="36" spans="3:27" ht="16.25" customHeight="1">
      <c r="C36" s="1787"/>
      <c r="D36" s="1781"/>
      <c r="E36" s="1782"/>
      <c r="F36" s="1792" t="s">
        <v>242</v>
      </c>
      <c r="G36" s="1793"/>
      <c r="H36" s="1794"/>
      <c r="I36" s="769"/>
      <c r="J36" s="1763" t="s">
        <v>241</v>
      </c>
      <c r="K36" s="1763"/>
      <c r="L36" s="1763"/>
      <c r="M36" s="1763"/>
      <c r="N36" s="756"/>
      <c r="O36" s="755">
        <v>7</v>
      </c>
      <c r="P36" s="751" t="s">
        <v>40</v>
      </c>
      <c r="Q36" s="764" t="s">
        <v>40</v>
      </c>
      <c r="R36" s="764" t="s">
        <v>40</v>
      </c>
      <c r="S36" s="766" t="s">
        <v>40</v>
      </c>
      <c r="T36" s="723"/>
      <c r="U36" s="722"/>
      <c r="V36" s="765" t="s">
        <v>40</v>
      </c>
      <c r="W36" s="764" t="s">
        <v>40</v>
      </c>
      <c r="X36" s="764" t="s">
        <v>40</v>
      </c>
      <c r="Y36" s="764" t="s">
        <v>40</v>
      </c>
      <c r="Z36" s="763" t="s">
        <v>40</v>
      </c>
      <c r="AA36" s="713">
        <v>7</v>
      </c>
    </row>
    <row r="37" spans="3:27" ht="16.25" customHeight="1">
      <c r="C37" s="1787"/>
      <c r="D37" s="1781"/>
      <c r="E37" s="1782"/>
      <c r="F37" s="1795"/>
      <c r="G37" s="1796"/>
      <c r="H37" s="1797"/>
      <c r="I37" s="762"/>
      <c r="J37" s="1764" t="s">
        <v>240</v>
      </c>
      <c r="K37" s="1764"/>
      <c r="L37" s="1764"/>
      <c r="M37" s="1764"/>
      <c r="N37" s="745"/>
      <c r="O37" s="736">
        <v>8</v>
      </c>
      <c r="P37" s="735">
        <v>15499707</v>
      </c>
      <c r="Q37" s="735">
        <v>52340766</v>
      </c>
      <c r="R37" s="735">
        <v>15199238</v>
      </c>
      <c r="S37" s="761">
        <v>6343404</v>
      </c>
      <c r="T37" s="723"/>
      <c r="U37" s="722"/>
      <c r="V37" s="760" t="s">
        <v>40</v>
      </c>
      <c r="W37" s="735">
        <v>8109312</v>
      </c>
      <c r="X37" s="735">
        <v>43991386</v>
      </c>
      <c r="Y37" s="735">
        <v>2439499</v>
      </c>
      <c r="Z37" s="759">
        <v>143923312</v>
      </c>
      <c r="AA37" s="713">
        <v>8</v>
      </c>
    </row>
    <row r="38" spans="3:27" ht="16.25" customHeight="1">
      <c r="C38" s="1787"/>
      <c r="D38" s="1781"/>
      <c r="E38" s="1782"/>
      <c r="F38" s="1807" t="s">
        <v>239</v>
      </c>
      <c r="G38" s="1808"/>
      <c r="H38" s="1809"/>
      <c r="I38" s="768"/>
      <c r="J38" s="1763" t="s">
        <v>238</v>
      </c>
      <c r="K38" s="1763"/>
      <c r="L38" s="1763"/>
      <c r="M38" s="1763"/>
      <c r="N38" s="756"/>
      <c r="O38" s="755">
        <v>9</v>
      </c>
      <c r="P38" s="764" t="s">
        <v>40</v>
      </c>
      <c r="Q38" s="764" t="s">
        <v>40</v>
      </c>
      <c r="R38" s="764" t="s">
        <v>40</v>
      </c>
      <c r="S38" s="766" t="s">
        <v>40</v>
      </c>
      <c r="T38" s="723"/>
      <c r="U38" s="722"/>
      <c r="V38" s="765" t="s">
        <v>40</v>
      </c>
      <c r="W38" s="764" t="s">
        <v>40</v>
      </c>
      <c r="X38" s="764" t="s">
        <v>40</v>
      </c>
      <c r="Y38" s="764" t="s">
        <v>40</v>
      </c>
      <c r="Z38" s="763" t="s">
        <v>40</v>
      </c>
      <c r="AA38" s="713">
        <v>9</v>
      </c>
    </row>
    <row r="39" spans="3:27" ht="16.25" customHeight="1">
      <c r="C39" s="1787"/>
      <c r="D39" s="1781"/>
      <c r="E39" s="1782"/>
      <c r="F39" s="1810"/>
      <c r="G39" s="1811"/>
      <c r="H39" s="1812"/>
      <c r="I39" s="762"/>
      <c r="J39" s="1764" t="s">
        <v>237</v>
      </c>
      <c r="K39" s="1764"/>
      <c r="L39" s="1764"/>
      <c r="M39" s="1764"/>
      <c r="N39" s="745"/>
      <c r="O39" s="736">
        <v>10</v>
      </c>
      <c r="P39" s="735" t="s">
        <v>40</v>
      </c>
      <c r="Q39" s="735" t="s">
        <v>40</v>
      </c>
      <c r="R39" s="735" t="s">
        <v>40</v>
      </c>
      <c r="S39" s="761" t="s">
        <v>40</v>
      </c>
      <c r="T39" s="723"/>
      <c r="U39" s="722"/>
      <c r="V39" s="760">
        <v>24019560</v>
      </c>
      <c r="W39" s="735" t="s">
        <v>40</v>
      </c>
      <c r="X39" s="735" t="s">
        <v>40</v>
      </c>
      <c r="Y39" s="735" t="s">
        <v>40</v>
      </c>
      <c r="Z39" s="759">
        <v>24019560</v>
      </c>
      <c r="AA39" s="713">
        <v>10</v>
      </c>
    </row>
    <row r="40" spans="3:27" ht="24" customHeight="1">
      <c r="C40" s="1787"/>
      <c r="D40" s="1781"/>
      <c r="E40" s="1782"/>
      <c r="F40" s="1810"/>
      <c r="G40" s="1811"/>
      <c r="H40" s="1812"/>
      <c r="I40" s="1798" t="s">
        <v>236</v>
      </c>
      <c r="J40" s="1799"/>
      <c r="K40" s="1800"/>
      <c r="L40" s="758"/>
      <c r="M40" s="757" t="s">
        <v>235</v>
      </c>
      <c r="N40" s="756"/>
      <c r="O40" s="755">
        <v>11</v>
      </c>
      <c r="P40" s="751">
        <v>8927040</v>
      </c>
      <c r="Q40" s="751">
        <v>28876621</v>
      </c>
      <c r="R40" s="751">
        <v>8916660</v>
      </c>
      <c r="S40" s="754">
        <v>3658288</v>
      </c>
      <c r="T40" s="723"/>
      <c r="U40" s="722"/>
      <c r="V40" s="722" t="s">
        <v>40</v>
      </c>
      <c r="W40" s="751">
        <v>3936507</v>
      </c>
      <c r="X40" s="751">
        <v>23816232</v>
      </c>
      <c r="Y40" s="751">
        <v>1368828</v>
      </c>
      <c r="Z40" s="748">
        <v>79500176</v>
      </c>
      <c r="AA40" s="713">
        <v>11</v>
      </c>
    </row>
    <row r="41" spans="3:27" ht="24" customHeight="1">
      <c r="C41" s="1787"/>
      <c r="D41" s="1781"/>
      <c r="E41" s="1782"/>
      <c r="F41" s="1810"/>
      <c r="G41" s="1811"/>
      <c r="H41" s="1812"/>
      <c r="I41" s="1801"/>
      <c r="J41" s="1802"/>
      <c r="K41" s="1803"/>
      <c r="L41" s="753"/>
      <c r="M41" s="752"/>
      <c r="N41" s="713"/>
      <c r="O41" s="732">
        <v>12</v>
      </c>
      <c r="P41" s="751">
        <v>62078157</v>
      </c>
      <c r="Q41" s="749">
        <v>174288435</v>
      </c>
      <c r="R41" s="751">
        <v>55366050</v>
      </c>
      <c r="S41" s="750">
        <v>43576633</v>
      </c>
      <c r="T41" s="743"/>
      <c r="U41" s="742"/>
      <c r="V41" s="742">
        <v>28177266</v>
      </c>
      <c r="W41" s="749">
        <v>14471117</v>
      </c>
      <c r="X41" s="749">
        <v>85923279</v>
      </c>
      <c r="Y41" s="749">
        <v>4670647</v>
      </c>
      <c r="Z41" s="748">
        <v>468551584</v>
      </c>
      <c r="AA41" s="713">
        <v>12</v>
      </c>
    </row>
    <row r="42" spans="3:27" ht="24" customHeight="1">
      <c r="C42" s="1787"/>
      <c r="D42" s="1781"/>
      <c r="E42" s="1782"/>
      <c r="F42" s="1813"/>
      <c r="G42" s="1814"/>
      <c r="H42" s="1815"/>
      <c r="I42" s="1804"/>
      <c r="J42" s="1805"/>
      <c r="K42" s="1806"/>
      <c r="L42" s="747"/>
      <c r="M42" s="746"/>
      <c r="N42" s="745"/>
      <c r="O42" s="736">
        <v>13</v>
      </c>
      <c r="P42" s="740">
        <v>63289</v>
      </c>
      <c r="Q42" s="740">
        <v>-1296567</v>
      </c>
      <c r="R42" s="740">
        <v>-3325826</v>
      </c>
      <c r="S42" s="744">
        <v>-190910</v>
      </c>
      <c r="T42" s="743"/>
      <c r="U42" s="742"/>
      <c r="V42" s="741" t="s">
        <v>40</v>
      </c>
      <c r="W42" s="740">
        <v>177697</v>
      </c>
      <c r="X42" s="740">
        <v>432172</v>
      </c>
      <c r="Y42" s="740">
        <v>106150</v>
      </c>
      <c r="Z42" s="739">
        <v>-4033995</v>
      </c>
      <c r="AA42" s="713">
        <v>13</v>
      </c>
    </row>
    <row r="43" spans="3:27" ht="16.25" customHeight="1">
      <c r="C43" s="1788"/>
      <c r="D43" s="1784"/>
      <c r="E43" s="1785"/>
      <c r="F43" s="738"/>
      <c r="G43" s="1753" t="s">
        <v>3</v>
      </c>
      <c r="H43" s="1753"/>
      <c r="I43" s="1753"/>
      <c r="J43" s="1753"/>
      <c r="K43" s="1753"/>
      <c r="L43" s="1753"/>
      <c r="M43" s="1753"/>
      <c r="N43" s="737"/>
      <c r="O43" s="736">
        <v>14</v>
      </c>
      <c r="P43" s="735">
        <v>97030134</v>
      </c>
      <c r="Q43" s="729">
        <v>267266681</v>
      </c>
      <c r="R43" s="729">
        <v>82223217</v>
      </c>
      <c r="S43" s="731">
        <v>54126381</v>
      </c>
      <c r="T43" s="723"/>
      <c r="U43" s="722"/>
      <c r="V43" s="730">
        <v>52220228</v>
      </c>
      <c r="W43" s="729">
        <v>28145696</v>
      </c>
      <c r="X43" s="729">
        <v>166017510</v>
      </c>
      <c r="Y43" s="729">
        <v>9147934</v>
      </c>
      <c r="Z43" s="728">
        <v>756177781</v>
      </c>
      <c r="AA43" s="713">
        <v>14</v>
      </c>
    </row>
    <row r="44" spans="3:27" ht="16.25" customHeight="1">
      <c r="C44" s="734"/>
      <c r="D44" s="1753" t="s">
        <v>843</v>
      </c>
      <c r="E44" s="1753"/>
      <c r="F44" s="1753"/>
      <c r="G44" s="1753"/>
      <c r="H44" s="1753"/>
      <c r="I44" s="1753"/>
      <c r="J44" s="1753"/>
      <c r="K44" s="1753"/>
      <c r="L44" s="1753"/>
      <c r="M44" s="1753"/>
      <c r="N44" s="733"/>
      <c r="O44" s="732">
        <v>15</v>
      </c>
      <c r="P44" s="729">
        <v>98301075</v>
      </c>
      <c r="Q44" s="729">
        <v>299962950</v>
      </c>
      <c r="R44" s="729">
        <v>85994140</v>
      </c>
      <c r="S44" s="731">
        <v>56104218</v>
      </c>
      <c r="T44" s="723"/>
      <c r="U44" s="722"/>
      <c r="V44" s="730">
        <v>53937490</v>
      </c>
      <c r="W44" s="729">
        <v>31941540</v>
      </c>
      <c r="X44" s="729">
        <v>176149026</v>
      </c>
      <c r="Y44" s="729">
        <v>8790208</v>
      </c>
      <c r="Z44" s="728">
        <v>811180648</v>
      </c>
      <c r="AA44" s="713">
        <v>15</v>
      </c>
    </row>
    <row r="45" spans="3:27" ht="16.25" customHeight="1">
      <c r="C45" s="727"/>
      <c r="D45" s="1775" t="s">
        <v>830</v>
      </c>
      <c r="E45" s="1775"/>
      <c r="F45" s="1775"/>
      <c r="G45" s="1775"/>
      <c r="H45" s="1775"/>
      <c r="I45" s="1775"/>
      <c r="J45" s="1775"/>
      <c r="K45" s="1775"/>
      <c r="L45" s="1775"/>
      <c r="M45" s="1775"/>
      <c r="N45" s="726"/>
      <c r="O45" s="725">
        <v>16</v>
      </c>
      <c r="P45" s="720">
        <v>95671670</v>
      </c>
      <c r="Q45" s="720">
        <v>280249712</v>
      </c>
      <c r="R45" s="720">
        <v>83659525</v>
      </c>
      <c r="S45" s="724">
        <v>51774847</v>
      </c>
      <c r="T45" s="723"/>
      <c r="U45" s="722"/>
      <c r="V45" s="721">
        <v>55718847</v>
      </c>
      <c r="W45" s="720">
        <v>31605282</v>
      </c>
      <c r="X45" s="720">
        <v>162423240</v>
      </c>
      <c r="Y45" s="720">
        <v>8939990</v>
      </c>
      <c r="Z45" s="719">
        <v>770043113</v>
      </c>
      <c r="AA45" s="713">
        <v>16</v>
      </c>
    </row>
    <row r="46" spans="3:27" ht="4.75" customHeight="1">
      <c r="D46" s="718"/>
      <c r="E46" s="718"/>
      <c r="F46" s="718"/>
      <c r="G46" s="718"/>
      <c r="H46" s="718"/>
      <c r="I46" s="718"/>
      <c r="J46" s="718"/>
      <c r="K46" s="718"/>
      <c r="L46" s="718"/>
      <c r="M46" s="718"/>
      <c r="N46" s="718"/>
      <c r="O46" s="717"/>
      <c r="P46" s="716"/>
      <c r="Q46" s="716"/>
      <c r="R46" s="716"/>
      <c r="S46" s="716"/>
      <c r="T46" s="716"/>
      <c r="U46" s="716"/>
      <c r="V46" s="716"/>
      <c r="W46" s="716"/>
      <c r="X46" s="716"/>
      <c r="Y46" s="716"/>
      <c r="Z46" s="716"/>
    </row>
    <row r="49" spans="10:10" ht="13">
      <c r="J49" s="715"/>
    </row>
  </sheetData>
  <mergeCells count="56">
    <mergeCell ref="Y2:Z3"/>
    <mergeCell ref="D44:M44"/>
    <mergeCell ref="J32:M32"/>
    <mergeCell ref="J31:M31"/>
    <mergeCell ref="C1:O2"/>
    <mergeCell ref="J36:M36"/>
    <mergeCell ref="J37:M37"/>
    <mergeCell ref="J30:M30"/>
    <mergeCell ref="J25:M25"/>
    <mergeCell ref="J15:M15"/>
    <mergeCell ref="C30:E43"/>
    <mergeCell ref="J24:M24"/>
    <mergeCell ref="F36:H37"/>
    <mergeCell ref="I40:K42"/>
    <mergeCell ref="J18:M18"/>
    <mergeCell ref="F38:H42"/>
    <mergeCell ref="D45:M45"/>
    <mergeCell ref="G43:M43"/>
    <mergeCell ref="J35:M35"/>
    <mergeCell ref="G26:M26"/>
    <mergeCell ref="F30:H35"/>
    <mergeCell ref="J33:M33"/>
    <mergeCell ref="J34:M34"/>
    <mergeCell ref="J39:M39"/>
    <mergeCell ref="J38:M38"/>
    <mergeCell ref="C6:E26"/>
    <mergeCell ref="J17:M17"/>
    <mergeCell ref="J9:M9"/>
    <mergeCell ref="J20:M20"/>
    <mergeCell ref="J21:M21"/>
    <mergeCell ref="J12:M12"/>
    <mergeCell ref="F6:H22"/>
    <mergeCell ref="Z4:Z5"/>
    <mergeCell ref="P4:P5"/>
    <mergeCell ref="J10:M10"/>
    <mergeCell ref="J11:M11"/>
    <mergeCell ref="J6:M6"/>
    <mergeCell ref="R4:R5"/>
    <mergeCell ref="S4:S5"/>
    <mergeCell ref="V4:V5"/>
    <mergeCell ref="W4:W5"/>
    <mergeCell ref="X4:X5"/>
    <mergeCell ref="Y4:Y5"/>
    <mergeCell ref="Q4:Q5"/>
    <mergeCell ref="J7:M7"/>
    <mergeCell ref="J19:M19"/>
    <mergeCell ref="D28:M28"/>
    <mergeCell ref="D27:M27"/>
    <mergeCell ref="F23:H25"/>
    <mergeCell ref="J23:M23"/>
    <mergeCell ref="J22:M22"/>
    <mergeCell ref="J14:M14"/>
    <mergeCell ref="J13:M13"/>
    <mergeCell ref="J16:M16"/>
    <mergeCell ref="C4:O5"/>
    <mergeCell ref="J8:M8"/>
  </mergeCells>
  <phoneticPr fontId="33"/>
  <printOptions gridLinesSet="0"/>
  <pageMargins left="0.62992125984251968" right="0.59055118110236227" top="0.62992125984251968" bottom="0.94488188976377963" header="0.51181102362204722" footer="0.51181102362204722"/>
  <pageSetup paperSize="9" scale="97" orientation="portrait" r:id="rId1"/>
  <headerFooter alignWithMargins="0"/>
  <colBreaks count="1" manualBreakCount="1">
    <brk id="20" max="1048575"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C1:X89"/>
  <sheetViews>
    <sheetView topLeftCell="A46" zoomScale="85" zoomScaleNormal="85" zoomScaleSheetLayoutView="100" workbookViewId="0">
      <selection activeCell="D86" sqref="D86:J87"/>
    </sheetView>
  </sheetViews>
  <sheetFormatPr defaultColWidth="11.1796875" defaultRowHeight="11.5"/>
  <cols>
    <col min="1" max="3" width="0.90625" style="713" customWidth="1"/>
    <col min="4" max="4" width="2.453125" style="714" customWidth="1"/>
    <col min="5" max="6" width="0.90625" style="714" customWidth="1"/>
    <col min="7" max="7" width="9.54296875" style="714" customWidth="1"/>
    <col min="8" max="9" width="0.90625" style="714" customWidth="1"/>
    <col min="10" max="10" width="18.08984375" style="714" customWidth="1"/>
    <col min="11" max="11" width="0.90625" style="714" customWidth="1"/>
    <col min="12" max="12" width="2.81640625" style="782" customWidth="1"/>
    <col min="13" max="15" width="17.1796875" style="714" customWidth="1"/>
    <col min="16" max="17" width="0.90625" style="713" customWidth="1"/>
    <col min="18" max="23" width="14.6328125" style="714" customWidth="1"/>
    <col min="24" max="24" width="2.81640625" style="713" customWidth="1"/>
    <col min="25" max="27" width="16.1796875" style="713" customWidth="1"/>
    <col min="28" max="28" width="3.1796875" style="713" customWidth="1"/>
    <col min="29" max="29" width="11.1796875" style="713" customWidth="1"/>
    <col min="30" max="30" width="5.1796875" style="713" customWidth="1"/>
    <col min="31" max="31" width="15.1796875" style="713" customWidth="1"/>
    <col min="32" max="32" width="31.1796875" style="713" customWidth="1"/>
    <col min="33" max="33" width="3.1796875" style="713" customWidth="1"/>
    <col min="34" max="43" width="15.1796875" style="713" customWidth="1"/>
    <col min="44" max="44" width="3.1796875" style="713" customWidth="1"/>
    <col min="45" max="45" width="11.1796875" style="713" customWidth="1"/>
    <col min="46" max="62" width="0" style="713" hidden="1" customWidth="1"/>
    <col min="63" max="16384" width="11.1796875" style="713"/>
  </cols>
  <sheetData>
    <row r="1" spans="3:24" ht="12.75" customHeight="1">
      <c r="C1" s="1823" t="s">
        <v>355</v>
      </c>
      <c r="D1" s="1823"/>
      <c r="E1" s="1823"/>
      <c r="F1" s="1823"/>
      <c r="G1" s="1823"/>
      <c r="H1" s="1823"/>
      <c r="I1" s="1823"/>
      <c r="J1" s="1823"/>
      <c r="K1" s="1823"/>
      <c r="L1" s="1823"/>
      <c r="M1" s="1823"/>
      <c r="N1" s="1823"/>
      <c r="O1" s="1823"/>
      <c r="P1" s="846"/>
      <c r="Q1" s="845"/>
    </row>
    <row r="2" spans="3:24" ht="12.75" customHeight="1">
      <c r="C2" s="1823"/>
      <c r="D2" s="1823"/>
      <c r="E2" s="1823"/>
      <c r="F2" s="1823"/>
      <c r="G2" s="1823"/>
      <c r="H2" s="1823"/>
      <c r="I2" s="1823"/>
      <c r="J2" s="1823"/>
      <c r="K2" s="1823"/>
      <c r="L2" s="1823"/>
      <c r="M2" s="1823"/>
      <c r="N2" s="1823"/>
      <c r="O2" s="1823"/>
      <c r="P2" s="846"/>
      <c r="Q2" s="845"/>
      <c r="V2" s="1789" t="s">
        <v>317</v>
      </c>
      <c r="W2" s="1789"/>
    </row>
    <row r="3" spans="3:24" ht="12.75" customHeight="1">
      <c r="D3" s="713"/>
      <c r="E3" s="713"/>
      <c r="F3" s="713"/>
      <c r="G3" s="713"/>
      <c r="H3" s="713"/>
      <c r="I3" s="713"/>
      <c r="J3" s="713"/>
      <c r="K3" s="713"/>
      <c r="L3" s="716"/>
      <c r="M3" s="779"/>
      <c r="N3" s="779"/>
      <c r="O3" s="779"/>
      <c r="R3" s="779"/>
      <c r="S3" s="779"/>
      <c r="T3" s="779"/>
      <c r="U3" s="779"/>
      <c r="V3" s="1790"/>
      <c r="W3" s="1790"/>
    </row>
    <row r="4" spans="3:24" ht="12.65" customHeight="1">
      <c r="C4" s="1747"/>
      <c r="D4" s="1748"/>
      <c r="E4" s="1748"/>
      <c r="F4" s="1748"/>
      <c r="G4" s="1748"/>
      <c r="H4" s="1748"/>
      <c r="I4" s="1748"/>
      <c r="J4" s="1748"/>
      <c r="K4" s="1748"/>
      <c r="L4" s="1749"/>
      <c r="M4" s="1816" t="s">
        <v>0</v>
      </c>
      <c r="N4" s="1767" t="s">
        <v>1</v>
      </c>
      <c r="O4" s="1818" t="s">
        <v>2</v>
      </c>
      <c r="P4" s="821"/>
      <c r="Q4" s="820"/>
      <c r="R4" s="1771" t="s">
        <v>316</v>
      </c>
      <c r="S4" s="1773" t="s">
        <v>315</v>
      </c>
      <c r="T4" s="1773" t="s">
        <v>314</v>
      </c>
      <c r="U4" s="1773" t="s">
        <v>313</v>
      </c>
      <c r="V4" s="1773" t="s">
        <v>312</v>
      </c>
      <c r="W4" s="1765" t="s">
        <v>3</v>
      </c>
      <c r="X4" s="773"/>
    </row>
    <row r="5" spans="3:24" ht="12.65" customHeight="1">
      <c r="C5" s="1750"/>
      <c r="D5" s="1751"/>
      <c r="E5" s="1751"/>
      <c r="F5" s="1751"/>
      <c r="G5" s="1751"/>
      <c r="H5" s="1751"/>
      <c r="I5" s="1751"/>
      <c r="J5" s="1751"/>
      <c r="K5" s="1751"/>
      <c r="L5" s="1752"/>
      <c r="M5" s="1817"/>
      <c r="N5" s="1768"/>
      <c r="O5" s="1819"/>
      <c r="P5" s="821"/>
      <c r="Q5" s="820"/>
      <c r="R5" s="1772"/>
      <c r="S5" s="1768"/>
      <c r="T5" s="1774"/>
      <c r="U5" s="1774"/>
      <c r="V5" s="1768"/>
      <c r="W5" s="1766"/>
      <c r="X5" s="773"/>
    </row>
    <row r="6" spans="3:24" ht="15.65" customHeight="1">
      <c r="C6" s="1786" t="s">
        <v>273</v>
      </c>
      <c r="D6" s="1778"/>
      <c r="E6" s="1779"/>
      <c r="F6" s="1780" t="s">
        <v>354</v>
      </c>
      <c r="G6" s="1781"/>
      <c r="H6" s="1782"/>
      <c r="I6" s="842"/>
      <c r="J6" s="718" t="s">
        <v>137</v>
      </c>
      <c r="K6" s="713"/>
      <c r="L6" s="716">
        <v>1</v>
      </c>
      <c r="M6" s="450">
        <v>80954356</v>
      </c>
      <c r="N6" s="449">
        <v>250396061</v>
      </c>
      <c r="O6" s="788">
        <v>82936785</v>
      </c>
      <c r="P6" s="788"/>
      <c r="Q6" s="787"/>
      <c r="R6" s="787">
        <v>31547187</v>
      </c>
      <c r="S6" s="450" t="s">
        <v>40</v>
      </c>
      <c r="T6" s="450">
        <v>46876634</v>
      </c>
      <c r="U6" s="450">
        <v>254529136</v>
      </c>
      <c r="V6" s="450">
        <v>14172564</v>
      </c>
      <c r="W6" s="448">
        <v>761412724</v>
      </c>
      <c r="X6" s="773">
        <v>1</v>
      </c>
    </row>
    <row r="7" spans="3:24" ht="15.65" customHeight="1">
      <c r="C7" s="1787"/>
      <c r="D7" s="1781"/>
      <c r="E7" s="1782"/>
      <c r="F7" s="1780"/>
      <c r="G7" s="1781"/>
      <c r="H7" s="1782"/>
      <c r="I7" s="842"/>
      <c r="J7" s="718" t="s">
        <v>111</v>
      </c>
      <c r="K7" s="713"/>
      <c r="L7" s="716">
        <v>2</v>
      </c>
      <c r="M7" s="450">
        <v>158300</v>
      </c>
      <c r="N7" s="449">
        <v>637715</v>
      </c>
      <c r="O7" s="788">
        <v>108044</v>
      </c>
      <c r="P7" s="788"/>
      <c r="Q7" s="787"/>
      <c r="R7" s="787">
        <v>38943</v>
      </c>
      <c r="S7" s="450" t="s">
        <v>40</v>
      </c>
      <c r="T7" s="450" t="s">
        <v>40</v>
      </c>
      <c r="U7" s="450" t="s">
        <v>40</v>
      </c>
      <c r="V7" s="450" t="s">
        <v>40</v>
      </c>
      <c r="W7" s="448">
        <v>943002</v>
      </c>
      <c r="X7" s="773">
        <v>2</v>
      </c>
    </row>
    <row r="8" spans="3:24" ht="15.65" customHeight="1">
      <c r="C8" s="1787"/>
      <c r="D8" s="1781"/>
      <c r="E8" s="1782"/>
      <c r="F8" s="1780"/>
      <c r="G8" s="1781"/>
      <c r="H8" s="1782"/>
      <c r="I8" s="842"/>
      <c r="J8" s="718" t="s">
        <v>104</v>
      </c>
      <c r="K8" s="713"/>
      <c r="L8" s="716">
        <v>3</v>
      </c>
      <c r="M8" s="450">
        <v>10912636</v>
      </c>
      <c r="N8" s="449">
        <v>55454308</v>
      </c>
      <c r="O8" s="788">
        <v>5838307</v>
      </c>
      <c r="P8" s="788"/>
      <c r="Q8" s="787"/>
      <c r="R8" s="787">
        <v>5602537</v>
      </c>
      <c r="S8" s="450" t="s">
        <v>40</v>
      </c>
      <c r="T8" s="450">
        <v>5985878</v>
      </c>
      <c r="U8" s="450">
        <v>35581106</v>
      </c>
      <c r="V8" s="450">
        <v>2328985</v>
      </c>
      <c r="W8" s="448">
        <v>121703758</v>
      </c>
      <c r="X8" s="773">
        <v>3</v>
      </c>
    </row>
    <row r="9" spans="3:24" ht="15.65" customHeight="1">
      <c r="C9" s="1787"/>
      <c r="D9" s="1781"/>
      <c r="E9" s="1782"/>
      <c r="F9" s="1780"/>
      <c r="G9" s="1781"/>
      <c r="H9" s="1782"/>
      <c r="I9" s="842"/>
      <c r="J9" s="718" t="s">
        <v>99</v>
      </c>
      <c r="K9" s="713"/>
      <c r="L9" s="716">
        <v>4</v>
      </c>
      <c r="M9" s="450">
        <v>30765</v>
      </c>
      <c r="N9" s="449">
        <v>112736</v>
      </c>
      <c r="O9" s="788">
        <v>15301</v>
      </c>
      <c r="P9" s="788"/>
      <c r="Q9" s="787"/>
      <c r="R9" s="787">
        <v>4250</v>
      </c>
      <c r="S9" s="450" t="s">
        <v>40</v>
      </c>
      <c r="T9" s="450">
        <v>8380</v>
      </c>
      <c r="U9" s="450">
        <v>107715</v>
      </c>
      <c r="V9" s="450">
        <v>2640</v>
      </c>
      <c r="W9" s="448">
        <v>281787</v>
      </c>
      <c r="X9" s="773">
        <v>4</v>
      </c>
    </row>
    <row r="10" spans="3:24" ht="15.65" customHeight="1">
      <c r="C10" s="1787"/>
      <c r="D10" s="1781"/>
      <c r="E10" s="1782"/>
      <c r="F10" s="1780"/>
      <c r="G10" s="1781"/>
      <c r="H10" s="1782"/>
      <c r="I10" s="842"/>
      <c r="J10" s="718" t="s">
        <v>353</v>
      </c>
      <c r="K10" s="713"/>
      <c r="L10" s="716">
        <v>5</v>
      </c>
      <c r="M10" s="450">
        <v>942183</v>
      </c>
      <c r="N10" s="449">
        <v>3410670</v>
      </c>
      <c r="O10" s="788">
        <v>1366949</v>
      </c>
      <c r="P10" s="788"/>
      <c r="Q10" s="787"/>
      <c r="R10" s="787">
        <v>447991</v>
      </c>
      <c r="S10" s="450" t="s">
        <v>40</v>
      </c>
      <c r="T10" s="450">
        <v>397101</v>
      </c>
      <c r="U10" s="450">
        <v>1768140</v>
      </c>
      <c r="V10" s="450">
        <v>106909</v>
      </c>
      <c r="W10" s="448">
        <v>8439942</v>
      </c>
      <c r="X10" s="773">
        <v>5</v>
      </c>
    </row>
    <row r="11" spans="3:24" ht="15.65" customHeight="1">
      <c r="C11" s="1787"/>
      <c r="D11" s="1781"/>
      <c r="E11" s="1782"/>
      <c r="F11" s="1780"/>
      <c r="G11" s="1781"/>
      <c r="H11" s="1782"/>
      <c r="I11" s="842"/>
      <c r="J11" s="718" t="s">
        <v>352</v>
      </c>
      <c r="K11" s="713"/>
      <c r="L11" s="716">
        <v>6</v>
      </c>
      <c r="M11" s="450" t="s">
        <v>40</v>
      </c>
      <c r="N11" s="449" t="s">
        <v>40</v>
      </c>
      <c r="O11" s="788" t="s">
        <v>40</v>
      </c>
      <c r="P11" s="788"/>
      <c r="Q11" s="787"/>
      <c r="R11" s="787" t="s">
        <v>40</v>
      </c>
      <c r="S11" s="450" t="s">
        <v>40</v>
      </c>
      <c r="T11" s="450" t="s">
        <v>40</v>
      </c>
      <c r="U11" s="450" t="s">
        <v>40</v>
      </c>
      <c r="V11" s="450" t="s">
        <v>40</v>
      </c>
      <c r="W11" s="448" t="s">
        <v>40</v>
      </c>
      <c r="X11" s="773">
        <v>6</v>
      </c>
    </row>
    <row r="12" spans="3:24" ht="15.65" customHeight="1">
      <c r="C12" s="1787"/>
      <c r="D12" s="1781"/>
      <c r="E12" s="1782"/>
      <c r="F12" s="1780"/>
      <c r="G12" s="1781"/>
      <c r="H12" s="1782"/>
      <c r="I12" s="842"/>
      <c r="J12" s="718" t="s">
        <v>86</v>
      </c>
      <c r="K12" s="713">
        <v>1</v>
      </c>
      <c r="L12" s="716">
        <v>7</v>
      </c>
      <c r="M12" s="450">
        <v>1439</v>
      </c>
      <c r="N12" s="449">
        <v>4418</v>
      </c>
      <c r="O12" s="788">
        <v>1512</v>
      </c>
      <c r="P12" s="788"/>
      <c r="Q12" s="787"/>
      <c r="R12" s="787">
        <v>623</v>
      </c>
      <c r="S12" s="450" t="s">
        <v>40</v>
      </c>
      <c r="T12" s="450">
        <v>788</v>
      </c>
      <c r="U12" s="450">
        <v>4112</v>
      </c>
      <c r="V12" s="450">
        <v>233</v>
      </c>
      <c r="W12" s="448">
        <v>13125</v>
      </c>
      <c r="X12" s="773">
        <v>7</v>
      </c>
    </row>
    <row r="13" spans="3:24" ht="15.65" customHeight="1">
      <c r="C13" s="1787"/>
      <c r="D13" s="1781"/>
      <c r="E13" s="1782"/>
      <c r="F13" s="1780"/>
      <c r="G13" s="1781"/>
      <c r="H13" s="1782"/>
      <c r="I13" s="842"/>
      <c r="J13" s="718" t="s">
        <v>351</v>
      </c>
      <c r="K13" s="713">
        <v>2</v>
      </c>
      <c r="L13" s="716">
        <v>8</v>
      </c>
      <c r="M13" s="450">
        <v>42130071</v>
      </c>
      <c r="N13" s="449">
        <v>135884264</v>
      </c>
      <c r="O13" s="788">
        <v>16163480</v>
      </c>
      <c r="P13" s="788"/>
      <c r="Q13" s="787"/>
      <c r="R13" s="787">
        <v>9517397</v>
      </c>
      <c r="S13" s="450" t="s">
        <v>40</v>
      </c>
      <c r="T13" s="450">
        <v>18338166</v>
      </c>
      <c r="U13" s="450">
        <v>140663137</v>
      </c>
      <c r="V13" s="450">
        <v>6276946</v>
      </c>
      <c r="W13" s="448">
        <v>368973461</v>
      </c>
      <c r="X13" s="773">
        <v>8</v>
      </c>
    </row>
    <row r="14" spans="3:24" ht="15.65" customHeight="1">
      <c r="C14" s="1787"/>
      <c r="D14" s="1781"/>
      <c r="E14" s="1782"/>
      <c r="F14" s="1780"/>
      <c r="G14" s="1781"/>
      <c r="H14" s="1782"/>
      <c r="I14" s="842"/>
      <c r="J14" s="718" t="s">
        <v>350</v>
      </c>
      <c r="K14" s="713">
        <v>3</v>
      </c>
      <c r="L14" s="716">
        <v>9</v>
      </c>
      <c r="M14" s="450">
        <v>45786412</v>
      </c>
      <c r="N14" s="449">
        <v>149339521</v>
      </c>
      <c r="O14" s="788">
        <v>48021629</v>
      </c>
      <c r="P14" s="788"/>
      <c r="Q14" s="787"/>
      <c r="R14" s="787">
        <v>20184993</v>
      </c>
      <c r="S14" s="450" t="s">
        <v>40</v>
      </c>
      <c r="T14" s="450">
        <v>25212027</v>
      </c>
      <c r="U14" s="450">
        <v>132562701</v>
      </c>
      <c r="V14" s="450">
        <v>7535521</v>
      </c>
      <c r="W14" s="448">
        <v>428642804</v>
      </c>
      <c r="X14" s="773">
        <v>9</v>
      </c>
    </row>
    <row r="15" spans="3:24" ht="15.65" customHeight="1">
      <c r="C15" s="1787"/>
      <c r="D15" s="1781"/>
      <c r="E15" s="1782"/>
      <c r="F15" s="1780"/>
      <c r="G15" s="1781"/>
      <c r="H15" s="1782"/>
      <c r="I15" s="842"/>
      <c r="J15" s="718" t="s">
        <v>349</v>
      </c>
      <c r="K15" s="713">
        <v>4</v>
      </c>
      <c r="L15" s="716">
        <v>10</v>
      </c>
      <c r="M15" s="450">
        <v>122</v>
      </c>
      <c r="N15" s="449">
        <v>380</v>
      </c>
      <c r="O15" s="788">
        <v>141</v>
      </c>
      <c r="P15" s="788"/>
      <c r="Q15" s="787"/>
      <c r="R15" s="787">
        <v>45</v>
      </c>
      <c r="S15" s="450" t="s">
        <v>40</v>
      </c>
      <c r="T15" s="450">
        <v>66</v>
      </c>
      <c r="U15" s="450">
        <v>385</v>
      </c>
      <c r="V15" s="450">
        <v>20</v>
      </c>
      <c r="W15" s="448">
        <v>1160</v>
      </c>
      <c r="X15" s="773">
        <v>10</v>
      </c>
    </row>
    <row r="16" spans="3:24" ht="15.65" customHeight="1">
      <c r="C16" s="1787"/>
      <c r="D16" s="1781"/>
      <c r="E16" s="1782"/>
      <c r="F16" s="1780"/>
      <c r="G16" s="1781"/>
      <c r="H16" s="1782"/>
      <c r="I16" s="842"/>
      <c r="J16" s="718" t="s">
        <v>348</v>
      </c>
      <c r="K16" s="713">
        <v>5</v>
      </c>
      <c r="L16" s="716">
        <v>11</v>
      </c>
      <c r="M16" s="450">
        <v>24973439</v>
      </c>
      <c r="N16" s="449">
        <v>79707411</v>
      </c>
      <c r="O16" s="788">
        <v>21720651</v>
      </c>
      <c r="P16" s="788"/>
      <c r="Q16" s="787"/>
      <c r="R16" s="787">
        <v>9914567</v>
      </c>
      <c r="S16" s="450" t="s">
        <v>40</v>
      </c>
      <c r="T16" s="450">
        <v>13800537</v>
      </c>
      <c r="U16" s="450">
        <v>69498139</v>
      </c>
      <c r="V16" s="450">
        <v>3733093</v>
      </c>
      <c r="W16" s="448">
        <v>223347838</v>
      </c>
      <c r="X16" s="773">
        <v>11</v>
      </c>
    </row>
    <row r="17" spans="3:24" ht="15.65" customHeight="1">
      <c r="C17" s="1787"/>
      <c r="D17" s="1781"/>
      <c r="E17" s="1782"/>
      <c r="F17" s="1780"/>
      <c r="G17" s="1781"/>
      <c r="H17" s="1782"/>
      <c r="I17" s="842"/>
      <c r="J17" s="718" t="s">
        <v>347</v>
      </c>
      <c r="K17" s="713">
        <v>6</v>
      </c>
      <c r="L17" s="716">
        <v>12</v>
      </c>
      <c r="M17" s="450">
        <v>2958</v>
      </c>
      <c r="N17" s="449">
        <v>428</v>
      </c>
      <c r="O17" s="788" t="s">
        <v>40</v>
      </c>
      <c r="P17" s="788"/>
      <c r="Q17" s="787"/>
      <c r="R17" s="787" t="s">
        <v>40</v>
      </c>
      <c r="S17" s="450" t="s">
        <v>40</v>
      </c>
      <c r="T17" s="450" t="s">
        <v>40</v>
      </c>
      <c r="U17" s="450">
        <v>427</v>
      </c>
      <c r="V17" s="450" t="s">
        <v>40</v>
      </c>
      <c r="W17" s="448">
        <v>3814</v>
      </c>
      <c r="X17" s="773">
        <v>12</v>
      </c>
    </row>
    <row r="18" spans="3:24" ht="15.65" customHeight="1">
      <c r="C18" s="1787"/>
      <c r="D18" s="1781"/>
      <c r="E18" s="1782"/>
      <c r="F18" s="1780"/>
      <c r="G18" s="1781"/>
      <c r="H18" s="1782"/>
      <c r="I18" s="842"/>
      <c r="J18" s="718" t="s">
        <v>346</v>
      </c>
      <c r="K18" s="713">
        <v>7</v>
      </c>
      <c r="L18" s="716">
        <v>13</v>
      </c>
      <c r="M18" s="450">
        <v>1076703</v>
      </c>
      <c r="N18" s="449">
        <v>4032679</v>
      </c>
      <c r="O18" s="788">
        <v>930043</v>
      </c>
      <c r="P18" s="788"/>
      <c r="Q18" s="787"/>
      <c r="R18" s="787">
        <v>419517</v>
      </c>
      <c r="S18" s="450" t="s">
        <v>40</v>
      </c>
      <c r="T18" s="450">
        <v>590180</v>
      </c>
      <c r="U18" s="450">
        <v>3156570</v>
      </c>
      <c r="V18" s="450">
        <v>179701</v>
      </c>
      <c r="W18" s="448">
        <v>10385393</v>
      </c>
      <c r="X18" s="773">
        <v>13</v>
      </c>
    </row>
    <row r="19" spans="3:24" ht="15.65" customHeight="1">
      <c r="C19" s="1787"/>
      <c r="D19" s="1781"/>
      <c r="E19" s="1782"/>
      <c r="F19" s="1780"/>
      <c r="G19" s="1781"/>
      <c r="H19" s="1782"/>
      <c r="I19" s="842"/>
      <c r="J19" s="819" t="s">
        <v>345</v>
      </c>
      <c r="K19" s="713">
        <v>8</v>
      </c>
      <c r="L19" s="716">
        <v>14</v>
      </c>
      <c r="M19" s="450">
        <v>100075</v>
      </c>
      <c r="N19" s="449">
        <v>474795</v>
      </c>
      <c r="O19" s="788">
        <v>66483</v>
      </c>
      <c r="P19" s="788"/>
      <c r="Q19" s="787"/>
      <c r="R19" s="787">
        <v>21625</v>
      </c>
      <c r="S19" s="450" t="s">
        <v>40</v>
      </c>
      <c r="T19" s="450">
        <v>30603</v>
      </c>
      <c r="U19" s="450">
        <v>254144</v>
      </c>
      <c r="V19" s="450">
        <v>12020</v>
      </c>
      <c r="W19" s="448">
        <v>959746</v>
      </c>
      <c r="X19" s="773">
        <v>14</v>
      </c>
    </row>
    <row r="20" spans="3:24" ht="15.65" customHeight="1">
      <c r="C20" s="1787"/>
      <c r="D20" s="1781"/>
      <c r="E20" s="1782"/>
      <c r="F20" s="1780"/>
      <c r="G20" s="1781"/>
      <c r="H20" s="1782"/>
      <c r="I20" s="842"/>
      <c r="J20" s="819" t="s">
        <v>344</v>
      </c>
      <c r="K20" s="713">
        <v>9</v>
      </c>
      <c r="L20" s="716">
        <v>15</v>
      </c>
      <c r="M20" s="450">
        <v>15798</v>
      </c>
      <c r="N20" s="449">
        <v>82703</v>
      </c>
      <c r="O20" s="788">
        <v>9737</v>
      </c>
      <c r="P20" s="788"/>
      <c r="Q20" s="787"/>
      <c r="R20" s="787">
        <v>4019</v>
      </c>
      <c r="S20" s="450" t="s">
        <v>40</v>
      </c>
      <c r="T20" s="450">
        <v>4457</v>
      </c>
      <c r="U20" s="450">
        <v>38835</v>
      </c>
      <c r="V20" s="450">
        <v>1534</v>
      </c>
      <c r="W20" s="448">
        <v>157082</v>
      </c>
      <c r="X20" s="773">
        <v>15</v>
      </c>
    </row>
    <row r="21" spans="3:24" ht="15.65" customHeight="1">
      <c r="C21" s="1787"/>
      <c r="D21" s="1781"/>
      <c r="E21" s="1782"/>
      <c r="F21" s="1780"/>
      <c r="G21" s="1781"/>
      <c r="H21" s="1782"/>
      <c r="I21" s="842"/>
      <c r="J21" s="718" t="s">
        <v>343</v>
      </c>
      <c r="K21" s="713">
        <v>10</v>
      </c>
      <c r="L21" s="716">
        <v>16</v>
      </c>
      <c r="M21" s="450" t="s">
        <v>40</v>
      </c>
      <c r="N21" s="449" t="s">
        <v>40</v>
      </c>
      <c r="O21" s="788" t="s">
        <v>40</v>
      </c>
      <c r="P21" s="788"/>
      <c r="Q21" s="787"/>
      <c r="R21" s="787" t="s">
        <v>40</v>
      </c>
      <c r="S21" s="450" t="s">
        <v>40</v>
      </c>
      <c r="T21" s="450">
        <v>1467924</v>
      </c>
      <c r="U21" s="450">
        <v>7757938</v>
      </c>
      <c r="V21" s="450">
        <v>444439</v>
      </c>
      <c r="W21" s="448">
        <v>9670301</v>
      </c>
      <c r="X21" s="773">
        <v>16</v>
      </c>
    </row>
    <row r="22" spans="3:24" ht="15.65" customHeight="1">
      <c r="C22" s="1787"/>
      <c r="D22" s="1781"/>
      <c r="E22" s="1782"/>
      <c r="F22" s="1780"/>
      <c r="G22" s="1781"/>
      <c r="H22" s="1782"/>
      <c r="I22" s="842"/>
      <c r="J22" s="718" t="s">
        <v>342</v>
      </c>
      <c r="K22" s="713">
        <v>11</v>
      </c>
      <c r="L22" s="716">
        <v>17</v>
      </c>
      <c r="M22" s="450" t="s">
        <v>40</v>
      </c>
      <c r="N22" s="449" t="s">
        <v>40</v>
      </c>
      <c r="O22" s="788" t="s">
        <v>40</v>
      </c>
      <c r="P22" s="788"/>
      <c r="Q22" s="787"/>
      <c r="R22" s="787" t="s">
        <v>40</v>
      </c>
      <c r="S22" s="450" t="s">
        <v>40</v>
      </c>
      <c r="T22" s="450">
        <v>5451560</v>
      </c>
      <c r="U22" s="450">
        <v>29054453</v>
      </c>
      <c r="V22" s="450">
        <v>1674967</v>
      </c>
      <c r="W22" s="448">
        <v>36180981</v>
      </c>
      <c r="X22" s="773">
        <v>17</v>
      </c>
    </row>
    <row r="23" spans="3:24" ht="15.65" customHeight="1">
      <c r="C23" s="1787"/>
      <c r="D23" s="1781"/>
      <c r="E23" s="1782"/>
      <c r="F23" s="1780"/>
      <c r="G23" s="1781"/>
      <c r="H23" s="1782"/>
      <c r="I23" s="842"/>
      <c r="J23" s="718" t="s">
        <v>341</v>
      </c>
      <c r="K23" s="713">
        <v>12</v>
      </c>
      <c r="L23" s="716">
        <v>18</v>
      </c>
      <c r="M23" s="450" t="s">
        <v>40</v>
      </c>
      <c r="N23" s="449" t="s">
        <v>40</v>
      </c>
      <c r="O23" s="788" t="s">
        <v>40</v>
      </c>
      <c r="P23" s="788"/>
      <c r="Q23" s="787"/>
      <c r="R23" s="787" t="s">
        <v>40</v>
      </c>
      <c r="S23" s="450" t="s">
        <v>40</v>
      </c>
      <c r="T23" s="450">
        <v>87451</v>
      </c>
      <c r="U23" s="450">
        <v>2405210</v>
      </c>
      <c r="V23" s="450">
        <v>244590</v>
      </c>
      <c r="W23" s="448">
        <v>2737251</v>
      </c>
      <c r="X23" s="773">
        <v>18</v>
      </c>
    </row>
    <row r="24" spans="3:24" ht="15.65" customHeight="1">
      <c r="C24" s="1787"/>
      <c r="D24" s="1781"/>
      <c r="E24" s="1782"/>
      <c r="F24" s="1780"/>
      <c r="G24" s="1781"/>
      <c r="H24" s="1782"/>
      <c r="I24" s="842"/>
      <c r="J24" s="718" t="s">
        <v>340</v>
      </c>
      <c r="K24" s="713">
        <v>13</v>
      </c>
      <c r="L24" s="716">
        <v>19</v>
      </c>
      <c r="M24" s="450" t="s">
        <v>40</v>
      </c>
      <c r="N24" s="449" t="s">
        <v>40</v>
      </c>
      <c r="O24" s="788" t="s">
        <v>40</v>
      </c>
      <c r="P24" s="788"/>
      <c r="Q24" s="787"/>
      <c r="R24" s="787" t="s">
        <v>40</v>
      </c>
      <c r="S24" s="450">
        <v>38473009</v>
      </c>
      <c r="T24" s="450" t="s">
        <v>40</v>
      </c>
      <c r="U24" s="450" t="s">
        <v>40</v>
      </c>
      <c r="V24" s="450" t="s">
        <v>40</v>
      </c>
      <c r="W24" s="448">
        <v>38473009</v>
      </c>
      <c r="X24" s="773">
        <v>19</v>
      </c>
    </row>
    <row r="25" spans="3:24" ht="15.65" customHeight="1">
      <c r="C25" s="1787"/>
      <c r="D25" s="1781"/>
      <c r="E25" s="1782"/>
      <c r="F25" s="1780"/>
      <c r="G25" s="1781"/>
      <c r="H25" s="1782"/>
      <c r="I25" s="842"/>
      <c r="J25" s="718" t="s">
        <v>339</v>
      </c>
      <c r="K25" s="713">
        <v>14</v>
      </c>
      <c r="L25" s="716">
        <v>20</v>
      </c>
      <c r="M25" s="450" t="s">
        <v>40</v>
      </c>
      <c r="N25" s="449" t="s">
        <v>40</v>
      </c>
      <c r="O25" s="788" t="s">
        <v>40</v>
      </c>
      <c r="P25" s="788"/>
      <c r="Q25" s="787"/>
      <c r="R25" s="787" t="s">
        <v>40</v>
      </c>
      <c r="S25" s="450">
        <v>70993</v>
      </c>
      <c r="T25" s="450" t="s">
        <v>40</v>
      </c>
      <c r="U25" s="450" t="s">
        <v>40</v>
      </c>
      <c r="V25" s="450" t="s">
        <v>40</v>
      </c>
      <c r="W25" s="448">
        <v>70993</v>
      </c>
      <c r="X25" s="773">
        <v>20</v>
      </c>
    </row>
    <row r="26" spans="3:24" ht="15.65" customHeight="1">
      <c r="C26" s="1787"/>
      <c r="D26" s="1781"/>
      <c r="E26" s="1782"/>
      <c r="F26" s="1780"/>
      <c r="G26" s="1781"/>
      <c r="H26" s="1782"/>
      <c r="I26" s="842"/>
      <c r="J26" s="718" t="s">
        <v>298</v>
      </c>
      <c r="K26" s="713">
        <v>15</v>
      </c>
      <c r="L26" s="716">
        <v>21</v>
      </c>
      <c r="M26" s="450" t="s">
        <v>40</v>
      </c>
      <c r="N26" s="449" t="s">
        <v>40</v>
      </c>
      <c r="O26" s="788" t="s">
        <v>40</v>
      </c>
      <c r="P26" s="788"/>
      <c r="Q26" s="787"/>
      <c r="R26" s="787" t="s">
        <v>40</v>
      </c>
      <c r="S26" s="450">
        <v>738693</v>
      </c>
      <c r="T26" s="450" t="s">
        <v>40</v>
      </c>
      <c r="U26" s="450" t="s">
        <v>40</v>
      </c>
      <c r="V26" s="450" t="s">
        <v>40</v>
      </c>
      <c r="W26" s="448">
        <v>738693</v>
      </c>
      <c r="X26" s="773">
        <v>21</v>
      </c>
    </row>
    <row r="27" spans="3:24" ht="15.65" customHeight="1">
      <c r="C27" s="1787"/>
      <c r="D27" s="1781"/>
      <c r="E27" s="1782"/>
      <c r="F27" s="1780"/>
      <c r="G27" s="1781"/>
      <c r="H27" s="1782"/>
      <c r="I27" s="842"/>
      <c r="J27" s="718" t="s">
        <v>296</v>
      </c>
      <c r="K27" s="713">
        <v>16</v>
      </c>
      <c r="L27" s="716">
        <v>22</v>
      </c>
      <c r="M27" s="450" t="s">
        <v>40</v>
      </c>
      <c r="N27" s="449" t="s">
        <v>40</v>
      </c>
      <c r="O27" s="788" t="s">
        <v>40</v>
      </c>
      <c r="P27" s="788"/>
      <c r="Q27" s="787"/>
      <c r="R27" s="787" t="s">
        <v>40</v>
      </c>
      <c r="S27" s="450">
        <v>8125328</v>
      </c>
      <c r="T27" s="450" t="s">
        <v>40</v>
      </c>
      <c r="U27" s="450" t="s">
        <v>40</v>
      </c>
      <c r="V27" s="450" t="s">
        <v>40</v>
      </c>
      <c r="W27" s="448">
        <v>8125328</v>
      </c>
      <c r="X27" s="773">
        <v>22</v>
      </c>
    </row>
    <row r="28" spans="3:24" ht="15.65" customHeight="1">
      <c r="C28" s="1787"/>
      <c r="D28" s="1781"/>
      <c r="E28" s="1782"/>
      <c r="F28" s="1780"/>
      <c r="G28" s="1781"/>
      <c r="H28" s="1782"/>
      <c r="I28" s="842"/>
      <c r="J28" s="718" t="s">
        <v>297</v>
      </c>
      <c r="K28" s="713">
        <v>17</v>
      </c>
      <c r="L28" s="716">
        <v>23</v>
      </c>
      <c r="M28" s="450" t="s">
        <v>40</v>
      </c>
      <c r="N28" s="449" t="s">
        <v>40</v>
      </c>
      <c r="O28" s="788" t="s">
        <v>40</v>
      </c>
      <c r="P28" s="788"/>
      <c r="Q28" s="787"/>
      <c r="R28" s="787" t="s">
        <v>40</v>
      </c>
      <c r="S28" s="450">
        <v>2941525</v>
      </c>
      <c r="T28" s="450" t="s">
        <v>40</v>
      </c>
      <c r="U28" s="450" t="s">
        <v>40</v>
      </c>
      <c r="V28" s="450" t="s">
        <v>40</v>
      </c>
      <c r="W28" s="448">
        <v>2941525</v>
      </c>
      <c r="X28" s="773">
        <v>23</v>
      </c>
    </row>
    <row r="29" spans="3:24" ht="15.65" customHeight="1">
      <c r="C29" s="1787"/>
      <c r="D29" s="1781"/>
      <c r="E29" s="1782"/>
      <c r="F29" s="1780"/>
      <c r="G29" s="1781"/>
      <c r="H29" s="1782"/>
      <c r="I29" s="842"/>
      <c r="J29" s="718" t="s">
        <v>338</v>
      </c>
      <c r="K29" s="713">
        <v>18</v>
      </c>
      <c r="L29" s="716">
        <v>24</v>
      </c>
      <c r="M29" s="450" t="s">
        <v>40</v>
      </c>
      <c r="N29" s="449" t="s">
        <v>40</v>
      </c>
      <c r="O29" s="788" t="s">
        <v>40</v>
      </c>
      <c r="P29" s="788"/>
      <c r="Q29" s="787"/>
      <c r="R29" s="787" t="s">
        <v>40</v>
      </c>
      <c r="S29" s="450" t="s">
        <v>40</v>
      </c>
      <c r="T29" s="450" t="s">
        <v>40</v>
      </c>
      <c r="U29" s="450" t="s">
        <v>40</v>
      </c>
      <c r="V29" s="450" t="s">
        <v>40</v>
      </c>
      <c r="W29" s="448" t="s">
        <v>40</v>
      </c>
      <c r="X29" s="773">
        <v>24</v>
      </c>
    </row>
    <row r="30" spans="3:24" ht="15.65" customHeight="1">
      <c r="C30" s="1787"/>
      <c r="D30" s="1781"/>
      <c r="E30" s="1782"/>
      <c r="F30" s="1780"/>
      <c r="G30" s="1781"/>
      <c r="H30" s="1782"/>
      <c r="I30" s="842"/>
      <c r="J30" s="718" t="s">
        <v>337</v>
      </c>
      <c r="K30" s="713">
        <v>19</v>
      </c>
      <c r="L30" s="716">
        <v>25</v>
      </c>
      <c r="M30" s="450" t="s">
        <v>40</v>
      </c>
      <c r="N30" s="449" t="s">
        <v>40</v>
      </c>
      <c r="O30" s="788" t="s">
        <v>40</v>
      </c>
      <c r="P30" s="788"/>
      <c r="Q30" s="787"/>
      <c r="R30" s="787" t="s">
        <v>40</v>
      </c>
      <c r="S30" s="450" t="s">
        <v>40</v>
      </c>
      <c r="T30" s="450" t="s">
        <v>40</v>
      </c>
      <c r="U30" s="450" t="s">
        <v>40</v>
      </c>
      <c r="V30" s="450" t="s">
        <v>40</v>
      </c>
      <c r="W30" s="448" t="s">
        <v>40</v>
      </c>
      <c r="X30" s="773">
        <v>25</v>
      </c>
    </row>
    <row r="31" spans="3:24" ht="15.65" customHeight="1">
      <c r="C31" s="1787"/>
      <c r="D31" s="1781"/>
      <c r="E31" s="1782"/>
      <c r="F31" s="1780"/>
      <c r="G31" s="1781"/>
      <c r="H31" s="1782"/>
      <c r="I31" s="842"/>
      <c r="J31" s="718" t="s">
        <v>336</v>
      </c>
      <c r="K31" s="713">
        <v>20</v>
      </c>
      <c r="L31" s="716">
        <v>26</v>
      </c>
      <c r="M31" s="450" t="s">
        <v>40</v>
      </c>
      <c r="N31" s="449">
        <v>3100</v>
      </c>
      <c r="O31" s="788" t="s">
        <v>40</v>
      </c>
      <c r="P31" s="788"/>
      <c r="Q31" s="787"/>
      <c r="R31" s="787" t="s">
        <v>40</v>
      </c>
      <c r="S31" s="450" t="s">
        <v>40</v>
      </c>
      <c r="T31" s="450" t="s">
        <v>40</v>
      </c>
      <c r="U31" s="450" t="s">
        <v>40</v>
      </c>
      <c r="V31" s="450" t="s">
        <v>40</v>
      </c>
      <c r="W31" s="448">
        <v>3100</v>
      </c>
      <c r="X31" s="773">
        <v>26</v>
      </c>
    </row>
    <row r="32" spans="3:24" ht="15.65" customHeight="1">
      <c r="C32" s="1787"/>
      <c r="D32" s="1781"/>
      <c r="E32" s="1782"/>
      <c r="F32" s="1780"/>
      <c r="G32" s="1781"/>
      <c r="H32" s="1782"/>
      <c r="I32" s="842"/>
      <c r="J32" s="718" t="s">
        <v>335</v>
      </c>
      <c r="K32" s="713">
        <v>21</v>
      </c>
      <c r="L32" s="716">
        <v>27</v>
      </c>
      <c r="M32" s="450" t="s">
        <v>40</v>
      </c>
      <c r="N32" s="449" t="s">
        <v>40</v>
      </c>
      <c r="O32" s="788" t="s">
        <v>40</v>
      </c>
      <c r="P32" s="788"/>
      <c r="Q32" s="787"/>
      <c r="R32" s="787" t="s">
        <v>40</v>
      </c>
      <c r="S32" s="450">
        <v>0</v>
      </c>
      <c r="T32" s="450" t="s">
        <v>40</v>
      </c>
      <c r="U32" s="450" t="s">
        <v>40</v>
      </c>
      <c r="V32" s="450" t="s">
        <v>40</v>
      </c>
      <c r="W32" s="448">
        <v>0</v>
      </c>
      <c r="X32" s="773">
        <v>27</v>
      </c>
    </row>
    <row r="33" spans="3:24" ht="15.65" customHeight="1">
      <c r="C33" s="1787"/>
      <c r="D33" s="1781"/>
      <c r="E33" s="1782"/>
      <c r="F33" s="1780"/>
      <c r="G33" s="1781"/>
      <c r="H33" s="1782"/>
      <c r="I33" s="842"/>
      <c r="J33" s="718" t="s">
        <v>334</v>
      </c>
      <c r="K33" s="713">
        <v>22</v>
      </c>
      <c r="L33" s="716">
        <v>28</v>
      </c>
      <c r="M33" s="450" t="s">
        <v>40</v>
      </c>
      <c r="N33" s="449" t="s">
        <v>40</v>
      </c>
      <c r="O33" s="788" t="s">
        <v>40</v>
      </c>
      <c r="P33" s="788"/>
      <c r="Q33" s="787"/>
      <c r="R33" s="787" t="s">
        <v>40</v>
      </c>
      <c r="S33" s="450" t="s">
        <v>40</v>
      </c>
      <c r="T33" s="450" t="s">
        <v>40</v>
      </c>
      <c r="U33" s="450" t="s">
        <v>40</v>
      </c>
      <c r="V33" s="450" t="s">
        <v>40</v>
      </c>
      <c r="W33" s="448" t="s">
        <v>40</v>
      </c>
      <c r="X33" s="773">
        <v>28</v>
      </c>
    </row>
    <row r="34" spans="3:24" ht="15.65" customHeight="1">
      <c r="C34" s="1787"/>
      <c r="D34" s="1781"/>
      <c r="E34" s="1782"/>
      <c r="F34" s="1780"/>
      <c r="G34" s="1781"/>
      <c r="H34" s="1782"/>
      <c r="I34" s="842"/>
      <c r="J34" s="718" t="s">
        <v>333</v>
      </c>
      <c r="K34" s="713">
        <v>23</v>
      </c>
      <c r="L34" s="716">
        <v>29</v>
      </c>
      <c r="M34" s="450" t="s">
        <v>40</v>
      </c>
      <c r="N34" s="449" t="s">
        <v>40</v>
      </c>
      <c r="O34" s="788" t="s">
        <v>40</v>
      </c>
      <c r="P34" s="788"/>
      <c r="Q34" s="787"/>
      <c r="R34" s="787" t="s">
        <v>40</v>
      </c>
      <c r="S34" s="450" t="s">
        <v>40</v>
      </c>
      <c r="T34" s="450" t="s">
        <v>40</v>
      </c>
      <c r="U34" s="450" t="s">
        <v>40</v>
      </c>
      <c r="V34" s="450" t="s">
        <v>40</v>
      </c>
      <c r="W34" s="448" t="s">
        <v>40</v>
      </c>
      <c r="X34" s="773">
        <v>29</v>
      </c>
    </row>
    <row r="35" spans="3:24" ht="15.65" customHeight="1">
      <c r="C35" s="1787"/>
      <c r="D35" s="1781"/>
      <c r="E35" s="1782"/>
      <c r="F35" s="1780"/>
      <c r="G35" s="1781"/>
      <c r="H35" s="1782"/>
      <c r="I35" s="842"/>
      <c r="J35" s="718" t="s">
        <v>332</v>
      </c>
      <c r="K35" s="713">
        <v>24</v>
      </c>
      <c r="L35" s="716">
        <v>30</v>
      </c>
      <c r="M35" s="450" t="s">
        <v>40</v>
      </c>
      <c r="N35" s="449" t="s">
        <v>40</v>
      </c>
      <c r="O35" s="788" t="s">
        <v>40</v>
      </c>
      <c r="P35" s="788"/>
      <c r="Q35" s="787"/>
      <c r="R35" s="787" t="s">
        <v>40</v>
      </c>
      <c r="S35" s="450" t="s">
        <v>40</v>
      </c>
      <c r="T35" s="450" t="s">
        <v>40</v>
      </c>
      <c r="U35" s="450" t="s">
        <v>40</v>
      </c>
      <c r="V35" s="450" t="s">
        <v>40</v>
      </c>
      <c r="W35" s="448" t="s">
        <v>40</v>
      </c>
      <c r="X35" s="773">
        <v>30</v>
      </c>
    </row>
    <row r="36" spans="3:24" ht="15.65" customHeight="1">
      <c r="C36" s="1787"/>
      <c r="D36" s="1781"/>
      <c r="E36" s="1782"/>
      <c r="F36" s="1780"/>
      <c r="G36" s="1781"/>
      <c r="H36" s="1782"/>
      <c r="I36" s="842"/>
      <c r="J36" s="718" t="s">
        <v>331</v>
      </c>
      <c r="K36" s="713">
        <v>25</v>
      </c>
      <c r="L36" s="716">
        <v>31</v>
      </c>
      <c r="M36" s="450" t="s">
        <v>40</v>
      </c>
      <c r="N36" s="449" t="s">
        <v>40</v>
      </c>
      <c r="O36" s="788" t="s">
        <v>40</v>
      </c>
      <c r="P36" s="788"/>
      <c r="Q36" s="787"/>
      <c r="R36" s="787" t="s">
        <v>40</v>
      </c>
      <c r="S36" s="450" t="s">
        <v>40</v>
      </c>
      <c r="T36" s="450" t="s">
        <v>40</v>
      </c>
      <c r="U36" s="450" t="s">
        <v>40</v>
      </c>
      <c r="V36" s="450" t="s">
        <v>40</v>
      </c>
      <c r="W36" s="448" t="s">
        <v>40</v>
      </c>
      <c r="X36" s="773">
        <v>31</v>
      </c>
    </row>
    <row r="37" spans="3:24" ht="15.65" customHeight="1">
      <c r="C37" s="1787"/>
      <c r="D37" s="1781"/>
      <c r="E37" s="1782"/>
      <c r="F37" s="1783"/>
      <c r="G37" s="1784"/>
      <c r="H37" s="1785"/>
      <c r="I37" s="827"/>
      <c r="J37" s="737" t="s">
        <v>330</v>
      </c>
      <c r="K37" s="745">
        <v>26</v>
      </c>
      <c r="L37" s="825">
        <v>32</v>
      </c>
      <c r="M37" s="444" t="s">
        <v>40</v>
      </c>
      <c r="N37" s="443" t="s">
        <v>40</v>
      </c>
      <c r="O37" s="798" t="s">
        <v>40</v>
      </c>
      <c r="P37" s="788"/>
      <c r="Q37" s="787"/>
      <c r="R37" s="787" t="s">
        <v>40</v>
      </c>
      <c r="S37" s="450" t="s">
        <v>40</v>
      </c>
      <c r="T37" s="450" t="s">
        <v>40</v>
      </c>
      <c r="U37" s="450" t="s">
        <v>40</v>
      </c>
      <c r="V37" s="450" t="s">
        <v>40</v>
      </c>
      <c r="W37" s="448" t="s">
        <v>40</v>
      </c>
      <c r="X37" s="773">
        <v>32</v>
      </c>
    </row>
    <row r="38" spans="3:24" ht="15.65" customHeight="1">
      <c r="C38" s="1787"/>
      <c r="D38" s="1781"/>
      <c r="E38" s="1782"/>
      <c r="F38" s="830"/>
      <c r="G38" s="1820" t="s">
        <v>329</v>
      </c>
      <c r="H38" s="844"/>
      <c r="I38" s="842"/>
      <c r="J38" s="718" t="s">
        <v>328</v>
      </c>
      <c r="K38" s="713">
        <v>27</v>
      </c>
      <c r="L38" s="716">
        <v>33</v>
      </c>
      <c r="M38" s="450">
        <v>497264</v>
      </c>
      <c r="N38" s="449">
        <v>1303392</v>
      </c>
      <c r="O38" s="788">
        <v>522825</v>
      </c>
      <c r="P38" s="788"/>
      <c r="Q38" s="787"/>
      <c r="R38" s="802">
        <v>205804</v>
      </c>
      <c r="S38" s="447" t="s">
        <v>40</v>
      </c>
      <c r="T38" s="447">
        <v>216107</v>
      </c>
      <c r="U38" s="447">
        <v>1709593</v>
      </c>
      <c r="V38" s="447">
        <v>101589</v>
      </c>
      <c r="W38" s="445">
        <v>4556573</v>
      </c>
      <c r="X38" s="773">
        <v>33</v>
      </c>
    </row>
    <row r="39" spans="3:24" ht="15.65" customHeight="1">
      <c r="C39" s="1787"/>
      <c r="D39" s="1781"/>
      <c r="E39" s="1782"/>
      <c r="F39" s="842"/>
      <c r="G39" s="1821"/>
      <c r="H39" s="843"/>
      <c r="I39" s="842"/>
      <c r="J39" s="718" t="s">
        <v>327</v>
      </c>
      <c r="K39" s="713">
        <v>28</v>
      </c>
      <c r="L39" s="841">
        <v>34</v>
      </c>
      <c r="M39" s="450" t="s">
        <v>40</v>
      </c>
      <c r="N39" s="449" t="s">
        <v>40</v>
      </c>
      <c r="O39" s="788" t="s">
        <v>40</v>
      </c>
      <c r="P39" s="788"/>
      <c r="Q39" s="787"/>
      <c r="R39" s="787" t="s">
        <v>40</v>
      </c>
      <c r="S39" s="450" t="s">
        <v>40</v>
      </c>
      <c r="T39" s="450" t="s">
        <v>40</v>
      </c>
      <c r="U39" s="450" t="s">
        <v>40</v>
      </c>
      <c r="V39" s="450" t="s">
        <v>40</v>
      </c>
      <c r="W39" s="448" t="s">
        <v>40</v>
      </c>
      <c r="X39" s="773">
        <v>34</v>
      </c>
    </row>
    <row r="40" spans="3:24" ht="15.65" customHeight="1">
      <c r="C40" s="1787"/>
      <c r="D40" s="1781"/>
      <c r="E40" s="1782"/>
      <c r="F40" s="827"/>
      <c r="G40" s="1822"/>
      <c r="H40" s="840"/>
      <c r="I40" s="827"/>
      <c r="J40" s="737" t="s">
        <v>326</v>
      </c>
      <c r="K40" s="745">
        <v>29</v>
      </c>
      <c r="L40" s="825">
        <v>35</v>
      </c>
      <c r="M40" s="444" t="s">
        <v>40</v>
      </c>
      <c r="N40" s="443" t="s">
        <v>40</v>
      </c>
      <c r="O40" s="798" t="s">
        <v>40</v>
      </c>
      <c r="P40" s="788"/>
      <c r="Q40" s="787"/>
      <c r="R40" s="797" t="s">
        <v>40</v>
      </c>
      <c r="S40" s="444" t="s">
        <v>40</v>
      </c>
      <c r="T40" s="444" t="s">
        <v>40</v>
      </c>
      <c r="U40" s="444" t="s">
        <v>40</v>
      </c>
      <c r="V40" s="444" t="s">
        <v>40</v>
      </c>
      <c r="W40" s="442" t="s">
        <v>40</v>
      </c>
      <c r="X40" s="773">
        <v>35</v>
      </c>
    </row>
    <row r="41" spans="3:24" ht="25.25" customHeight="1">
      <c r="C41" s="1787"/>
      <c r="D41" s="1781"/>
      <c r="E41" s="1782"/>
      <c r="F41" s="839"/>
      <c r="G41" s="817" t="s">
        <v>325</v>
      </c>
      <c r="H41" s="838"/>
      <c r="I41" s="837"/>
      <c r="J41" s="836" t="s">
        <v>324</v>
      </c>
      <c r="K41" s="772">
        <v>30</v>
      </c>
      <c r="L41" s="796">
        <v>36</v>
      </c>
      <c r="M41" s="793">
        <v>15499707</v>
      </c>
      <c r="N41" s="793">
        <v>52340766</v>
      </c>
      <c r="O41" s="795">
        <v>15199238</v>
      </c>
      <c r="P41" s="788"/>
      <c r="Q41" s="787"/>
      <c r="R41" s="794">
        <v>6343404</v>
      </c>
      <c r="S41" s="793" t="s">
        <v>40</v>
      </c>
      <c r="T41" s="793">
        <v>8109312</v>
      </c>
      <c r="U41" s="793">
        <v>43991386</v>
      </c>
      <c r="V41" s="793">
        <v>2439499</v>
      </c>
      <c r="W41" s="792">
        <v>143923312</v>
      </c>
      <c r="X41" s="773">
        <v>36</v>
      </c>
    </row>
    <row r="42" spans="3:24" ht="15.65" customHeight="1">
      <c r="C42" s="1787"/>
      <c r="D42" s="1781"/>
      <c r="E42" s="1782"/>
      <c r="F42" s="829"/>
      <c r="G42" s="814" t="s">
        <v>323</v>
      </c>
      <c r="H42" s="835"/>
      <c r="I42" s="834"/>
      <c r="J42" s="737" t="s">
        <v>322</v>
      </c>
      <c r="K42" s="745">
        <v>31</v>
      </c>
      <c r="L42" s="825">
        <v>37</v>
      </c>
      <c r="M42" s="808" t="s">
        <v>40</v>
      </c>
      <c r="N42" s="833">
        <v>139603</v>
      </c>
      <c r="O42" s="812">
        <v>48428</v>
      </c>
      <c r="P42" s="811"/>
      <c r="Q42" s="810"/>
      <c r="R42" s="809">
        <v>5670</v>
      </c>
      <c r="S42" s="808">
        <v>8063</v>
      </c>
      <c r="T42" s="808">
        <v>3232</v>
      </c>
      <c r="U42" s="808">
        <v>12861</v>
      </c>
      <c r="V42" s="808">
        <v>120</v>
      </c>
      <c r="W42" s="807">
        <v>217977</v>
      </c>
      <c r="X42" s="773">
        <v>37</v>
      </c>
    </row>
    <row r="43" spans="3:24" ht="15.65" customHeight="1">
      <c r="C43" s="1787"/>
      <c r="D43" s="1781"/>
      <c r="E43" s="1782"/>
      <c r="F43" s="832"/>
      <c r="G43" s="1763" t="s">
        <v>321</v>
      </c>
      <c r="H43" s="831"/>
      <c r="I43" s="830"/>
      <c r="J43" s="733" t="s">
        <v>320</v>
      </c>
      <c r="K43" s="756">
        <v>32</v>
      </c>
      <c r="L43" s="804">
        <v>38</v>
      </c>
      <c r="M43" s="450" t="s">
        <v>40</v>
      </c>
      <c r="N43" s="449" t="s">
        <v>40</v>
      </c>
      <c r="O43" s="788" t="s">
        <v>40</v>
      </c>
      <c r="P43" s="788"/>
      <c r="Q43" s="787"/>
      <c r="R43" s="787" t="s">
        <v>40</v>
      </c>
      <c r="S43" s="450">
        <v>1559070</v>
      </c>
      <c r="T43" s="450">
        <v>406109</v>
      </c>
      <c r="U43" s="450">
        <v>5270848</v>
      </c>
      <c r="V43" s="450">
        <v>391710</v>
      </c>
      <c r="W43" s="448">
        <v>7627737</v>
      </c>
      <c r="X43" s="773">
        <v>38</v>
      </c>
    </row>
    <row r="44" spans="3:24" ht="15.65" customHeight="1">
      <c r="C44" s="1787"/>
      <c r="D44" s="1781"/>
      <c r="E44" s="1782"/>
      <c r="F44" s="829"/>
      <c r="G44" s="1764"/>
      <c r="H44" s="828"/>
      <c r="I44" s="827"/>
      <c r="J44" s="737" t="s">
        <v>319</v>
      </c>
      <c r="K44" s="713">
        <v>33</v>
      </c>
      <c r="L44" s="825">
        <v>39</v>
      </c>
      <c r="M44" s="450" t="s">
        <v>40</v>
      </c>
      <c r="N44" s="449" t="s">
        <v>40</v>
      </c>
      <c r="O44" s="788" t="s">
        <v>40</v>
      </c>
      <c r="P44" s="788"/>
      <c r="Q44" s="787"/>
      <c r="R44" s="787">
        <v>144506</v>
      </c>
      <c r="S44" s="450" t="s">
        <v>40</v>
      </c>
      <c r="T44" s="450">
        <v>31992</v>
      </c>
      <c r="U44" s="450">
        <v>738168</v>
      </c>
      <c r="V44" s="450">
        <v>15804</v>
      </c>
      <c r="W44" s="448">
        <v>930469</v>
      </c>
      <c r="X44" s="773">
        <v>39</v>
      </c>
    </row>
    <row r="45" spans="3:24" ht="15.65" customHeight="1">
      <c r="C45" s="1788"/>
      <c r="D45" s="1784"/>
      <c r="E45" s="1785"/>
      <c r="F45" s="826"/>
      <c r="G45" s="1753" t="s">
        <v>318</v>
      </c>
      <c r="H45" s="1753"/>
      <c r="I45" s="1753"/>
      <c r="J45" s="1753"/>
      <c r="K45" s="733">
        <v>34</v>
      </c>
      <c r="L45" s="825">
        <v>40</v>
      </c>
      <c r="M45" s="447">
        <v>223082228</v>
      </c>
      <c r="N45" s="446">
        <v>733324951</v>
      </c>
      <c r="O45" s="803">
        <v>192949553</v>
      </c>
      <c r="P45" s="788"/>
      <c r="Q45" s="787"/>
      <c r="R45" s="802">
        <v>84403080</v>
      </c>
      <c r="S45" s="447">
        <v>51916682</v>
      </c>
      <c r="T45" s="447">
        <v>127018503</v>
      </c>
      <c r="U45" s="447">
        <v>729105006</v>
      </c>
      <c r="V45" s="447">
        <v>39662883</v>
      </c>
      <c r="W45" s="445">
        <v>2181462885</v>
      </c>
      <c r="X45" s="773">
        <v>40</v>
      </c>
    </row>
    <row r="46" spans="3:24" ht="15.65" customHeight="1">
      <c r="C46" s="734"/>
      <c r="D46" s="1753" t="s">
        <v>843</v>
      </c>
      <c r="E46" s="1753"/>
      <c r="F46" s="1753"/>
      <c r="G46" s="1753"/>
      <c r="H46" s="1753"/>
      <c r="I46" s="1753"/>
      <c r="J46" s="1753"/>
      <c r="K46" s="775">
        <v>35</v>
      </c>
      <c r="L46" s="825">
        <v>41</v>
      </c>
      <c r="M46" s="793">
        <v>219803403</v>
      </c>
      <c r="N46" s="824">
        <v>696347113</v>
      </c>
      <c r="O46" s="795">
        <v>187343322</v>
      </c>
      <c r="P46" s="788"/>
      <c r="Q46" s="787"/>
      <c r="R46" s="794">
        <v>86114005</v>
      </c>
      <c r="S46" s="793">
        <v>50519639</v>
      </c>
      <c r="T46" s="793">
        <v>122205778</v>
      </c>
      <c r="U46" s="793">
        <v>698945326</v>
      </c>
      <c r="V46" s="793">
        <v>39006957</v>
      </c>
      <c r="W46" s="792">
        <v>2100285544</v>
      </c>
      <c r="X46" s="773">
        <v>41</v>
      </c>
    </row>
    <row r="47" spans="3:24" ht="15.65" customHeight="1">
      <c r="C47" s="791"/>
      <c r="D47" s="1775" t="s">
        <v>830</v>
      </c>
      <c r="E47" s="1775"/>
      <c r="F47" s="1775"/>
      <c r="G47" s="1775"/>
      <c r="H47" s="1775"/>
      <c r="I47" s="1775"/>
      <c r="J47" s="1775"/>
      <c r="K47" s="726">
        <v>36</v>
      </c>
      <c r="L47" s="823">
        <v>42</v>
      </c>
      <c r="M47" s="785">
        <v>216044085</v>
      </c>
      <c r="N47" s="822">
        <v>644983052</v>
      </c>
      <c r="O47" s="789">
        <v>186459761</v>
      </c>
      <c r="P47" s="788"/>
      <c r="Q47" s="787"/>
      <c r="R47" s="786">
        <v>84796363</v>
      </c>
      <c r="S47" s="785">
        <v>60773067</v>
      </c>
      <c r="T47" s="785">
        <v>124388063</v>
      </c>
      <c r="U47" s="785">
        <v>696191300</v>
      </c>
      <c r="V47" s="785">
        <v>37791794</v>
      </c>
      <c r="W47" s="784">
        <v>2051427486</v>
      </c>
      <c r="X47" s="773">
        <v>42</v>
      </c>
    </row>
    <row r="48" spans="3:24" ht="5.4" customHeight="1">
      <c r="D48" s="713"/>
      <c r="E48" s="713"/>
      <c r="F48" s="713"/>
      <c r="G48" s="713"/>
      <c r="H48" s="713"/>
      <c r="I48" s="713"/>
      <c r="J48" s="713"/>
      <c r="K48" s="713"/>
      <c r="L48" s="716"/>
      <c r="M48" s="449"/>
      <c r="N48" s="449"/>
      <c r="O48" s="449"/>
      <c r="P48" s="449"/>
      <c r="Q48" s="449"/>
      <c r="R48" s="449"/>
      <c r="S48" s="449"/>
      <c r="T48" s="449"/>
      <c r="U48" s="449"/>
      <c r="V48" s="449"/>
      <c r="W48" s="449"/>
    </row>
    <row r="49" spans="3:24" ht="12.65" customHeight="1">
      <c r="D49" s="713"/>
      <c r="E49" s="713"/>
      <c r="F49" s="713"/>
      <c r="G49" s="713"/>
      <c r="H49" s="713"/>
      <c r="I49" s="713"/>
      <c r="J49" s="713"/>
      <c r="K49" s="713"/>
      <c r="L49" s="716"/>
      <c r="M49" s="449"/>
      <c r="N49" s="449"/>
      <c r="O49" s="449"/>
      <c r="P49" s="449"/>
      <c r="Q49" s="449"/>
      <c r="R49" s="449"/>
      <c r="S49" s="449"/>
      <c r="T49" s="449"/>
      <c r="U49" s="449"/>
      <c r="V49" s="449"/>
      <c r="W49" s="449"/>
    </row>
    <row r="50" spans="3:24" ht="12.65" customHeight="1">
      <c r="D50" s="713"/>
      <c r="E50" s="713"/>
      <c r="F50" s="713"/>
      <c r="G50" s="713"/>
      <c r="H50" s="713"/>
      <c r="I50" s="713"/>
      <c r="J50" s="713"/>
      <c r="K50" s="713"/>
      <c r="L50" s="716"/>
      <c r="M50" s="449"/>
      <c r="N50" s="449"/>
      <c r="O50" s="449"/>
      <c r="P50" s="449"/>
      <c r="Q50" s="449"/>
      <c r="R50" s="449"/>
      <c r="S50" s="449"/>
      <c r="T50" s="449"/>
      <c r="U50" s="449"/>
      <c r="V50" s="1789" t="s">
        <v>317</v>
      </c>
      <c r="W50" s="1789"/>
    </row>
    <row r="51" spans="3:24" ht="12.65" customHeight="1">
      <c r="D51" s="713"/>
      <c r="E51" s="713"/>
      <c r="F51" s="713"/>
      <c r="G51" s="713"/>
      <c r="H51" s="713"/>
      <c r="I51" s="713"/>
      <c r="J51" s="713"/>
      <c r="K51" s="713"/>
      <c r="L51" s="716"/>
      <c r="M51" s="449"/>
      <c r="N51" s="449"/>
      <c r="O51" s="449"/>
      <c r="P51" s="449"/>
      <c r="Q51" s="449"/>
      <c r="R51" s="449"/>
      <c r="S51" s="449"/>
      <c r="T51" s="449"/>
      <c r="U51" s="449"/>
      <c r="V51" s="1790"/>
      <c r="W51" s="1790"/>
    </row>
    <row r="52" spans="3:24" ht="12.65" customHeight="1">
      <c r="C52" s="1747"/>
      <c r="D52" s="1748"/>
      <c r="E52" s="1748"/>
      <c r="F52" s="1748"/>
      <c r="G52" s="1748"/>
      <c r="H52" s="1748"/>
      <c r="I52" s="1748"/>
      <c r="J52" s="1748"/>
      <c r="K52" s="1748"/>
      <c r="L52" s="1749"/>
      <c r="M52" s="1816" t="s">
        <v>0</v>
      </c>
      <c r="N52" s="1767" t="s">
        <v>1</v>
      </c>
      <c r="O52" s="1818" t="s">
        <v>2</v>
      </c>
      <c r="P52" s="821"/>
      <c r="Q52" s="820"/>
      <c r="R52" s="1771" t="s">
        <v>316</v>
      </c>
      <c r="S52" s="1773" t="s">
        <v>315</v>
      </c>
      <c r="T52" s="1773" t="s">
        <v>314</v>
      </c>
      <c r="U52" s="1773" t="s">
        <v>313</v>
      </c>
      <c r="V52" s="1773" t="s">
        <v>312</v>
      </c>
      <c r="W52" s="1765" t="s">
        <v>3</v>
      </c>
      <c r="X52" s="773"/>
    </row>
    <row r="53" spans="3:24" ht="12.65" customHeight="1">
      <c r="C53" s="1750"/>
      <c r="D53" s="1751"/>
      <c r="E53" s="1751"/>
      <c r="F53" s="1751"/>
      <c r="G53" s="1751"/>
      <c r="H53" s="1751"/>
      <c r="I53" s="1751"/>
      <c r="J53" s="1751"/>
      <c r="K53" s="1751"/>
      <c r="L53" s="1752"/>
      <c r="M53" s="1817"/>
      <c r="N53" s="1768"/>
      <c r="O53" s="1819"/>
      <c r="P53" s="821"/>
      <c r="Q53" s="820"/>
      <c r="R53" s="1772"/>
      <c r="S53" s="1768"/>
      <c r="T53" s="1774"/>
      <c r="U53" s="1774"/>
      <c r="V53" s="1768"/>
      <c r="W53" s="1766"/>
      <c r="X53" s="773"/>
    </row>
    <row r="54" spans="3:24" ht="15.65" customHeight="1">
      <c r="C54" s="1786" t="s">
        <v>250</v>
      </c>
      <c r="D54" s="1778"/>
      <c r="E54" s="1779"/>
      <c r="F54" s="1777" t="s">
        <v>311</v>
      </c>
      <c r="G54" s="1778"/>
      <c r="H54" s="1779"/>
      <c r="I54" s="769"/>
      <c r="J54" s="733" t="s">
        <v>310</v>
      </c>
      <c r="K54" s="756"/>
      <c r="L54" s="716">
        <v>1</v>
      </c>
      <c r="M54" s="450">
        <v>89984543</v>
      </c>
      <c r="N54" s="449">
        <v>278612528</v>
      </c>
      <c r="O54" s="788">
        <v>74889584</v>
      </c>
      <c r="P54" s="788"/>
      <c r="Q54" s="787"/>
      <c r="R54" s="787">
        <v>32662818</v>
      </c>
      <c r="S54" s="450" t="s">
        <v>40</v>
      </c>
      <c r="T54" s="450">
        <v>46336670</v>
      </c>
      <c r="U54" s="450">
        <v>275256774</v>
      </c>
      <c r="V54" s="450">
        <v>15291580</v>
      </c>
      <c r="W54" s="448">
        <v>813034498</v>
      </c>
      <c r="X54" s="773">
        <v>1</v>
      </c>
    </row>
    <row r="55" spans="3:24" ht="15.65" customHeight="1">
      <c r="C55" s="1787"/>
      <c r="D55" s="1781"/>
      <c r="E55" s="1782"/>
      <c r="F55" s="1780"/>
      <c r="G55" s="1781"/>
      <c r="H55" s="1782"/>
      <c r="I55" s="770"/>
      <c r="J55" s="718" t="s">
        <v>309</v>
      </c>
      <c r="K55" s="713"/>
      <c r="L55" s="716">
        <v>2</v>
      </c>
      <c r="M55" s="450">
        <v>12380706</v>
      </c>
      <c r="N55" s="449">
        <v>38800834</v>
      </c>
      <c r="O55" s="788">
        <v>8807125</v>
      </c>
      <c r="P55" s="788"/>
      <c r="Q55" s="787"/>
      <c r="R55" s="787">
        <v>4995793</v>
      </c>
      <c r="S55" s="450" t="s">
        <v>40</v>
      </c>
      <c r="T55" s="450">
        <v>6778065</v>
      </c>
      <c r="U55" s="450">
        <v>34558064</v>
      </c>
      <c r="V55" s="450">
        <v>1855574</v>
      </c>
      <c r="W55" s="448">
        <v>108176161</v>
      </c>
      <c r="X55" s="773">
        <v>2</v>
      </c>
    </row>
    <row r="56" spans="3:24" ht="15.65" customHeight="1">
      <c r="C56" s="1787"/>
      <c r="D56" s="1781"/>
      <c r="E56" s="1782"/>
      <c r="F56" s="1780"/>
      <c r="G56" s="1781"/>
      <c r="H56" s="1782"/>
      <c r="I56" s="770"/>
      <c r="J56" s="718" t="s">
        <v>308</v>
      </c>
      <c r="K56" s="713"/>
      <c r="L56" s="716">
        <v>3</v>
      </c>
      <c r="M56" s="450">
        <v>89874128</v>
      </c>
      <c r="N56" s="449">
        <v>277941158</v>
      </c>
      <c r="O56" s="788">
        <v>74835992</v>
      </c>
      <c r="P56" s="788"/>
      <c r="Q56" s="787"/>
      <c r="R56" s="787">
        <v>32481875</v>
      </c>
      <c r="S56" s="450" t="s">
        <v>40</v>
      </c>
      <c r="T56" s="450">
        <v>46274013</v>
      </c>
      <c r="U56" s="450">
        <v>271673848</v>
      </c>
      <c r="V56" s="450">
        <v>14827723</v>
      </c>
      <c r="W56" s="448">
        <v>807908737</v>
      </c>
      <c r="X56" s="773">
        <v>3</v>
      </c>
    </row>
    <row r="57" spans="3:24" ht="15.65" customHeight="1">
      <c r="C57" s="1787"/>
      <c r="D57" s="1781"/>
      <c r="E57" s="1782"/>
      <c r="F57" s="1780"/>
      <c r="G57" s="1781"/>
      <c r="H57" s="1782"/>
      <c r="I57" s="770"/>
      <c r="J57" s="718" t="s">
        <v>307</v>
      </c>
      <c r="K57" s="713"/>
      <c r="L57" s="716">
        <v>4</v>
      </c>
      <c r="M57" s="450">
        <v>12388938</v>
      </c>
      <c r="N57" s="449">
        <v>38800197</v>
      </c>
      <c r="O57" s="788">
        <v>8823378</v>
      </c>
      <c r="P57" s="788"/>
      <c r="Q57" s="787"/>
      <c r="R57" s="787">
        <v>5001067</v>
      </c>
      <c r="S57" s="450" t="s">
        <v>40</v>
      </c>
      <c r="T57" s="450">
        <v>6778087</v>
      </c>
      <c r="U57" s="450">
        <v>34556062</v>
      </c>
      <c r="V57" s="450">
        <v>1855557</v>
      </c>
      <c r="W57" s="448">
        <v>108203285</v>
      </c>
      <c r="X57" s="773">
        <v>4</v>
      </c>
    </row>
    <row r="58" spans="3:24" ht="15.65" customHeight="1">
      <c r="C58" s="1787"/>
      <c r="D58" s="1781"/>
      <c r="E58" s="1782"/>
      <c r="F58" s="1780"/>
      <c r="G58" s="1781"/>
      <c r="H58" s="1782"/>
      <c r="I58" s="770"/>
      <c r="J58" s="718" t="s">
        <v>306</v>
      </c>
      <c r="K58" s="713"/>
      <c r="L58" s="716">
        <v>5</v>
      </c>
      <c r="M58" s="450">
        <v>1255925</v>
      </c>
      <c r="N58" s="449">
        <v>7541098</v>
      </c>
      <c r="O58" s="788">
        <v>533747</v>
      </c>
      <c r="P58" s="788"/>
      <c r="Q58" s="787"/>
      <c r="R58" s="787">
        <v>500740</v>
      </c>
      <c r="S58" s="450" t="s">
        <v>40</v>
      </c>
      <c r="T58" s="450">
        <v>623202</v>
      </c>
      <c r="U58" s="450">
        <v>4215887</v>
      </c>
      <c r="V58" s="450">
        <v>186091</v>
      </c>
      <c r="W58" s="448">
        <v>14856691</v>
      </c>
      <c r="X58" s="773">
        <v>5</v>
      </c>
    </row>
    <row r="59" spans="3:24" ht="15.65" customHeight="1">
      <c r="C59" s="1787"/>
      <c r="D59" s="1781"/>
      <c r="E59" s="1782"/>
      <c r="F59" s="1780"/>
      <c r="G59" s="1781"/>
      <c r="H59" s="1782"/>
      <c r="I59" s="770"/>
      <c r="J59" s="718" t="s">
        <v>305</v>
      </c>
      <c r="K59" s="713"/>
      <c r="L59" s="716">
        <v>6</v>
      </c>
      <c r="M59" s="450">
        <v>192716</v>
      </c>
      <c r="N59" s="449">
        <v>1321734</v>
      </c>
      <c r="O59" s="788">
        <v>87272</v>
      </c>
      <c r="P59" s="788"/>
      <c r="Q59" s="787"/>
      <c r="R59" s="787">
        <v>66231</v>
      </c>
      <c r="S59" s="450" t="s">
        <v>40</v>
      </c>
      <c r="T59" s="450">
        <v>93539</v>
      </c>
      <c r="U59" s="450">
        <v>638701</v>
      </c>
      <c r="V59" s="450">
        <v>24903</v>
      </c>
      <c r="W59" s="448">
        <v>2425097</v>
      </c>
      <c r="X59" s="773">
        <v>6</v>
      </c>
    </row>
    <row r="60" spans="3:24" ht="15.65" customHeight="1">
      <c r="C60" s="1787"/>
      <c r="D60" s="1781"/>
      <c r="E60" s="1782"/>
      <c r="F60" s="1780"/>
      <c r="G60" s="1781"/>
      <c r="H60" s="1782"/>
      <c r="I60" s="770"/>
      <c r="J60" s="718" t="s">
        <v>304</v>
      </c>
      <c r="K60" s="713"/>
      <c r="L60" s="716">
        <v>7</v>
      </c>
      <c r="M60" s="450" t="s">
        <v>40</v>
      </c>
      <c r="N60" s="449" t="s">
        <v>40</v>
      </c>
      <c r="O60" s="788" t="s">
        <v>40</v>
      </c>
      <c r="P60" s="788"/>
      <c r="Q60" s="787"/>
      <c r="R60" s="787" t="s">
        <v>40</v>
      </c>
      <c r="S60" s="450" t="s">
        <v>40</v>
      </c>
      <c r="T60" s="450" t="s">
        <v>40</v>
      </c>
      <c r="U60" s="450" t="s">
        <v>40</v>
      </c>
      <c r="V60" s="450" t="s">
        <v>40</v>
      </c>
      <c r="W60" s="448" t="s">
        <v>40</v>
      </c>
      <c r="X60" s="773">
        <v>7</v>
      </c>
    </row>
    <row r="61" spans="3:24" ht="15.65" customHeight="1">
      <c r="C61" s="1787"/>
      <c r="D61" s="1781"/>
      <c r="E61" s="1782"/>
      <c r="F61" s="1780"/>
      <c r="G61" s="1781"/>
      <c r="H61" s="1782"/>
      <c r="I61" s="770"/>
      <c r="J61" s="718" t="s">
        <v>303</v>
      </c>
      <c r="K61" s="713"/>
      <c r="L61" s="716">
        <v>8</v>
      </c>
      <c r="M61" s="450" t="s">
        <v>40</v>
      </c>
      <c r="N61" s="449" t="s">
        <v>40</v>
      </c>
      <c r="O61" s="788" t="s">
        <v>40</v>
      </c>
      <c r="P61" s="788"/>
      <c r="Q61" s="787"/>
      <c r="R61" s="787" t="s">
        <v>40</v>
      </c>
      <c r="S61" s="450">
        <v>1482104</v>
      </c>
      <c r="T61" s="450" t="s">
        <v>40</v>
      </c>
      <c r="U61" s="450" t="s">
        <v>40</v>
      </c>
      <c r="V61" s="450" t="s">
        <v>40</v>
      </c>
      <c r="W61" s="448">
        <v>1482104</v>
      </c>
      <c r="X61" s="773">
        <v>8</v>
      </c>
    </row>
    <row r="62" spans="3:24" ht="15.65" customHeight="1">
      <c r="C62" s="1787"/>
      <c r="D62" s="1781"/>
      <c r="E62" s="1782"/>
      <c r="F62" s="1780"/>
      <c r="G62" s="1781"/>
      <c r="H62" s="1782"/>
      <c r="I62" s="770"/>
      <c r="J62" s="718" t="s">
        <v>302</v>
      </c>
      <c r="K62" s="713"/>
      <c r="L62" s="716">
        <v>9</v>
      </c>
      <c r="M62" s="450" t="s">
        <v>40</v>
      </c>
      <c r="N62" s="449" t="s">
        <v>40</v>
      </c>
      <c r="O62" s="788" t="s">
        <v>40</v>
      </c>
      <c r="P62" s="788"/>
      <c r="Q62" s="787"/>
      <c r="R62" s="787" t="s">
        <v>40</v>
      </c>
      <c r="S62" s="450">
        <v>44356525</v>
      </c>
      <c r="T62" s="450" t="s">
        <v>40</v>
      </c>
      <c r="U62" s="450" t="s">
        <v>40</v>
      </c>
      <c r="V62" s="450" t="s">
        <v>40</v>
      </c>
      <c r="W62" s="448">
        <v>44356525</v>
      </c>
      <c r="X62" s="773">
        <v>9</v>
      </c>
    </row>
    <row r="63" spans="3:24" ht="15.65" customHeight="1">
      <c r="C63" s="1787"/>
      <c r="D63" s="1781"/>
      <c r="E63" s="1782"/>
      <c r="F63" s="1780"/>
      <c r="G63" s="1781"/>
      <c r="H63" s="1782"/>
      <c r="I63" s="770"/>
      <c r="J63" s="718" t="s">
        <v>301</v>
      </c>
      <c r="K63" s="713"/>
      <c r="L63" s="716">
        <v>10</v>
      </c>
      <c r="M63" s="450" t="s">
        <v>40</v>
      </c>
      <c r="N63" s="449" t="s">
        <v>40</v>
      </c>
      <c r="O63" s="788" t="s">
        <v>40</v>
      </c>
      <c r="P63" s="788"/>
      <c r="Q63" s="787"/>
      <c r="R63" s="787" t="s">
        <v>40</v>
      </c>
      <c r="S63" s="450">
        <v>2737251</v>
      </c>
      <c r="T63" s="450" t="s">
        <v>40</v>
      </c>
      <c r="U63" s="450" t="s">
        <v>40</v>
      </c>
      <c r="V63" s="450" t="s">
        <v>40</v>
      </c>
      <c r="W63" s="448">
        <v>2737251</v>
      </c>
      <c r="X63" s="773">
        <v>10</v>
      </c>
    </row>
    <row r="64" spans="3:24" ht="15.65" customHeight="1">
      <c r="C64" s="1787"/>
      <c r="D64" s="1781"/>
      <c r="E64" s="1782"/>
      <c r="F64" s="1780"/>
      <c r="G64" s="1781"/>
      <c r="H64" s="1782"/>
      <c r="I64" s="770"/>
      <c r="J64" s="718" t="s">
        <v>300</v>
      </c>
      <c r="K64" s="713"/>
      <c r="L64" s="716">
        <v>11</v>
      </c>
      <c r="M64" s="450">
        <v>94760</v>
      </c>
      <c r="N64" s="449">
        <v>276837</v>
      </c>
      <c r="O64" s="788">
        <v>93897</v>
      </c>
      <c r="P64" s="788"/>
      <c r="Q64" s="787"/>
      <c r="R64" s="787">
        <v>37716</v>
      </c>
      <c r="S64" s="450" t="s">
        <v>40</v>
      </c>
      <c r="T64" s="450">
        <v>58309</v>
      </c>
      <c r="U64" s="450">
        <v>287089</v>
      </c>
      <c r="V64" s="450">
        <v>14421</v>
      </c>
      <c r="W64" s="448">
        <v>863029</v>
      </c>
      <c r="X64" s="773">
        <v>11</v>
      </c>
    </row>
    <row r="65" spans="3:24" ht="15.65" customHeight="1">
      <c r="C65" s="1787"/>
      <c r="D65" s="1781"/>
      <c r="E65" s="1782"/>
      <c r="F65" s="1780"/>
      <c r="G65" s="1781"/>
      <c r="H65" s="1782"/>
      <c r="I65" s="770"/>
      <c r="J65" s="718" t="s">
        <v>299</v>
      </c>
      <c r="K65" s="713"/>
      <c r="L65" s="716">
        <v>12</v>
      </c>
      <c r="M65" s="450" t="s">
        <v>40</v>
      </c>
      <c r="N65" s="449" t="s">
        <v>40</v>
      </c>
      <c r="O65" s="788" t="s">
        <v>40</v>
      </c>
      <c r="P65" s="788"/>
      <c r="Q65" s="787"/>
      <c r="R65" s="787" t="s">
        <v>40</v>
      </c>
      <c r="S65" s="450" t="s">
        <v>40</v>
      </c>
      <c r="T65" s="450">
        <v>177</v>
      </c>
      <c r="U65" s="450">
        <v>70632</v>
      </c>
      <c r="V65" s="450">
        <v>184</v>
      </c>
      <c r="W65" s="448">
        <v>70993</v>
      </c>
      <c r="X65" s="773">
        <v>12</v>
      </c>
    </row>
    <row r="66" spans="3:24" ht="15.65" customHeight="1">
      <c r="C66" s="1787"/>
      <c r="D66" s="1781"/>
      <c r="E66" s="1782"/>
      <c r="F66" s="1780"/>
      <c r="G66" s="1781"/>
      <c r="H66" s="1782"/>
      <c r="I66" s="770"/>
      <c r="J66" s="718" t="s">
        <v>298</v>
      </c>
      <c r="K66" s="713"/>
      <c r="L66" s="716">
        <v>13</v>
      </c>
      <c r="M66" s="450" t="s">
        <v>40</v>
      </c>
      <c r="N66" s="449" t="s">
        <v>40</v>
      </c>
      <c r="O66" s="788" t="s">
        <v>40</v>
      </c>
      <c r="P66" s="788"/>
      <c r="Q66" s="787"/>
      <c r="R66" s="787" t="s">
        <v>40</v>
      </c>
      <c r="S66" s="450" t="s">
        <v>40</v>
      </c>
      <c r="T66" s="450" t="s">
        <v>40</v>
      </c>
      <c r="U66" s="450">
        <v>638686</v>
      </c>
      <c r="V66" s="450">
        <v>100007</v>
      </c>
      <c r="W66" s="448">
        <v>738693</v>
      </c>
      <c r="X66" s="773">
        <v>13</v>
      </c>
    </row>
    <row r="67" spans="3:24" ht="15.65" customHeight="1">
      <c r="C67" s="1787"/>
      <c r="D67" s="1781"/>
      <c r="E67" s="1782"/>
      <c r="F67" s="1780"/>
      <c r="G67" s="1781"/>
      <c r="H67" s="1782"/>
      <c r="I67" s="770"/>
      <c r="J67" s="718" t="s">
        <v>297</v>
      </c>
      <c r="K67" s="713"/>
      <c r="L67" s="716">
        <v>14</v>
      </c>
      <c r="M67" s="450" t="s">
        <v>40</v>
      </c>
      <c r="N67" s="449" t="s">
        <v>40</v>
      </c>
      <c r="O67" s="788" t="s">
        <v>40</v>
      </c>
      <c r="P67" s="788"/>
      <c r="Q67" s="787"/>
      <c r="R67" s="787" t="s">
        <v>40</v>
      </c>
      <c r="S67" s="450" t="s">
        <v>40</v>
      </c>
      <c r="T67" s="450" t="s">
        <v>40</v>
      </c>
      <c r="U67" s="450">
        <v>2595499</v>
      </c>
      <c r="V67" s="450">
        <v>346026</v>
      </c>
      <c r="W67" s="448">
        <v>2941525</v>
      </c>
      <c r="X67" s="773">
        <v>14</v>
      </c>
    </row>
    <row r="68" spans="3:24" ht="15.65" customHeight="1">
      <c r="C68" s="1787"/>
      <c r="D68" s="1781"/>
      <c r="E68" s="1782"/>
      <c r="F68" s="1780"/>
      <c r="G68" s="1781"/>
      <c r="H68" s="1782"/>
      <c r="I68" s="770"/>
      <c r="J68" s="718" t="s">
        <v>296</v>
      </c>
      <c r="K68" s="713"/>
      <c r="L68" s="716">
        <v>15</v>
      </c>
      <c r="M68" s="450" t="s">
        <v>40</v>
      </c>
      <c r="N68" s="449" t="s">
        <v>40</v>
      </c>
      <c r="O68" s="788" t="s">
        <v>40</v>
      </c>
      <c r="P68" s="788"/>
      <c r="Q68" s="787"/>
      <c r="R68" s="787" t="s">
        <v>40</v>
      </c>
      <c r="S68" s="450" t="s">
        <v>40</v>
      </c>
      <c r="T68" s="450">
        <v>1286680</v>
      </c>
      <c r="U68" s="450">
        <v>6377943</v>
      </c>
      <c r="V68" s="450">
        <v>431405</v>
      </c>
      <c r="W68" s="448">
        <v>8096028</v>
      </c>
      <c r="X68" s="773">
        <v>15</v>
      </c>
    </row>
    <row r="69" spans="3:24" ht="15.65" customHeight="1">
      <c r="C69" s="1787"/>
      <c r="D69" s="1781"/>
      <c r="E69" s="1782"/>
      <c r="F69" s="1780"/>
      <c r="G69" s="1781"/>
      <c r="H69" s="1782"/>
      <c r="I69" s="770"/>
      <c r="J69" s="718" t="s">
        <v>295</v>
      </c>
      <c r="K69" s="713"/>
      <c r="L69" s="716">
        <v>16</v>
      </c>
      <c r="M69" s="450" t="s">
        <v>40</v>
      </c>
      <c r="N69" s="449" t="s">
        <v>40</v>
      </c>
      <c r="O69" s="788" t="s">
        <v>40</v>
      </c>
      <c r="P69" s="788"/>
      <c r="Q69" s="787"/>
      <c r="R69" s="787" t="s">
        <v>40</v>
      </c>
      <c r="S69" s="450" t="s">
        <v>40</v>
      </c>
      <c r="T69" s="450">
        <v>8330</v>
      </c>
      <c r="U69" s="450">
        <v>107155</v>
      </c>
      <c r="V69" s="450">
        <v>2640</v>
      </c>
      <c r="W69" s="448">
        <v>118125</v>
      </c>
      <c r="X69" s="773">
        <v>16</v>
      </c>
    </row>
    <row r="70" spans="3:24" ht="25.25" customHeight="1">
      <c r="C70" s="1787"/>
      <c r="D70" s="1781"/>
      <c r="E70" s="1782"/>
      <c r="F70" s="1780"/>
      <c r="G70" s="1781"/>
      <c r="H70" s="1782"/>
      <c r="I70" s="770"/>
      <c r="J70" s="718" t="s">
        <v>294</v>
      </c>
      <c r="K70" s="713"/>
      <c r="L70" s="716">
        <v>17</v>
      </c>
      <c r="M70" s="450" t="s">
        <v>40</v>
      </c>
      <c r="N70" s="449" t="s">
        <v>40</v>
      </c>
      <c r="O70" s="788" t="s">
        <v>40</v>
      </c>
      <c r="P70" s="788"/>
      <c r="Q70" s="787"/>
      <c r="R70" s="787" t="s">
        <v>40</v>
      </c>
      <c r="S70" s="450" t="s">
        <v>40</v>
      </c>
      <c r="T70" s="450">
        <v>5194492</v>
      </c>
      <c r="U70" s="450">
        <v>31087024</v>
      </c>
      <c r="V70" s="450">
        <v>2151168</v>
      </c>
      <c r="W70" s="448">
        <v>38432684</v>
      </c>
      <c r="X70" s="773">
        <v>17</v>
      </c>
    </row>
    <row r="71" spans="3:24" ht="15.65" customHeight="1">
      <c r="C71" s="1787"/>
      <c r="D71" s="1781"/>
      <c r="E71" s="1782"/>
      <c r="F71" s="1780"/>
      <c r="G71" s="1781"/>
      <c r="H71" s="1782"/>
      <c r="I71" s="770"/>
      <c r="J71" s="718" t="s">
        <v>293</v>
      </c>
      <c r="K71" s="713"/>
      <c r="L71" s="716">
        <v>18</v>
      </c>
      <c r="M71" s="450" t="s">
        <v>40</v>
      </c>
      <c r="N71" s="449" t="s">
        <v>40</v>
      </c>
      <c r="O71" s="788" t="s">
        <v>40</v>
      </c>
      <c r="P71" s="788"/>
      <c r="Q71" s="787"/>
      <c r="R71" s="787" t="s">
        <v>40</v>
      </c>
      <c r="S71" s="450" t="s">
        <v>40</v>
      </c>
      <c r="T71" s="450">
        <v>113415</v>
      </c>
      <c r="U71" s="450">
        <v>603520</v>
      </c>
      <c r="V71" s="450">
        <v>34858</v>
      </c>
      <c r="W71" s="448">
        <v>751794</v>
      </c>
      <c r="X71" s="773">
        <v>18</v>
      </c>
    </row>
    <row r="72" spans="3:24" ht="15.65" customHeight="1">
      <c r="C72" s="1787"/>
      <c r="D72" s="1781"/>
      <c r="E72" s="1782"/>
      <c r="F72" s="1780"/>
      <c r="G72" s="1781"/>
      <c r="H72" s="1782"/>
      <c r="I72" s="770"/>
      <c r="J72" s="718" t="s">
        <v>292</v>
      </c>
      <c r="K72" s="713"/>
      <c r="L72" s="716">
        <v>19</v>
      </c>
      <c r="M72" s="450">
        <v>202337</v>
      </c>
      <c r="N72" s="449">
        <v>4474638</v>
      </c>
      <c r="O72" s="788" t="s">
        <v>40</v>
      </c>
      <c r="P72" s="788"/>
      <c r="Q72" s="787"/>
      <c r="R72" s="787" t="s">
        <v>40</v>
      </c>
      <c r="S72" s="450" t="s">
        <v>40</v>
      </c>
      <c r="T72" s="450">
        <v>289576</v>
      </c>
      <c r="U72" s="450">
        <v>4927806</v>
      </c>
      <c r="V72" s="450">
        <v>37830</v>
      </c>
      <c r="W72" s="448">
        <v>9932187</v>
      </c>
      <c r="X72" s="773">
        <v>19</v>
      </c>
    </row>
    <row r="73" spans="3:24" ht="15.65" customHeight="1">
      <c r="C73" s="1787"/>
      <c r="D73" s="1781"/>
      <c r="E73" s="1782"/>
      <c r="F73" s="1780"/>
      <c r="G73" s="1781"/>
      <c r="H73" s="1782"/>
      <c r="I73" s="770"/>
      <c r="J73" s="819" t="s">
        <v>291</v>
      </c>
      <c r="K73" s="713"/>
      <c r="L73" s="716">
        <v>20</v>
      </c>
      <c r="M73" s="450">
        <v>1507</v>
      </c>
      <c r="N73" s="449">
        <v>6492</v>
      </c>
      <c r="O73" s="788">
        <v>31740</v>
      </c>
      <c r="P73" s="788"/>
      <c r="Q73" s="787"/>
      <c r="R73" s="787">
        <v>29373</v>
      </c>
      <c r="S73" s="450">
        <v>51465</v>
      </c>
      <c r="T73" s="450">
        <v>9330</v>
      </c>
      <c r="U73" s="450">
        <v>90742</v>
      </c>
      <c r="V73" s="450">
        <v>3145</v>
      </c>
      <c r="W73" s="448">
        <v>223793</v>
      </c>
      <c r="X73" s="773">
        <v>20</v>
      </c>
    </row>
    <row r="74" spans="3:24" ht="15.65" customHeight="1">
      <c r="C74" s="1787"/>
      <c r="D74" s="1781"/>
      <c r="E74" s="1782"/>
      <c r="F74" s="1780"/>
      <c r="G74" s="1781"/>
      <c r="H74" s="1782"/>
      <c r="I74" s="770"/>
      <c r="J74" s="718" t="s">
        <v>290</v>
      </c>
      <c r="K74" s="713"/>
      <c r="L74" s="716">
        <v>21</v>
      </c>
      <c r="M74" s="450">
        <v>0</v>
      </c>
      <c r="N74" s="449" t="s">
        <v>40</v>
      </c>
      <c r="O74" s="788" t="s">
        <v>40</v>
      </c>
      <c r="P74" s="788"/>
      <c r="Q74" s="787"/>
      <c r="R74" s="787" t="s">
        <v>40</v>
      </c>
      <c r="S74" s="450" t="s">
        <v>40</v>
      </c>
      <c r="T74" s="450" t="s">
        <v>40</v>
      </c>
      <c r="U74" s="450">
        <v>791</v>
      </c>
      <c r="V74" s="450">
        <v>0</v>
      </c>
      <c r="W74" s="448">
        <v>791</v>
      </c>
      <c r="X74" s="773">
        <v>21</v>
      </c>
    </row>
    <row r="75" spans="3:24" ht="15.65" customHeight="1">
      <c r="C75" s="1787"/>
      <c r="D75" s="1781"/>
      <c r="E75" s="1782"/>
      <c r="F75" s="1780"/>
      <c r="G75" s="1781"/>
      <c r="H75" s="1782"/>
      <c r="I75" s="770"/>
      <c r="J75" s="718" t="s">
        <v>289</v>
      </c>
      <c r="K75" s="713"/>
      <c r="L75" s="716">
        <v>22</v>
      </c>
      <c r="M75" s="450" t="s">
        <v>40</v>
      </c>
      <c r="N75" s="449" t="s">
        <v>40</v>
      </c>
      <c r="O75" s="788" t="s">
        <v>40</v>
      </c>
      <c r="P75" s="788"/>
      <c r="Q75" s="787"/>
      <c r="R75" s="787" t="s">
        <v>40</v>
      </c>
      <c r="S75" s="450" t="s">
        <v>40</v>
      </c>
      <c r="T75" s="450" t="s">
        <v>40</v>
      </c>
      <c r="U75" s="450">
        <v>2180</v>
      </c>
      <c r="V75" s="450" t="s">
        <v>40</v>
      </c>
      <c r="W75" s="448">
        <v>2180</v>
      </c>
      <c r="X75" s="773">
        <v>22</v>
      </c>
    </row>
    <row r="76" spans="3:24" ht="15.65" customHeight="1">
      <c r="C76" s="1787"/>
      <c r="D76" s="1781"/>
      <c r="E76" s="1782"/>
      <c r="F76" s="1780"/>
      <c r="G76" s="1781"/>
      <c r="H76" s="1782"/>
      <c r="I76" s="770"/>
      <c r="J76" s="718" t="s">
        <v>288</v>
      </c>
      <c r="K76" s="713"/>
      <c r="L76" s="716">
        <v>23</v>
      </c>
      <c r="M76" s="450" t="s">
        <v>40</v>
      </c>
      <c r="N76" s="449" t="s">
        <v>40</v>
      </c>
      <c r="O76" s="788" t="s">
        <v>40</v>
      </c>
      <c r="P76" s="788"/>
      <c r="Q76" s="787"/>
      <c r="R76" s="787" t="s">
        <v>40</v>
      </c>
      <c r="S76" s="450" t="s">
        <v>40</v>
      </c>
      <c r="T76" s="450" t="s">
        <v>40</v>
      </c>
      <c r="U76" s="450" t="s">
        <v>40</v>
      </c>
      <c r="V76" s="450" t="s">
        <v>40</v>
      </c>
      <c r="W76" s="448" t="s">
        <v>40</v>
      </c>
      <c r="X76" s="773">
        <v>23</v>
      </c>
    </row>
    <row r="77" spans="3:24" ht="15.65" customHeight="1">
      <c r="C77" s="1787"/>
      <c r="D77" s="1781"/>
      <c r="E77" s="1782"/>
      <c r="F77" s="1780"/>
      <c r="G77" s="1781"/>
      <c r="H77" s="1782"/>
      <c r="I77" s="770"/>
      <c r="J77" s="718" t="s">
        <v>287</v>
      </c>
      <c r="K77" s="713"/>
      <c r="L77" s="716">
        <v>24</v>
      </c>
      <c r="M77" s="450" t="s">
        <v>40</v>
      </c>
      <c r="N77" s="449" t="s">
        <v>40</v>
      </c>
      <c r="O77" s="788" t="s">
        <v>40</v>
      </c>
      <c r="P77" s="788"/>
      <c r="Q77" s="787"/>
      <c r="R77" s="787" t="s">
        <v>40</v>
      </c>
      <c r="S77" s="450">
        <v>1140</v>
      </c>
      <c r="T77" s="450" t="s">
        <v>40</v>
      </c>
      <c r="U77" s="450" t="s">
        <v>40</v>
      </c>
      <c r="V77" s="450" t="s">
        <v>40</v>
      </c>
      <c r="W77" s="448">
        <v>1140</v>
      </c>
      <c r="X77" s="773">
        <v>24</v>
      </c>
    </row>
    <row r="78" spans="3:24" ht="15.65" customHeight="1">
      <c r="C78" s="1787"/>
      <c r="D78" s="1781"/>
      <c r="E78" s="1782"/>
      <c r="F78" s="1780"/>
      <c r="G78" s="1781"/>
      <c r="H78" s="1782"/>
      <c r="I78" s="770"/>
      <c r="J78" s="718" t="s">
        <v>286</v>
      </c>
      <c r="K78" s="713"/>
      <c r="L78" s="716">
        <v>25</v>
      </c>
      <c r="M78" s="450" t="s">
        <v>40</v>
      </c>
      <c r="N78" s="449" t="s">
        <v>40</v>
      </c>
      <c r="O78" s="788" t="s">
        <v>40</v>
      </c>
      <c r="P78" s="788"/>
      <c r="Q78" s="787"/>
      <c r="R78" s="787" t="s">
        <v>40</v>
      </c>
      <c r="S78" s="450" t="s">
        <v>40</v>
      </c>
      <c r="T78" s="450" t="s">
        <v>40</v>
      </c>
      <c r="U78" s="450" t="s">
        <v>40</v>
      </c>
      <c r="V78" s="450" t="s">
        <v>40</v>
      </c>
      <c r="W78" s="448" t="s">
        <v>40</v>
      </c>
      <c r="X78" s="773">
        <v>25</v>
      </c>
    </row>
    <row r="79" spans="3:24" ht="15.65" customHeight="1">
      <c r="C79" s="1787"/>
      <c r="D79" s="1781"/>
      <c r="E79" s="1782"/>
      <c r="F79" s="1780"/>
      <c r="G79" s="1781"/>
      <c r="H79" s="1782"/>
      <c r="I79" s="770"/>
      <c r="J79" s="718" t="s">
        <v>285</v>
      </c>
      <c r="K79" s="713"/>
      <c r="L79" s="716">
        <v>26</v>
      </c>
      <c r="M79" s="450">
        <v>59749</v>
      </c>
      <c r="N79" s="449">
        <v>149654</v>
      </c>
      <c r="O79" s="788">
        <v>49132</v>
      </c>
      <c r="P79" s="788"/>
      <c r="Q79" s="787"/>
      <c r="R79" s="787">
        <v>31426</v>
      </c>
      <c r="S79" s="450" t="s">
        <v>40</v>
      </c>
      <c r="T79" s="450">
        <v>38597</v>
      </c>
      <c r="U79" s="450">
        <v>274228</v>
      </c>
      <c r="V79" s="450">
        <v>10749</v>
      </c>
      <c r="W79" s="448">
        <v>613534</v>
      </c>
      <c r="X79" s="773">
        <v>26</v>
      </c>
    </row>
    <row r="80" spans="3:24" ht="15.65" customHeight="1">
      <c r="C80" s="1787"/>
      <c r="D80" s="1781"/>
      <c r="E80" s="1782"/>
      <c r="F80" s="1783"/>
      <c r="G80" s="1784"/>
      <c r="H80" s="1785"/>
      <c r="I80" s="770"/>
      <c r="J80" s="737" t="s">
        <v>284</v>
      </c>
      <c r="K80" s="745"/>
      <c r="L80" s="716">
        <v>27</v>
      </c>
      <c r="M80" s="450" t="s">
        <v>40</v>
      </c>
      <c r="N80" s="449" t="s">
        <v>40</v>
      </c>
      <c r="O80" s="788" t="s">
        <v>40</v>
      </c>
      <c r="P80" s="788"/>
      <c r="Q80" s="787"/>
      <c r="R80" s="787" t="s">
        <v>40</v>
      </c>
      <c r="S80" s="450" t="s">
        <v>40</v>
      </c>
      <c r="T80" s="450" t="s">
        <v>40</v>
      </c>
      <c r="U80" s="450">
        <v>1127</v>
      </c>
      <c r="V80" s="450" t="s">
        <v>40</v>
      </c>
      <c r="W80" s="448">
        <v>1127</v>
      </c>
      <c r="X80" s="773">
        <v>27</v>
      </c>
    </row>
    <row r="81" spans="3:24" ht="25.25" customHeight="1">
      <c r="C81" s="1787"/>
      <c r="D81" s="1781"/>
      <c r="E81" s="1782"/>
      <c r="F81" s="818"/>
      <c r="G81" s="817" t="s">
        <v>283</v>
      </c>
      <c r="H81" s="816"/>
      <c r="I81" s="815"/>
      <c r="J81" s="775" t="s">
        <v>282</v>
      </c>
      <c r="K81" s="772"/>
      <c r="L81" s="796">
        <v>28</v>
      </c>
      <c r="M81" s="793">
        <v>14358992</v>
      </c>
      <c r="N81" s="793">
        <v>48524701</v>
      </c>
      <c r="O81" s="795">
        <v>14197332</v>
      </c>
      <c r="P81" s="788"/>
      <c r="Q81" s="787"/>
      <c r="R81" s="794">
        <v>5861320</v>
      </c>
      <c r="S81" s="793" t="s">
        <v>40</v>
      </c>
      <c r="T81" s="793">
        <v>7431827</v>
      </c>
      <c r="U81" s="793">
        <v>40267159</v>
      </c>
      <c r="V81" s="793">
        <v>2184923</v>
      </c>
      <c r="W81" s="792">
        <v>132826254</v>
      </c>
      <c r="X81" s="783">
        <v>28</v>
      </c>
    </row>
    <row r="82" spans="3:24" ht="15.65" customHeight="1">
      <c r="C82" s="1787"/>
      <c r="D82" s="1781"/>
      <c r="E82" s="1782"/>
      <c r="F82" s="801"/>
      <c r="G82" s="814" t="s">
        <v>281</v>
      </c>
      <c r="H82" s="737"/>
      <c r="I82" s="813"/>
      <c r="J82" s="737" t="s">
        <v>280</v>
      </c>
      <c r="K82" s="745"/>
      <c r="L82" s="799">
        <v>29</v>
      </c>
      <c r="M82" s="808" t="s">
        <v>40</v>
      </c>
      <c r="N82" s="808">
        <v>177124</v>
      </c>
      <c r="O82" s="812">
        <v>101156</v>
      </c>
      <c r="P82" s="811"/>
      <c r="Q82" s="810"/>
      <c r="R82" s="809">
        <v>45681</v>
      </c>
      <c r="S82" s="808">
        <v>142</v>
      </c>
      <c r="T82" s="808">
        <v>62423</v>
      </c>
      <c r="U82" s="808">
        <v>149074</v>
      </c>
      <c r="V82" s="808">
        <v>9255</v>
      </c>
      <c r="W82" s="807">
        <v>544856</v>
      </c>
      <c r="X82" s="783">
        <v>29</v>
      </c>
    </row>
    <row r="83" spans="3:24" ht="15.65" customHeight="1">
      <c r="C83" s="1787"/>
      <c r="D83" s="1781"/>
      <c r="E83" s="1782"/>
      <c r="F83" s="806"/>
      <c r="G83" s="1763" t="s">
        <v>279</v>
      </c>
      <c r="H83" s="733"/>
      <c r="I83" s="769"/>
      <c r="J83" s="733" t="s">
        <v>278</v>
      </c>
      <c r="K83" s="805"/>
      <c r="L83" s="804">
        <v>30</v>
      </c>
      <c r="M83" s="447">
        <v>2261051</v>
      </c>
      <c r="N83" s="447">
        <v>35838393</v>
      </c>
      <c r="O83" s="803">
        <v>6486541</v>
      </c>
      <c r="P83" s="788"/>
      <c r="Q83" s="787"/>
      <c r="R83" s="802">
        <v>2689039</v>
      </c>
      <c r="S83" s="447">
        <v>3288054</v>
      </c>
      <c r="T83" s="447">
        <v>5459501</v>
      </c>
      <c r="U83" s="447">
        <v>20207520</v>
      </c>
      <c r="V83" s="447">
        <v>280461</v>
      </c>
      <c r="W83" s="445">
        <v>76510561</v>
      </c>
      <c r="X83" s="783">
        <v>30</v>
      </c>
    </row>
    <row r="84" spans="3:24" ht="15.65" customHeight="1">
      <c r="C84" s="1787"/>
      <c r="D84" s="1781"/>
      <c r="E84" s="1782"/>
      <c r="F84" s="801"/>
      <c r="G84" s="1764"/>
      <c r="H84" s="737"/>
      <c r="I84" s="762"/>
      <c r="J84" s="737" t="s">
        <v>277</v>
      </c>
      <c r="K84" s="800"/>
      <c r="L84" s="799">
        <v>31</v>
      </c>
      <c r="M84" s="444">
        <v>26876</v>
      </c>
      <c r="N84" s="444">
        <v>859563</v>
      </c>
      <c r="O84" s="798">
        <v>4012656</v>
      </c>
      <c r="P84" s="788"/>
      <c r="Q84" s="787"/>
      <c r="R84" s="797" t="s">
        <v>40</v>
      </c>
      <c r="S84" s="444" t="s">
        <v>40</v>
      </c>
      <c r="T84" s="444">
        <v>182269</v>
      </c>
      <c r="U84" s="444">
        <v>517495</v>
      </c>
      <c r="V84" s="444">
        <v>14383</v>
      </c>
      <c r="W84" s="442">
        <v>5613241</v>
      </c>
      <c r="X84" s="783">
        <v>31</v>
      </c>
    </row>
    <row r="85" spans="3:24" ht="15.65" customHeight="1">
      <c r="C85" s="1788"/>
      <c r="D85" s="1784"/>
      <c r="E85" s="1785"/>
      <c r="F85" s="738"/>
      <c r="G85" s="1753" t="s">
        <v>3</v>
      </c>
      <c r="H85" s="1753"/>
      <c r="I85" s="1753"/>
      <c r="J85" s="1764"/>
      <c r="K85" s="718"/>
      <c r="L85" s="796">
        <v>32</v>
      </c>
      <c r="M85" s="793">
        <v>223082228</v>
      </c>
      <c r="N85" s="793">
        <v>733324951</v>
      </c>
      <c r="O85" s="795">
        <v>192949553</v>
      </c>
      <c r="P85" s="788"/>
      <c r="Q85" s="787"/>
      <c r="R85" s="794">
        <v>84403080</v>
      </c>
      <c r="S85" s="793">
        <v>51916682</v>
      </c>
      <c r="T85" s="793">
        <v>127018503</v>
      </c>
      <c r="U85" s="793">
        <v>729105006</v>
      </c>
      <c r="V85" s="793">
        <v>39662883</v>
      </c>
      <c r="W85" s="792">
        <v>2181462885</v>
      </c>
      <c r="X85" s="783">
        <v>32</v>
      </c>
    </row>
    <row r="86" spans="3:24" ht="15.65" customHeight="1">
      <c r="C86" s="734"/>
      <c r="D86" s="1753" t="s">
        <v>843</v>
      </c>
      <c r="E86" s="1753"/>
      <c r="F86" s="1753"/>
      <c r="G86" s="1753"/>
      <c r="H86" s="1753"/>
      <c r="I86" s="1753"/>
      <c r="J86" s="1753"/>
      <c r="K86" s="775"/>
      <c r="L86" s="796">
        <v>33</v>
      </c>
      <c r="M86" s="793">
        <v>219803403</v>
      </c>
      <c r="N86" s="793">
        <v>696347113</v>
      </c>
      <c r="O86" s="795">
        <v>187343322</v>
      </c>
      <c r="P86" s="788"/>
      <c r="Q86" s="787"/>
      <c r="R86" s="794">
        <v>86114005</v>
      </c>
      <c r="S86" s="793">
        <v>50519639</v>
      </c>
      <c r="T86" s="793">
        <v>122205778</v>
      </c>
      <c r="U86" s="793">
        <v>698945326</v>
      </c>
      <c r="V86" s="793">
        <v>39006957</v>
      </c>
      <c r="W86" s="792">
        <v>2100285544</v>
      </c>
      <c r="X86" s="783">
        <v>33</v>
      </c>
    </row>
    <row r="87" spans="3:24" ht="15.65" customHeight="1">
      <c r="C87" s="791"/>
      <c r="D87" s="1775" t="s">
        <v>830</v>
      </c>
      <c r="E87" s="1775"/>
      <c r="F87" s="1775"/>
      <c r="G87" s="1775"/>
      <c r="H87" s="1775"/>
      <c r="I87" s="1775"/>
      <c r="J87" s="1775"/>
      <c r="K87" s="726"/>
      <c r="L87" s="790">
        <v>34</v>
      </c>
      <c r="M87" s="785">
        <v>216044085</v>
      </c>
      <c r="N87" s="785">
        <v>644983052</v>
      </c>
      <c r="O87" s="789">
        <v>186459761</v>
      </c>
      <c r="P87" s="788"/>
      <c r="Q87" s="787"/>
      <c r="R87" s="786">
        <v>84796363</v>
      </c>
      <c r="S87" s="785">
        <v>60773067</v>
      </c>
      <c r="T87" s="785">
        <v>124388063</v>
      </c>
      <c r="U87" s="785">
        <v>696191300</v>
      </c>
      <c r="V87" s="785">
        <v>37791794</v>
      </c>
      <c r="W87" s="784">
        <v>2051427486</v>
      </c>
      <c r="X87" s="783">
        <v>34</v>
      </c>
    </row>
    <row r="89" spans="3:24" ht="10.25" customHeight="1"/>
  </sheetData>
  <mergeCells count="36">
    <mergeCell ref="V2:W3"/>
    <mergeCell ref="W4:W5"/>
    <mergeCell ref="N4:N5"/>
    <mergeCell ref="C1:O2"/>
    <mergeCell ref="R4:R5"/>
    <mergeCell ref="V4:V5"/>
    <mergeCell ref="O4:O5"/>
    <mergeCell ref="M4:M5"/>
    <mergeCell ref="S4:S5"/>
    <mergeCell ref="T4:T5"/>
    <mergeCell ref="U4:U5"/>
    <mergeCell ref="C4:L5"/>
    <mergeCell ref="D86:J86"/>
    <mergeCell ref="D87:J87"/>
    <mergeCell ref="G85:J85"/>
    <mergeCell ref="D46:J46"/>
    <mergeCell ref="F6:H37"/>
    <mergeCell ref="F54:H80"/>
    <mergeCell ref="G45:J45"/>
    <mergeCell ref="G38:G40"/>
    <mergeCell ref="D47:J47"/>
    <mergeCell ref="G83:G84"/>
    <mergeCell ref="G43:G44"/>
    <mergeCell ref="C6:E45"/>
    <mergeCell ref="C54:E85"/>
    <mergeCell ref="C52:L53"/>
    <mergeCell ref="M52:M53"/>
    <mergeCell ref="N52:N53"/>
    <mergeCell ref="O52:O53"/>
    <mergeCell ref="R52:R53"/>
    <mergeCell ref="S52:S53"/>
    <mergeCell ref="V50:W51"/>
    <mergeCell ref="T52:T53"/>
    <mergeCell ref="U52:U53"/>
    <mergeCell ref="V52:V53"/>
    <mergeCell ref="W52:W53"/>
  </mergeCells>
  <phoneticPr fontId="33"/>
  <printOptions gridLinesSet="0"/>
  <pageMargins left="0.62992125984251968" right="0.59055118110236227" top="0.62992125984251968" bottom="0.94488188976377963" header="0.51181102362204722" footer="0.15748031496062992"/>
  <pageSetup paperSize="9" pageOrder="overThenDown" orientation="portrait" r:id="rId1"/>
  <headerFooter alignWithMargins="0"/>
  <rowBreaks count="1" manualBreakCount="1">
    <brk id="48" min="1" max="23" man="1"/>
  </rowBreaks>
  <colBreaks count="1" manualBreakCount="1">
    <brk id="16" max="1048575"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C1:V52"/>
  <sheetViews>
    <sheetView showGridLines="0" topLeftCell="A13" zoomScale="85" zoomScaleNormal="85" zoomScaleSheetLayoutView="100" workbookViewId="0">
      <selection activeCell="D48" sqref="D48:I49"/>
    </sheetView>
  </sheetViews>
  <sheetFormatPr defaultColWidth="9" defaultRowHeight="11"/>
  <cols>
    <col min="1" max="3" width="0.90625" style="847" customWidth="1"/>
    <col min="4" max="4" width="2.453125" style="847" customWidth="1"/>
    <col min="5" max="5" width="0.90625" style="847" customWidth="1"/>
    <col min="6" max="6" width="5.81640625" style="847" customWidth="1"/>
    <col min="7" max="8" width="0.90625" style="847" customWidth="1"/>
    <col min="9" max="9" width="17.453125" style="847" customWidth="1"/>
    <col min="10" max="10" width="0.90625" style="847" customWidth="1"/>
    <col min="11" max="11" width="3.36328125" style="847" customWidth="1"/>
    <col min="12" max="14" width="17.90625" style="847" customWidth="1"/>
    <col min="15" max="15" width="0.90625" style="847" customWidth="1"/>
    <col min="16" max="16" width="0.90625" style="848" customWidth="1"/>
    <col min="17" max="21" width="17.54296875" style="847" customWidth="1"/>
    <col min="22" max="22" width="2.81640625" style="847" customWidth="1"/>
    <col min="23" max="16384" width="9" style="847"/>
  </cols>
  <sheetData>
    <row r="1" spans="3:22" s="10" customFormat="1" ht="12.65" customHeight="1">
      <c r="C1" s="1374" t="s">
        <v>381</v>
      </c>
      <c r="D1" s="1374"/>
      <c r="E1" s="1374"/>
      <c r="F1" s="1374"/>
      <c r="G1" s="1374"/>
      <c r="H1" s="1374"/>
      <c r="I1" s="1374"/>
      <c r="J1" s="1374"/>
      <c r="K1" s="1374"/>
      <c r="L1" s="1374"/>
      <c r="M1" s="1374"/>
      <c r="N1" s="1374"/>
      <c r="O1" s="1374"/>
      <c r="P1" s="1374"/>
      <c r="Q1" s="1374"/>
    </row>
    <row r="2" spans="3:22" s="10" customFormat="1" ht="12.65" customHeight="1">
      <c r="C2" s="1374"/>
      <c r="D2" s="1374"/>
      <c r="E2" s="1374"/>
      <c r="F2" s="1374"/>
      <c r="G2" s="1374"/>
      <c r="H2" s="1374"/>
      <c r="I2" s="1374"/>
      <c r="J2" s="1374"/>
      <c r="K2" s="1374"/>
      <c r="L2" s="1374"/>
      <c r="M2" s="1374"/>
      <c r="N2" s="1374"/>
      <c r="O2" s="1374"/>
      <c r="P2" s="1374"/>
      <c r="Q2" s="1374"/>
      <c r="T2" s="1851" t="s">
        <v>275</v>
      </c>
      <c r="U2" s="1851"/>
    </row>
    <row r="3" spans="3:22" s="10" customFormat="1" ht="12.65" customHeight="1">
      <c r="D3" s="884"/>
      <c r="E3" s="884"/>
      <c r="F3" s="884"/>
      <c r="G3" s="884"/>
      <c r="H3" s="884"/>
      <c r="I3" s="884"/>
      <c r="J3" s="884"/>
      <c r="K3" s="884"/>
      <c r="L3" s="883"/>
      <c r="M3" s="883"/>
      <c r="N3" s="883"/>
      <c r="O3" s="884"/>
      <c r="P3" s="884"/>
      <c r="Q3" s="883"/>
      <c r="R3" s="427"/>
      <c r="S3" s="427"/>
      <c r="T3" s="1570"/>
      <c r="U3" s="1570"/>
    </row>
    <row r="4" spans="3:22" s="10" customFormat="1" ht="12.65" customHeight="1">
      <c r="C4" s="1854"/>
      <c r="D4" s="1855"/>
      <c r="E4" s="1855"/>
      <c r="F4" s="1855"/>
      <c r="G4" s="1855"/>
      <c r="H4" s="1855"/>
      <c r="I4" s="1855"/>
      <c r="J4" s="1855"/>
      <c r="K4" s="1856"/>
      <c r="L4" s="1370" t="s">
        <v>380</v>
      </c>
      <c r="M4" s="1368" t="s">
        <v>0</v>
      </c>
      <c r="N4" s="882"/>
      <c r="O4" s="28"/>
      <c r="P4" s="37"/>
      <c r="Q4" s="1852" t="s">
        <v>1</v>
      </c>
      <c r="R4" s="1852" t="s">
        <v>2</v>
      </c>
      <c r="S4" s="1370" t="s">
        <v>70</v>
      </c>
      <c r="T4" s="1370" t="s">
        <v>167</v>
      </c>
      <c r="U4" s="1849" t="s">
        <v>3</v>
      </c>
    </row>
    <row r="5" spans="3:22" s="10" customFormat="1" ht="12.65" customHeight="1">
      <c r="C5" s="1857"/>
      <c r="D5" s="1858"/>
      <c r="E5" s="1858"/>
      <c r="F5" s="1858"/>
      <c r="G5" s="1858"/>
      <c r="H5" s="1858"/>
      <c r="I5" s="1858"/>
      <c r="J5" s="1858"/>
      <c r="K5" s="1859"/>
      <c r="L5" s="1373"/>
      <c r="M5" s="1369"/>
      <c r="N5" s="881" t="s">
        <v>166</v>
      </c>
      <c r="O5" s="880"/>
      <c r="P5" s="36"/>
      <c r="Q5" s="1853"/>
      <c r="R5" s="1853"/>
      <c r="S5" s="1367"/>
      <c r="T5" s="1367"/>
      <c r="U5" s="1850"/>
    </row>
    <row r="6" spans="3:22" s="10" customFormat="1" ht="15.65" customHeight="1">
      <c r="C6" s="1834" t="s">
        <v>379</v>
      </c>
      <c r="D6" s="1827"/>
      <c r="E6" s="1825" t="s">
        <v>378</v>
      </c>
      <c r="F6" s="1826"/>
      <c r="G6" s="1827"/>
      <c r="H6" s="9"/>
      <c r="I6" s="94" t="s">
        <v>271</v>
      </c>
      <c r="J6" s="9"/>
      <c r="K6" s="863">
        <v>1</v>
      </c>
      <c r="L6" s="15" t="s">
        <v>40</v>
      </c>
      <c r="M6" s="15" t="s">
        <v>40</v>
      </c>
      <c r="N6" s="62" t="s">
        <v>40</v>
      </c>
      <c r="O6" s="63"/>
      <c r="P6" s="19"/>
      <c r="Q6" s="14" t="s">
        <v>40</v>
      </c>
      <c r="R6" s="14" t="s">
        <v>40</v>
      </c>
      <c r="S6" s="15" t="s">
        <v>40</v>
      </c>
      <c r="T6" s="15" t="s">
        <v>40</v>
      </c>
      <c r="U6" s="16" t="s">
        <v>40</v>
      </c>
      <c r="V6" s="9">
        <v>1</v>
      </c>
    </row>
    <row r="7" spans="3:22" s="10" customFormat="1" ht="15.65" customHeight="1">
      <c r="C7" s="1835"/>
      <c r="D7" s="1830"/>
      <c r="E7" s="1828"/>
      <c r="F7" s="1829"/>
      <c r="G7" s="1830"/>
      <c r="H7" s="9"/>
      <c r="I7" s="94" t="s">
        <v>270</v>
      </c>
      <c r="J7" s="9"/>
      <c r="K7" s="863">
        <v>2</v>
      </c>
      <c r="L7" s="879" t="s">
        <v>40</v>
      </c>
      <c r="M7" s="20" t="s">
        <v>40</v>
      </c>
      <c r="N7" s="63" t="s">
        <v>40</v>
      </c>
      <c r="O7" s="63"/>
      <c r="P7" s="19"/>
      <c r="Q7" s="19" t="s">
        <v>40</v>
      </c>
      <c r="R7" s="19" t="s">
        <v>40</v>
      </c>
      <c r="S7" s="20" t="s">
        <v>40</v>
      </c>
      <c r="T7" s="20" t="s">
        <v>40</v>
      </c>
      <c r="U7" s="21" t="s">
        <v>40</v>
      </c>
      <c r="V7" s="9">
        <v>2</v>
      </c>
    </row>
    <row r="8" spans="3:22" s="10" customFormat="1" ht="15.65" customHeight="1">
      <c r="C8" s="1835"/>
      <c r="D8" s="1830"/>
      <c r="E8" s="1828"/>
      <c r="F8" s="1829"/>
      <c r="G8" s="1830"/>
      <c r="H8" s="9"/>
      <c r="I8" s="94" t="s">
        <v>269</v>
      </c>
      <c r="J8" s="9"/>
      <c r="K8" s="863">
        <v>3</v>
      </c>
      <c r="L8" s="20">
        <v>27691441</v>
      </c>
      <c r="M8" s="20">
        <v>31422660</v>
      </c>
      <c r="N8" s="63">
        <v>1370257</v>
      </c>
      <c r="O8" s="63"/>
      <c r="P8" s="19"/>
      <c r="Q8" s="19">
        <v>77118888</v>
      </c>
      <c r="R8" s="19">
        <v>79735254</v>
      </c>
      <c r="S8" s="20">
        <v>33345557</v>
      </c>
      <c r="T8" s="20">
        <v>46417062</v>
      </c>
      <c r="U8" s="21">
        <v>295730863</v>
      </c>
      <c r="V8" s="9">
        <v>3</v>
      </c>
    </row>
    <row r="9" spans="3:22" s="10" customFormat="1" ht="15.65" customHeight="1">
      <c r="C9" s="1835"/>
      <c r="D9" s="1830"/>
      <c r="E9" s="1828"/>
      <c r="F9" s="1829"/>
      <c r="G9" s="1830"/>
      <c r="H9" s="9"/>
      <c r="I9" s="94" t="s">
        <v>268</v>
      </c>
      <c r="J9" s="9"/>
      <c r="K9" s="863">
        <v>4</v>
      </c>
      <c r="L9" s="20" t="s">
        <v>40</v>
      </c>
      <c r="M9" s="20" t="s">
        <v>40</v>
      </c>
      <c r="N9" s="63" t="s">
        <v>40</v>
      </c>
      <c r="O9" s="63"/>
      <c r="P9" s="19"/>
      <c r="Q9" s="19" t="s">
        <v>40</v>
      </c>
      <c r="R9" s="19" t="s">
        <v>40</v>
      </c>
      <c r="S9" s="20" t="s">
        <v>40</v>
      </c>
      <c r="T9" s="20" t="s">
        <v>40</v>
      </c>
      <c r="U9" s="21" t="s">
        <v>40</v>
      </c>
      <c r="V9" s="9">
        <v>4</v>
      </c>
    </row>
    <row r="10" spans="3:22" s="10" customFormat="1" ht="15.65" customHeight="1">
      <c r="C10" s="1835"/>
      <c r="D10" s="1830"/>
      <c r="E10" s="1828"/>
      <c r="F10" s="1829"/>
      <c r="G10" s="1830"/>
      <c r="H10" s="9"/>
      <c r="I10" s="94" t="s">
        <v>267</v>
      </c>
      <c r="J10" s="9"/>
      <c r="K10" s="863">
        <v>5</v>
      </c>
      <c r="L10" s="20" t="s">
        <v>40</v>
      </c>
      <c r="M10" s="20">
        <v>67800000</v>
      </c>
      <c r="N10" s="63" t="s">
        <v>40</v>
      </c>
      <c r="O10" s="63"/>
      <c r="P10" s="19"/>
      <c r="Q10" s="19">
        <v>250000000</v>
      </c>
      <c r="R10" s="19">
        <v>21000000</v>
      </c>
      <c r="S10" s="20" t="s">
        <v>40</v>
      </c>
      <c r="T10" s="20">
        <v>293820000</v>
      </c>
      <c r="U10" s="21">
        <v>632620000</v>
      </c>
      <c r="V10" s="9">
        <v>5</v>
      </c>
    </row>
    <row r="11" spans="3:22" s="10" customFormat="1" ht="15.65" customHeight="1">
      <c r="C11" s="1835"/>
      <c r="D11" s="1830"/>
      <c r="E11" s="1828"/>
      <c r="F11" s="1829"/>
      <c r="G11" s="1830"/>
      <c r="H11" s="9"/>
      <c r="I11" s="286" t="s">
        <v>377</v>
      </c>
      <c r="J11" s="266"/>
      <c r="K11" s="876">
        <v>6</v>
      </c>
      <c r="L11" s="873" t="s">
        <v>40</v>
      </c>
      <c r="M11" s="873" t="s">
        <v>40</v>
      </c>
      <c r="N11" s="875" t="s">
        <v>40</v>
      </c>
      <c r="O11" s="875"/>
      <c r="P11" s="874"/>
      <c r="Q11" s="874" t="s">
        <v>40</v>
      </c>
      <c r="R11" s="874" t="s">
        <v>40</v>
      </c>
      <c r="S11" s="873" t="s">
        <v>40</v>
      </c>
      <c r="T11" s="873" t="s">
        <v>40</v>
      </c>
      <c r="U11" s="872" t="s">
        <v>40</v>
      </c>
      <c r="V11" s="9">
        <v>6</v>
      </c>
    </row>
    <row r="12" spans="3:22" s="10" customFormat="1" ht="15.65" customHeight="1">
      <c r="C12" s="1835"/>
      <c r="D12" s="1830"/>
      <c r="E12" s="1828"/>
      <c r="F12" s="1829"/>
      <c r="G12" s="1830"/>
      <c r="H12" s="9"/>
      <c r="I12" s="286" t="s">
        <v>263</v>
      </c>
      <c r="J12" s="266"/>
      <c r="K12" s="876">
        <v>7</v>
      </c>
      <c r="L12" s="873" t="s">
        <v>40</v>
      </c>
      <c r="M12" s="873" t="s">
        <v>40</v>
      </c>
      <c r="N12" s="875" t="s">
        <v>40</v>
      </c>
      <c r="O12" s="875"/>
      <c r="P12" s="874"/>
      <c r="Q12" s="874" t="s">
        <v>40</v>
      </c>
      <c r="R12" s="874" t="s">
        <v>40</v>
      </c>
      <c r="S12" s="873" t="s">
        <v>40</v>
      </c>
      <c r="T12" s="873" t="s">
        <v>40</v>
      </c>
      <c r="U12" s="872" t="s">
        <v>40</v>
      </c>
      <c r="V12" s="9">
        <v>7</v>
      </c>
    </row>
    <row r="13" spans="3:22" s="10" customFormat="1" ht="15.65" customHeight="1">
      <c r="C13" s="1835"/>
      <c r="D13" s="1830"/>
      <c r="E13" s="1828"/>
      <c r="F13" s="1829"/>
      <c r="G13" s="1830"/>
      <c r="H13" s="9"/>
      <c r="I13" s="94" t="s">
        <v>262</v>
      </c>
      <c r="J13" s="9"/>
      <c r="K13" s="863">
        <v>8</v>
      </c>
      <c r="L13" s="20" t="s">
        <v>40</v>
      </c>
      <c r="M13" s="20">
        <v>166</v>
      </c>
      <c r="N13" s="63" t="s">
        <v>40</v>
      </c>
      <c r="O13" s="63"/>
      <c r="P13" s="19"/>
      <c r="Q13" s="19" t="s">
        <v>40</v>
      </c>
      <c r="R13" s="19" t="s">
        <v>40</v>
      </c>
      <c r="S13" s="20" t="s">
        <v>40</v>
      </c>
      <c r="T13" s="20" t="s">
        <v>40</v>
      </c>
      <c r="U13" s="21">
        <v>166</v>
      </c>
      <c r="V13" s="9">
        <v>8</v>
      </c>
    </row>
    <row r="14" spans="3:22" s="10" customFormat="1" ht="15.65" customHeight="1">
      <c r="C14" s="1835"/>
      <c r="D14" s="1830"/>
      <c r="E14" s="1828"/>
      <c r="F14" s="1829"/>
      <c r="G14" s="1830"/>
      <c r="H14" s="9"/>
      <c r="I14" s="94" t="s">
        <v>261</v>
      </c>
      <c r="J14" s="9"/>
      <c r="K14" s="863">
        <v>9</v>
      </c>
      <c r="L14" s="20" t="s">
        <v>40</v>
      </c>
      <c r="M14" s="20" t="s">
        <v>40</v>
      </c>
      <c r="N14" s="63" t="s">
        <v>40</v>
      </c>
      <c r="O14" s="63"/>
      <c r="P14" s="19"/>
      <c r="Q14" s="19" t="s">
        <v>40</v>
      </c>
      <c r="R14" s="19" t="s">
        <v>40</v>
      </c>
      <c r="S14" s="20" t="s">
        <v>40</v>
      </c>
      <c r="T14" s="20" t="s">
        <v>40</v>
      </c>
      <c r="U14" s="21" t="s">
        <v>40</v>
      </c>
      <c r="V14" s="9">
        <v>9</v>
      </c>
    </row>
    <row r="15" spans="3:22" s="10" customFormat="1" ht="15.65" customHeight="1">
      <c r="C15" s="1835"/>
      <c r="D15" s="1830"/>
      <c r="E15" s="1828"/>
      <c r="F15" s="1829"/>
      <c r="G15" s="1830"/>
      <c r="H15" s="9"/>
      <c r="I15" s="94" t="s">
        <v>376</v>
      </c>
      <c r="J15" s="9"/>
      <c r="K15" s="863">
        <v>10</v>
      </c>
      <c r="L15" s="20" t="s">
        <v>40</v>
      </c>
      <c r="M15" s="20" t="s">
        <v>40</v>
      </c>
      <c r="N15" s="63" t="s">
        <v>40</v>
      </c>
      <c r="O15" s="63"/>
      <c r="P15" s="19"/>
      <c r="Q15" s="19" t="s">
        <v>40</v>
      </c>
      <c r="R15" s="19" t="s">
        <v>40</v>
      </c>
      <c r="S15" s="20" t="s">
        <v>40</v>
      </c>
      <c r="T15" s="20" t="s">
        <v>40</v>
      </c>
      <c r="U15" s="21" t="s">
        <v>40</v>
      </c>
      <c r="V15" s="9">
        <v>10</v>
      </c>
    </row>
    <row r="16" spans="3:22" s="10" customFormat="1" ht="15.65" customHeight="1">
      <c r="C16" s="1835"/>
      <c r="D16" s="1830"/>
      <c r="E16" s="1828"/>
      <c r="F16" s="1829"/>
      <c r="G16" s="1830"/>
      <c r="H16" s="9"/>
      <c r="I16" s="94" t="s">
        <v>260</v>
      </c>
      <c r="J16" s="9"/>
      <c r="K16" s="863">
        <v>11</v>
      </c>
      <c r="L16" s="20">
        <v>626244556</v>
      </c>
      <c r="M16" s="20">
        <v>2744950</v>
      </c>
      <c r="N16" s="63">
        <v>2744816</v>
      </c>
      <c r="O16" s="63"/>
      <c r="P16" s="19"/>
      <c r="Q16" s="19">
        <v>149871991</v>
      </c>
      <c r="R16" s="19">
        <v>104907344</v>
      </c>
      <c r="S16" s="20">
        <v>17785340</v>
      </c>
      <c r="T16" s="20">
        <v>339115619</v>
      </c>
      <c r="U16" s="21">
        <v>1240669800</v>
      </c>
      <c r="V16" s="9">
        <v>11</v>
      </c>
    </row>
    <row r="17" spans="3:22" s="10" customFormat="1" ht="15.65" customHeight="1">
      <c r="C17" s="1835"/>
      <c r="D17" s="1830"/>
      <c r="E17" s="1828"/>
      <c r="F17" s="1829"/>
      <c r="G17" s="1830"/>
      <c r="H17" s="9"/>
      <c r="I17" s="94" t="s">
        <v>259</v>
      </c>
      <c r="J17" s="9"/>
      <c r="K17" s="863">
        <v>12</v>
      </c>
      <c r="L17" s="20" t="s">
        <v>40</v>
      </c>
      <c r="M17" s="20" t="s">
        <v>40</v>
      </c>
      <c r="N17" s="63" t="s">
        <v>40</v>
      </c>
      <c r="O17" s="63"/>
      <c r="P17" s="19"/>
      <c r="Q17" s="19" t="s">
        <v>40</v>
      </c>
      <c r="R17" s="19" t="s">
        <v>40</v>
      </c>
      <c r="S17" s="20" t="s">
        <v>40</v>
      </c>
      <c r="T17" s="20" t="s">
        <v>40</v>
      </c>
      <c r="U17" s="21" t="s">
        <v>40</v>
      </c>
      <c r="V17" s="9">
        <v>12</v>
      </c>
    </row>
    <row r="18" spans="3:22" s="10" customFormat="1" ht="15.65" customHeight="1">
      <c r="C18" s="1835"/>
      <c r="D18" s="1830"/>
      <c r="E18" s="1828"/>
      <c r="F18" s="1829"/>
      <c r="G18" s="1830"/>
      <c r="H18" s="9"/>
      <c r="I18" s="94" t="s">
        <v>258</v>
      </c>
      <c r="J18" s="9"/>
      <c r="K18" s="863">
        <v>13</v>
      </c>
      <c r="L18" s="20" t="s">
        <v>40</v>
      </c>
      <c r="M18" s="20">
        <v>457919</v>
      </c>
      <c r="N18" s="63">
        <v>4372</v>
      </c>
      <c r="O18" s="63"/>
      <c r="P18" s="19"/>
      <c r="Q18" s="19">
        <v>2445660</v>
      </c>
      <c r="R18" s="19">
        <v>254912</v>
      </c>
      <c r="S18" s="20">
        <v>868333</v>
      </c>
      <c r="T18" s="20">
        <v>95350015</v>
      </c>
      <c r="U18" s="21">
        <v>99376839</v>
      </c>
      <c r="V18" s="9">
        <v>13</v>
      </c>
    </row>
    <row r="19" spans="3:22" s="10" customFormat="1" ht="15.65" customHeight="1">
      <c r="C19" s="1835"/>
      <c r="D19" s="1830"/>
      <c r="E19" s="1831"/>
      <c r="F19" s="1832"/>
      <c r="G19" s="1833"/>
      <c r="H19" s="9"/>
      <c r="I19" s="95" t="s">
        <v>256</v>
      </c>
      <c r="J19" s="9"/>
      <c r="K19" s="863">
        <v>14</v>
      </c>
      <c r="L19" s="20" t="s">
        <v>40</v>
      </c>
      <c r="M19" s="20" t="s">
        <v>40</v>
      </c>
      <c r="N19" s="63" t="s">
        <v>40</v>
      </c>
      <c r="O19" s="63"/>
      <c r="P19" s="19"/>
      <c r="Q19" s="19" t="s">
        <v>40</v>
      </c>
      <c r="R19" s="19" t="s">
        <v>40</v>
      </c>
      <c r="S19" s="20" t="s">
        <v>40</v>
      </c>
      <c r="T19" s="20" t="s">
        <v>40</v>
      </c>
      <c r="U19" s="21" t="s">
        <v>40</v>
      </c>
      <c r="V19" s="9">
        <v>14</v>
      </c>
    </row>
    <row r="20" spans="3:22" s="10" customFormat="1" ht="15.65" customHeight="1">
      <c r="C20" s="1835"/>
      <c r="D20" s="1830"/>
      <c r="E20" s="1825" t="s">
        <v>375</v>
      </c>
      <c r="F20" s="1826"/>
      <c r="G20" s="1827"/>
      <c r="H20" s="441"/>
      <c r="I20" s="93" t="s">
        <v>374</v>
      </c>
      <c r="J20" s="441"/>
      <c r="K20" s="870">
        <v>15</v>
      </c>
      <c r="L20" s="15">
        <v>10637206609</v>
      </c>
      <c r="M20" s="15">
        <v>2500000</v>
      </c>
      <c r="N20" s="62">
        <v>2500000</v>
      </c>
      <c r="O20" s="63"/>
      <c r="P20" s="19"/>
      <c r="Q20" s="14">
        <v>1686438298</v>
      </c>
      <c r="R20" s="14">
        <v>1236017975</v>
      </c>
      <c r="S20" s="15">
        <v>159822091</v>
      </c>
      <c r="T20" s="15">
        <v>4370428061</v>
      </c>
      <c r="U20" s="16">
        <v>18092413033</v>
      </c>
      <c r="V20" s="9">
        <v>15</v>
      </c>
    </row>
    <row r="21" spans="3:22" s="10" customFormat="1" ht="15.65" customHeight="1">
      <c r="C21" s="1835"/>
      <c r="D21" s="1830"/>
      <c r="E21" s="1828"/>
      <c r="F21" s="1829"/>
      <c r="G21" s="1830"/>
      <c r="H21" s="9"/>
      <c r="I21" s="94" t="s">
        <v>253</v>
      </c>
      <c r="J21" s="9"/>
      <c r="K21" s="863">
        <v>16</v>
      </c>
      <c r="L21" s="20" t="s">
        <v>40</v>
      </c>
      <c r="M21" s="20" t="s">
        <v>40</v>
      </c>
      <c r="N21" s="63" t="s">
        <v>40</v>
      </c>
      <c r="O21" s="63"/>
      <c r="P21" s="19"/>
      <c r="Q21" s="19" t="s">
        <v>40</v>
      </c>
      <c r="R21" s="19" t="s">
        <v>40</v>
      </c>
      <c r="S21" s="20" t="s">
        <v>40</v>
      </c>
      <c r="T21" s="20" t="s">
        <v>40</v>
      </c>
      <c r="U21" s="21" t="s">
        <v>40</v>
      </c>
      <c r="V21" s="9">
        <v>16</v>
      </c>
    </row>
    <row r="22" spans="3:22" s="10" customFormat="1" ht="15.65" customHeight="1">
      <c r="C22" s="1835"/>
      <c r="D22" s="1830"/>
      <c r="E22" s="1828"/>
      <c r="F22" s="1829"/>
      <c r="G22" s="1830"/>
      <c r="H22" s="9"/>
      <c r="I22" s="94" t="s">
        <v>373</v>
      </c>
      <c r="J22" s="9"/>
      <c r="K22" s="863">
        <v>17</v>
      </c>
      <c r="L22" s="20" t="s">
        <v>40</v>
      </c>
      <c r="M22" s="20" t="s">
        <v>40</v>
      </c>
      <c r="N22" s="63" t="s">
        <v>40</v>
      </c>
      <c r="O22" s="63"/>
      <c r="P22" s="19"/>
      <c r="Q22" s="19" t="s">
        <v>40</v>
      </c>
      <c r="R22" s="19" t="s">
        <v>40</v>
      </c>
      <c r="S22" s="20" t="s">
        <v>40</v>
      </c>
      <c r="T22" s="20" t="s">
        <v>40</v>
      </c>
      <c r="U22" s="21" t="s">
        <v>40</v>
      </c>
      <c r="V22" s="9">
        <v>17</v>
      </c>
    </row>
    <row r="23" spans="3:22" s="10" customFormat="1" ht="15.65" customHeight="1">
      <c r="C23" s="1835"/>
      <c r="D23" s="1830"/>
      <c r="E23" s="1828"/>
      <c r="F23" s="1829"/>
      <c r="G23" s="1830"/>
      <c r="H23" s="9"/>
      <c r="I23" s="94" t="s">
        <v>372</v>
      </c>
      <c r="J23" s="9"/>
      <c r="K23" s="863">
        <v>18</v>
      </c>
      <c r="L23" s="20" t="s">
        <v>40</v>
      </c>
      <c r="M23" s="20" t="s">
        <v>40</v>
      </c>
      <c r="N23" s="63" t="s">
        <v>40</v>
      </c>
      <c r="O23" s="63"/>
      <c r="P23" s="19"/>
      <c r="Q23" s="19" t="s">
        <v>40</v>
      </c>
      <c r="R23" s="19" t="s">
        <v>40</v>
      </c>
      <c r="S23" s="20" t="s">
        <v>40</v>
      </c>
      <c r="T23" s="20" t="s">
        <v>40</v>
      </c>
      <c r="U23" s="21" t="s">
        <v>40</v>
      </c>
      <c r="V23" s="9">
        <v>18</v>
      </c>
    </row>
    <row r="24" spans="3:22" s="10" customFormat="1" ht="15.65" customHeight="1">
      <c r="C24" s="1835"/>
      <c r="D24" s="1830"/>
      <c r="E24" s="1828"/>
      <c r="F24" s="1829"/>
      <c r="G24" s="1830"/>
      <c r="H24" s="9"/>
      <c r="I24" s="94" t="s">
        <v>371</v>
      </c>
      <c r="J24" s="9"/>
      <c r="K24" s="863">
        <v>19</v>
      </c>
      <c r="L24" s="20" t="s">
        <v>40</v>
      </c>
      <c r="M24" s="20" t="s">
        <v>40</v>
      </c>
      <c r="N24" s="63" t="s">
        <v>40</v>
      </c>
      <c r="O24" s="63"/>
      <c r="P24" s="19"/>
      <c r="Q24" s="19" t="s">
        <v>40</v>
      </c>
      <c r="R24" s="19" t="s">
        <v>40</v>
      </c>
      <c r="S24" s="20" t="s">
        <v>40</v>
      </c>
      <c r="T24" s="20" t="s">
        <v>40</v>
      </c>
      <c r="U24" s="21" t="s">
        <v>40</v>
      </c>
      <c r="V24" s="9">
        <v>19</v>
      </c>
    </row>
    <row r="25" spans="3:22" s="10" customFormat="1" ht="15.65" customHeight="1">
      <c r="C25" s="1835"/>
      <c r="D25" s="1830"/>
      <c r="E25" s="1828"/>
      <c r="F25" s="1829"/>
      <c r="G25" s="1830"/>
      <c r="H25" s="9"/>
      <c r="I25" s="94" t="s">
        <v>370</v>
      </c>
      <c r="J25" s="9"/>
      <c r="K25" s="863">
        <v>20</v>
      </c>
      <c r="L25" s="20" t="s">
        <v>40</v>
      </c>
      <c r="M25" s="20" t="s">
        <v>40</v>
      </c>
      <c r="N25" s="63" t="s">
        <v>40</v>
      </c>
      <c r="O25" s="63"/>
      <c r="P25" s="19"/>
      <c r="Q25" s="19" t="s">
        <v>40</v>
      </c>
      <c r="R25" s="19" t="s">
        <v>40</v>
      </c>
      <c r="S25" s="20" t="s">
        <v>40</v>
      </c>
      <c r="T25" s="20" t="s">
        <v>40</v>
      </c>
      <c r="U25" s="21" t="s">
        <v>40</v>
      </c>
      <c r="V25" s="9">
        <v>20</v>
      </c>
    </row>
    <row r="26" spans="3:22" s="10" customFormat="1" ht="15.65" customHeight="1">
      <c r="C26" s="1835"/>
      <c r="D26" s="1830"/>
      <c r="E26" s="1828"/>
      <c r="F26" s="1829"/>
      <c r="G26" s="1830"/>
      <c r="H26" s="9"/>
      <c r="I26" s="94" t="s">
        <v>369</v>
      </c>
      <c r="J26" s="9"/>
      <c r="K26" s="863">
        <v>21</v>
      </c>
      <c r="L26" s="20" t="s">
        <v>40</v>
      </c>
      <c r="M26" s="20">
        <v>77064915</v>
      </c>
      <c r="N26" s="63">
        <v>77064915</v>
      </c>
      <c r="O26" s="63"/>
      <c r="P26" s="19"/>
      <c r="Q26" s="19" t="s">
        <v>40</v>
      </c>
      <c r="R26" s="19" t="s">
        <v>40</v>
      </c>
      <c r="S26" s="20" t="s">
        <v>40</v>
      </c>
      <c r="T26" s="20" t="s">
        <v>40</v>
      </c>
      <c r="U26" s="21">
        <v>77064915</v>
      </c>
      <c r="V26" s="9">
        <v>21</v>
      </c>
    </row>
    <row r="27" spans="3:22" s="10" customFormat="1" ht="15.65" customHeight="1">
      <c r="C27" s="1835"/>
      <c r="D27" s="1830"/>
      <c r="E27" s="1831"/>
      <c r="F27" s="1832"/>
      <c r="G27" s="1833"/>
      <c r="H27" s="432"/>
      <c r="I27" s="286" t="s">
        <v>368</v>
      </c>
      <c r="J27" s="266"/>
      <c r="K27" s="876">
        <v>22</v>
      </c>
      <c r="L27" s="873" t="s">
        <v>40</v>
      </c>
      <c r="M27" s="873" t="s">
        <v>40</v>
      </c>
      <c r="N27" s="875" t="s">
        <v>40</v>
      </c>
      <c r="O27" s="875"/>
      <c r="P27" s="874"/>
      <c r="Q27" s="874" t="s">
        <v>40</v>
      </c>
      <c r="R27" s="874" t="s">
        <v>40</v>
      </c>
      <c r="S27" s="873" t="s">
        <v>40</v>
      </c>
      <c r="T27" s="873" t="s">
        <v>40</v>
      </c>
      <c r="U27" s="872" t="s">
        <v>40</v>
      </c>
      <c r="V27" s="9">
        <v>22</v>
      </c>
    </row>
    <row r="28" spans="3:22" s="10" customFormat="1" ht="15.65" customHeight="1">
      <c r="C28" s="1836"/>
      <c r="D28" s="1833"/>
      <c r="E28" s="867"/>
      <c r="F28" s="1824" t="s">
        <v>3</v>
      </c>
      <c r="G28" s="1824"/>
      <c r="H28" s="1824"/>
      <c r="I28" s="1824"/>
      <c r="J28" s="877"/>
      <c r="K28" s="865">
        <v>23</v>
      </c>
      <c r="L28" s="860">
        <v>11291142605</v>
      </c>
      <c r="M28" s="860">
        <v>181990609</v>
      </c>
      <c r="N28" s="862">
        <v>83684360</v>
      </c>
      <c r="O28" s="63"/>
      <c r="P28" s="19"/>
      <c r="Q28" s="861">
        <v>2165874837</v>
      </c>
      <c r="R28" s="861">
        <v>1441915485</v>
      </c>
      <c r="S28" s="860">
        <v>211821321</v>
      </c>
      <c r="T28" s="860">
        <v>5145130758</v>
      </c>
      <c r="U28" s="859">
        <v>20437875616</v>
      </c>
      <c r="V28" s="9">
        <v>23</v>
      </c>
    </row>
    <row r="29" spans="3:22" s="10" customFormat="1" ht="15.65" customHeight="1">
      <c r="C29" s="30"/>
      <c r="D29" s="1824" t="s">
        <v>844</v>
      </c>
      <c r="E29" s="1824"/>
      <c r="F29" s="1824"/>
      <c r="G29" s="1824"/>
      <c r="H29" s="1824"/>
      <c r="I29" s="1824"/>
      <c r="J29" s="866"/>
      <c r="K29" s="865">
        <v>24</v>
      </c>
      <c r="L29" s="860">
        <v>10750028129</v>
      </c>
      <c r="M29" s="860">
        <v>173940829</v>
      </c>
      <c r="N29" s="862">
        <v>83021719</v>
      </c>
      <c r="O29" s="63"/>
      <c r="P29" s="19"/>
      <c r="Q29" s="861">
        <v>2110870300</v>
      </c>
      <c r="R29" s="861">
        <v>1375626880</v>
      </c>
      <c r="S29" s="860">
        <v>215667342</v>
      </c>
      <c r="T29" s="860">
        <v>5008939686</v>
      </c>
      <c r="U29" s="859">
        <v>19635073166</v>
      </c>
      <c r="V29" s="9">
        <v>24</v>
      </c>
    </row>
    <row r="30" spans="3:22" s="10" customFormat="1" ht="15.65" customHeight="1">
      <c r="C30" s="878"/>
      <c r="D30" s="1824" t="s">
        <v>845</v>
      </c>
      <c r="E30" s="1824"/>
      <c r="F30" s="1824"/>
      <c r="G30" s="1824"/>
      <c r="H30" s="1824"/>
      <c r="I30" s="1824"/>
      <c r="J30" s="866"/>
      <c r="K30" s="865">
        <v>25</v>
      </c>
      <c r="L30" s="860">
        <v>10268610625</v>
      </c>
      <c r="M30" s="860">
        <v>185690015</v>
      </c>
      <c r="N30" s="862">
        <v>81518938</v>
      </c>
      <c r="O30" s="63"/>
      <c r="P30" s="19"/>
      <c r="Q30" s="861">
        <v>2095694860</v>
      </c>
      <c r="R30" s="861">
        <v>1324856759</v>
      </c>
      <c r="S30" s="860">
        <v>230679031</v>
      </c>
      <c r="T30" s="860">
        <v>5016158371</v>
      </c>
      <c r="U30" s="859">
        <v>19121689662</v>
      </c>
      <c r="V30" s="9">
        <v>25</v>
      </c>
    </row>
    <row r="31" spans="3:22" s="10" customFormat="1" ht="1.75" customHeight="1">
      <c r="C31" s="878"/>
      <c r="D31" s="877"/>
      <c r="E31" s="9"/>
      <c r="F31" s="9"/>
      <c r="G31" s="9"/>
      <c r="H31" s="9"/>
      <c r="I31" s="9"/>
      <c r="J31" s="9"/>
      <c r="K31" s="42"/>
      <c r="L31" s="860"/>
      <c r="M31" s="860"/>
      <c r="N31" s="862"/>
      <c r="O31" s="63"/>
      <c r="P31" s="19"/>
      <c r="Q31" s="861"/>
      <c r="R31" s="861"/>
      <c r="S31" s="860"/>
      <c r="T31" s="860"/>
      <c r="U31" s="859"/>
    </row>
    <row r="32" spans="3:22" s="10" customFormat="1" ht="15.65" customHeight="1">
      <c r="C32" s="1834" t="s">
        <v>367</v>
      </c>
      <c r="D32" s="1827"/>
      <c r="E32" s="1846"/>
      <c r="F32" s="1838" t="s">
        <v>249</v>
      </c>
      <c r="G32" s="455"/>
      <c r="H32" s="440"/>
      <c r="I32" s="93" t="s">
        <v>366</v>
      </c>
      <c r="J32" s="441"/>
      <c r="K32" s="870">
        <v>1</v>
      </c>
      <c r="L32" s="19" t="s">
        <v>40</v>
      </c>
      <c r="M32" s="20" t="s">
        <v>40</v>
      </c>
      <c r="N32" s="63" t="s">
        <v>40</v>
      </c>
      <c r="O32" s="63"/>
      <c r="P32" s="19"/>
      <c r="Q32" s="19" t="s">
        <v>40</v>
      </c>
      <c r="R32" s="19" t="s">
        <v>40</v>
      </c>
      <c r="S32" s="20" t="s">
        <v>40</v>
      </c>
      <c r="T32" s="20" t="s">
        <v>40</v>
      </c>
      <c r="U32" s="21" t="s">
        <v>40</v>
      </c>
      <c r="V32" s="9">
        <v>1</v>
      </c>
    </row>
    <row r="33" spans="3:22" s="10" customFormat="1" ht="15.65" customHeight="1">
      <c r="C33" s="1835"/>
      <c r="D33" s="1830"/>
      <c r="E33" s="1847"/>
      <c r="F33" s="1557"/>
      <c r="G33" s="454"/>
      <c r="H33" s="432"/>
      <c r="I33" s="94" t="s">
        <v>247</v>
      </c>
      <c r="J33" s="9"/>
      <c r="K33" s="863">
        <v>2</v>
      </c>
      <c r="L33" s="19" t="s">
        <v>40</v>
      </c>
      <c r="M33" s="20">
        <v>974864</v>
      </c>
      <c r="N33" s="63">
        <v>28222</v>
      </c>
      <c r="O33" s="63"/>
      <c r="P33" s="19"/>
      <c r="Q33" s="19">
        <v>3193781</v>
      </c>
      <c r="R33" s="19">
        <v>678004</v>
      </c>
      <c r="S33" s="20">
        <v>382953</v>
      </c>
      <c r="T33" s="20">
        <v>2754440</v>
      </c>
      <c r="U33" s="21">
        <v>7984043</v>
      </c>
      <c r="V33" s="9">
        <v>2</v>
      </c>
    </row>
    <row r="34" spans="3:22" s="10" customFormat="1" ht="15.65" customHeight="1">
      <c r="C34" s="1835"/>
      <c r="D34" s="1830"/>
      <c r="E34" s="1847"/>
      <c r="F34" s="1557"/>
      <c r="G34" s="454"/>
      <c r="H34" s="432"/>
      <c r="I34" s="94" t="s">
        <v>246</v>
      </c>
      <c r="J34" s="9"/>
      <c r="K34" s="863">
        <v>3</v>
      </c>
      <c r="L34" s="19" t="s">
        <v>40</v>
      </c>
      <c r="M34" s="20" t="s">
        <v>40</v>
      </c>
      <c r="N34" s="63" t="s">
        <v>40</v>
      </c>
      <c r="O34" s="63"/>
      <c r="P34" s="19"/>
      <c r="Q34" s="19" t="s">
        <v>40</v>
      </c>
      <c r="R34" s="19" t="s">
        <v>40</v>
      </c>
      <c r="S34" s="20">
        <v>383163</v>
      </c>
      <c r="T34" s="20" t="s">
        <v>40</v>
      </c>
      <c r="U34" s="21">
        <v>383163</v>
      </c>
      <c r="V34" s="9">
        <v>3</v>
      </c>
    </row>
    <row r="35" spans="3:22" s="10" customFormat="1" ht="15.65" customHeight="1">
      <c r="C35" s="1835"/>
      <c r="D35" s="1830"/>
      <c r="E35" s="1847"/>
      <c r="F35" s="1557"/>
      <c r="G35" s="454"/>
      <c r="H35" s="432"/>
      <c r="I35" s="94" t="s">
        <v>365</v>
      </c>
      <c r="J35" s="9"/>
      <c r="K35" s="863">
        <v>4</v>
      </c>
      <c r="L35" s="19" t="s">
        <v>40</v>
      </c>
      <c r="M35" s="20" t="s">
        <v>40</v>
      </c>
      <c r="N35" s="63" t="s">
        <v>40</v>
      </c>
      <c r="O35" s="63"/>
      <c r="P35" s="19"/>
      <c r="Q35" s="19" t="s">
        <v>40</v>
      </c>
      <c r="R35" s="19" t="s">
        <v>40</v>
      </c>
      <c r="S35" s="20" t="s">
        <v>40</v>
      </c>
      <c r="T35" s="20" t="s">
        <v>40</v>
      </c>
      <c r="U35" s="21" t="s">
        <v>40</v>
      </c>
      <c r="V35" s="9">
        <v>4</v>
      </c>
    </row>
    <row r="36" spans="3:22" s="10" customFormat="1" ht="15.65" customHeight="1">
      <c r="C36" s="1835"/>
      <c r="D36" s="1830"/>
      <c r="E36" s="1847"/>
      <c r="F36" s="1557"/>
      <c r="G36" s="454"/>
      <c r="H36" s="432"/>
      <c r="I36" s="94" t="s">
        <v>245</v>
      </c>
      <c r="J36" s="9"/>
      <c r="K36" s="863">
        <v>5</v>
      </c>
      <c r="L36" s="19" t="s">
        <v>40</v>
      </c>
      <c r="M36" s="20">
        <v>29806</v>
      </c>
      <c r="N36" s="63">
        <v>19431</v>
      </c>
      <c r="O36" s="63"/>
      <c r="P36" s="19"/>
      <c r="Q36" s="19">
        <v>25075</v>
      </c>
      <c r="R36" s="19">
        <v>509078</v>
      </c>
      <c r="S36" s="20" t="s">
        <v>40</v>
      </c>
      <c r="T36" s="20">
        <v>3397</v>
      </c>
      <c r="U36" s="21">
        <v>567356</v>
      </c>
      <c r="V36" s="9">
        <v>5</v>
      </c>
    </row>
    <row r="37" spans="3:22" s="10" customFormat="1" ht="15.65" customHeight="1">
      <c r="C37" s="1835"/>
      <c r="D37" s="1830"/>
      <c r="E37" s="1847"/>
      <c r="F37" s="1557"/>
      <c r="G37" s="454"/>
      <c r="H37" s="432"/>
      <c r="I37" s="94" t="s">
        <v>364</v>
      </c>
      <c r="J37" s="9"/>
      <c r="K37" s="863">
        <v>6</v>
      </c>
      <c r="L37" s="19" t="s">
        <v>40</v>
      </c>
      <c r="M37" s="20" t="s">
        <v>40</v>
      </c>
      <c r="N37" s="63" t="s">
        <v>40</v>
      </c>
      <c r="O37" s="63"/>
      <c r="P37" s="19"/>
      <c r="Q37" s="19" t="s">
        <v>40</v>
      </c>
      <c r="R37" s="19" t="s">
        <v>40</v>
      </c>
      <c r="S37" s="20" t="s">
        <v>40</v>
      </c>
      <c r="T37" s="20" t="s">
        <v>40</v>
      </c>
      <c r="U37" s="21" t="s">
        <v>40</v>
      </c>
      <c r="V37" s="9">
        <v>6</v>
      </c>
    </row>
    <row r="38" spans="3:22" s="10" customFormat="1" ht="25.25" customHeight="1">
      <c r="C38" s="1835"/>
      <c r="D38" s="1830"/>
      <c r="E38" s="1847"/>
      <c r="F38" s="1557"/>
      <c r="G38" s="454"/>
      <c r="H38" s="432"/>
      <c r="I38" s="286" t="s">
        <v>363</v>
      </c>
      <c r="J38" s="266"/>
      <c r="K38" s="876">
        <v>7</v>
      </c>
      <c r="L38" s="874" t="s">
        <v>40</v>
      </c>
      <c r="M38" s="873" t="s">
        <v>40</v>
      </c>
      <c r="N38" s="875" t="s">
        <v>40</v>
      </c>
      <c r="O38" s="875"/>
      <c r="P38" s="874"/>
      <c r="Q38" s="874" t="s">
        <v>40</v>
      </c>
      <c r="R38" s="874" t="s">
        <v>40</v>
      </c>
      <c r="S38" s="873" t="s">
        <v>40</v>
      </c>
      <c r="T38" s="873" t="s">
        <v>40</v>
      </c>
      <c r="U38" s="872" t="s">
        <v>40</v>
      </c>
      <c r="V38" s="9">
        <v>7</v>
      </c>
    </row>
    <row r="39" spans="3:22" s="10" customFormat="1" ht="25.25" customHeight="1">
      <c r="C39" s="1835"/>
      <c r="D39" s="1830"/>
      <c r="E39" s="1847"/>
      <c r="F39" s="1557"/>
      <c r="G39" s="454"/>
      <c r="H39" s="432"/>
      <c r="I39" s="344" t="s">
        <v>362</v>
      </c>
      <c r="J39" s="266"/>
      <c r="K39" s="876">
        <v>8</v>
      </c>
      <c r="L39" s="874" t="s">
        <v>40</v>
      </c>
      <c r="M39" s="873" t="s">
        <v>40</v>
      </c>
      <c r="N39" s="875" t="s">
        <v>40</v>
      </c>
      <c r="O39" s="875"/>
      <c r="P39" s="874"/>
      <c r="Q39" s="874" t="s">
        <v>40</v>
      </c>
      <c r="R39" s="874" t="s">
        <v>40</v>
      </c>
      <c r="S39" s="873" t="s">
        <v>40</v>
      </c>
      <c r="T39" s="873" t="s">
        <v>40</v>
      </c>
      <c r="U39" s="872" t="s">
        <v>40</v>
      </c>
      <c r="V39" s="9">
        <v>8</v>
      </c>
    </row>
    <row r="40" spans="3:22" s="10" customFormat="1" ht="15.65" customHeight="1">
      <c r="C40" s="1835"/>
      <c r="D40" s="1830"/>
      <c r="E40" s="1847"/>
      <c r="F40" s="1557"/>
      <c r="G40" s="454"/>
      <c r="H40" s="432"/>
      <c r="I40" s="94" t="s">
        <v>244</v>
      </c>
      <c r="J40" s="9"/>
      <c r="K40" s="863">
        <v>9</v>
      </c>
      <c r="L40" s="19" t="s">
        <v>40</v>
      </c>
      <c r="M40" s="20">
        <v>373</v>
      </c>
      <c r="N40" s="63" t="s">
        <v>40</v>
      </c>
      <c r="O40" s="63"/>
      <c r="P40" s="19"/>
      <c r="Q40" s="19" t="s">
        <v>40</v>
      </c>
      <c r="R40" s="19">
        <v>22</v>
      </c>
      <c r="S40" s="20" t="s">
        <v>40</v>
      </c>
      <c r="T40" s="20" t="s">
        <v>40</v>
      </c>
      <c r="U40" s="21">
        <v>395</v>
      </c>
      <c r="V40" s="9">
        <v>9</v>
      </c>
    </row>
    <row r="41" spans="3:22" s="10" customFormat="1" ht="15.65" customHeight="1">
      <c r="C41" s="1835"/>
      <c r="D41" s="1830"/>
      <c r="E41" s="1847"/>
      <c r="F41" s="1557"/>
      <c r="G41" s="454"/>
      <c r="H41" s="432"/>
      <c r="I41" s="94" t="s">
        <v>243</v>
      </c>
      <c r="J41" s="9"/>
      <c r="K41" s="863">
        <v>10</v>
      </c>
      <c r="L41" s="19" t="s">
        <v>40</v>
      </c>
      <c r="M41" s="20" t="s">
        <v>40</v>
      </c>
      <c r="N41" s="63" t="s">
        <v>40</v>
      </c>
      <c r="O41" s="63"/>
      <c r="P41" s="19"/>
      <c r="Q41" s="19">
        <v>557628</v>
      </c>
      <c r="R41" s="19" t="s">
        <v>40</v>
      </c>
      <c r="S41" s="20" t="s">
        <v>40</v>
      </c>
      <c r="T41" s="20">
        <v>22</v>
      </c>
      <c r="U41" s="21">
        <v>557650</v>
      </c>
      <c r="V41" s="9">
        <v>10</v>
      </c>
    </row>
    <row r="42" spans="3:22" s="10" customFormat="1" ht="15.65" customHeight="1">
      <c r="C42" s="1835"/>
      <c r="D42" s="1830"/>
      <c r="E42" s="1848"/>
      <c r="F42" s="1839"/>
      <c r="G42" s="453"/>
      <c r="H42" s="436"/>
      <c r="I42" s="95" t="s">
        <v>361</v>
      </c>
      <c r="J42" s="437"/>
      <c r="K42" s="868">
        <v>11</v>
      </c>
      <c r="L42" s="19" t="s">
        <v>40</v>
      </c>
      <c r="M42" s="20" t="s">
        <v>40</v>
      </c>
      <c r="N42" s="63" t="s">
        <v>40</v>
      </c>
      <c r="O42" s="63"/>
      <c r="P42" s="19"/>
      <c r="Q42" s="19" t="s">
        <v>40</v>
      </c>
      <c r="R42" s="25" t="s">
        <v>40</v>
      </c>
      <c r="S42" s="26" t="s">
        <v>40</v>
      </c>
      <c r="T42" s="26" t="s">
        <v>40</v>
      </c>
      <c r="U42" s="27" t="s">
        <v>40</v>
      </c>
      <c r="V42" s="9">
        <v>11</v>
      </c>
    </row>
    <row r="43" spans="3:22" s="10" customFormat="1" ht="15.65" customHeight="1">
      <c r="C43" s="1835"/>
      <c r="D43" s="1830"/>
      <c r="E43" s="1843"/>
      <c r="F43" s="1840" t="s">
        <v>360</v>
      </c>
      <c r="G43" s="871"/>
      <c r="H43" s="441"/>
      <c r="I43" s="93" t="s">
        <v>359</v>
      </c>
      <c r="J43" s="441"/>
      <c r="K43" s="870">
        <v>12</v>
      </c>
      <c r="L43" s="15" t="s">
        <v>40</v>
      </c>
      <c r="M43" s="15" t="s">
        <v>40</v>
      </c>
      <c r="N43" s="62" t="s">
        <v>40</v>
      </c>
      <c r="O43" s="63"/>
      <c r="P43" s="19"/>
      <c r="Q43" s="14" t="s">
        <v>40</v>
      </c>
      <c r="R43" s="14" t="s">
        <v>40</v>
      </c>
      <c r="S43" s="15" t="s">
        <v>40</v>
      </c>
      <c r="T43" s="15" t="s">
        <v>40</v>
      </c>
      <c r="U43" s="16" t="s">
        <v>40</v>
      </c>
      <c r="V43" s="9">
        <v>12</v>
      </c>
    </row>
    <row r="44" spans="3:22" s="10" customFormat="1" ht="25.25" customHeight="1">
      <c r="C44" s="1835"/>
      <c r="D44" s="1830"/>
      <c r="E44" s="1844"/>
      <c r="F44" s="1841"/>
      <c r="G44" s="94"/>
      <c r="H44" s="432"/>
      <c r="I44" s="344" t="s">
        <v>358</v>
      </c>
      <c r="J44" s="9"/>
      <c r="K44" s="863">
        <v>13</v>
      </c>
      <c r="L44" s="20">
        <v>11291142605</v>
      </c>
      <c r="M44" s="20" t="s">
        <v>40</v>
      </c>
      <c r="N44" s="63" t="s">
        <v>40</v>
      </c>
      <c r="O44" s="63"/>
      <c r="P44" s="19"/>
      <c r="Q44" s="19" t="s">
        <v>40</v>
      </c>
      <c r="R44" s="19" t="s">
        <v>40</v>
      </c>
      <c r="S44" s="20" t="s">
        <v>40</v>
      </c>
      <c r="T44" s="20" t="s">
        <v>40</v>
      </c>
      <c r="U44" s="21">
        <v>11291142605</v>
      </c>
      <c r="V44" s="9">
        <v>13</v>
      </c>
    </row>
    <row r="45" spans="3:22" s="10" customFormat="1" ht="25.25" customHeight="1">
      <c r="C45" s="1835"/>
      <c r="D45" s="1830"/>
      <c r="E45" s="1844"/>
      <c r="F45" s="1841"/>
      <c r="G45" s="94"/>
      <c r="H45" s="432"/>
      <c r="I45" s="344" t="s">
        <v>357</v>
      </c>
      <c r="J45" s="9"/>
      <c r="K45" s="863">
        <v>14</v>
      </c>
      <c r="L45" s="20" t="s">
        <v>40</v>
      </c>
      <c r="M45" s="20">
        <v>180985566</v>
      </c>
      <c r="N45" s="63">
        <v>83636708</v>
      </c>
      <c r="O45" s="63"/>
      <c r="P45" s="19"/>
      <c r="Q45" s="19">
        <v>2162098353</v>
      </c>
      <c r="R45" s="19">
        <v>1440728381</v>
      </c>
      <c r="S45" s="20">
        <v>211055206</v>
      </c>
      <c r="T45" s="20">
        <v>5142372898</v>
      </c>
      <c r="U45" s="21">
        <v>9137240404</v>
      </c>
      <c r="V45" s="9">
        <v>14</v>
      </c>
    </row>
    <row r="46" spans="3:22" s="10" customFormat="1" ht="22.75" customHeight="1">
      <c r="C46" s="1835"/>
      <c r="D46" s="1830"/>
      <c r="E46" s="1845"/>
      <c r="F46" s="1842"/>
      <c r="G46" s="95"/>
      <c r="H46" s="436"/>
      <c r="I46" s="869" t="s">
        <v>356</v>
      </c>
      <c r="J46" s="437"/>
      <c r="K46" s="868">
        <v>15</v>
      </c>
      <c r="L46" s="20" t="s">
        <v>40</v>
      </c>
      <c r="M46" s="20" t="s">
        <v>40</v>
      </c>
      <c r="N46" s="63" t="s">
        <v>40</v>
      </c>
      <c r="O46" s="63"/>
      <c r="P46" s="19"/>
      <c r="Q46" s="19" t="s">
        <v>40</v>
      </c>
      <c r="R46" s="25" t="s">
        <v>40</v>
      </c>
      <c r="S46" s="26" t="s">
        <v>40</v>
      </c>
      <c r="T46" s="26" t="s">
        <v>40</v>
      </c>
      <c r="U46" s="27" t="s">
        <v>40</v>
      </c>
      <c r="V46" s="9">
        <v>15</v>
      </c>
    </row>
    <row r="47" spans="3:22" s="10" customFormat="1" ht="15.65" customHeight="1">
      <c r="C47" s="1836"/>
      <c r="D47" s="1833"/>
      <c r="E47" s="867"/>
      <c r="F47" s="1824" t="s">
        <v>3</v>
      </c>
      <c r="G47" s="1824"/>
      <c r="H47" s="1824"/>
      <c r="I47" s="1824"/>
      <c r="J47" s="866"/>
      <c r="K47" s="865">
        <v>16</v>
      </c>
      <c r="L47" s="860">
        <v>11291142605</v>
      </c>
      <c r="M47" s="860">
        <v>181990609</v>
      </c>
      <c r="N47" s="862">
        <v>83684360</v>
      </c>
      <c r="O47" s="63"/>
      <c r="P47" s="19"/>
      <c r="Q47" s="861">
        <v>2165874837</v>
      </c>
      <c r="R47" s="25">
        <v>1441915485</v>
      </c>
      <c r="S47" s="20">
        <v>211821321</v>
      </c>
      <c r="T47" s="20">
        <v>5145130758</v>
      </c>
      <c r="U47" s="21">
        <v>20437875616</v>
      </c>
      <c r="V47" s="9">
        <v>16</v>
      </c>
    </row>
    <row r="48" spans="3:22" s="10" customFormat="1" ht="15.65" customHeight="1">
      <c r="C48" s="30">
        <v>0</v>
      </c>
      <c r="D48" s="1824" t="s">
        <v>844</v>
      </c>
      <c r="E48" s="1824"/>
      <c r="F48" s="1824"/>
      <c r="G48" s="1824"/>
      <c r="H48" s="1824"/>
      <c r="I48" s="1824"/>
      <c r="J48" s="864"/>
      <c r="K48" s="863">
        <v>17</v>
      </c>
      <c r="L48" s="860">
        <v>10750028129</v>
      </c>
      <c r="M48" s="860">
        <v>173940829</v>
      </c>
      <c r="N48" s="862">
        <v>83021719</v>
      </c>
      <c r="O48" s="63"/>
      <c r="P48" s="19"/>
      <c r="Q48" s="861">
        <v>2110870300</v>
      </c>
      <c r="R48" s="861">
        <v>1375626880</v>
      </c>
      <c r="S48" s="860">
        <v>215667342</v>
      </c>
      <c r="T48" s="860">
        <v>5008939686</v>
      </c>
      <c r="U48" s="859">
        <v>19635073166</v>
      </c>
      <c r="V48" s="9">
        <v>17</v>
      </c>
    </row>
    <row r="49" spans="3:22" s="10" customFormat="1" ht="15.65" customHeight="1">
      <c r="C49" s="858">
        <v>0</v>
      </c>
      <c r="D49" s="1837" t="s">
        <v>845</v>
      </c>
      <c r="E49" s="1837"/>
      <c r="F49" s="1837"/>
      <c r="G49" s="1837"/>
      <c r="H49" s="1837"/>
      <c r="I49" s="1837"/>
      <c r="J49" s="857"/>
      <c r="K49" s="856">
        <v>18</v>
      </c>
      <c r="L49" s="853">
        <v>10268610625</v>
      </c>
      <c r="M49" s="853">
        <v>185690015</v>
      </c>
      <c r="N49" s="855">
        <v>81518938</v>
      </c>
      <c r="O49" s="63"/>
      <c r="P49" s="19"/>
      <c r="Q49" s="854">
        <v>2095694860</v>
      </c>
      <c r="R49" s="854">
        <v>1324856759</v>
      </c>
      <c r="S49" s="853">
        <v>230679031</v>
      </c>
      <c r="T49" s="853">
        <v>5016158371</v>
      </c>
      <c r="U49" s="852">
        <v>19121689662</v>
      </c>
      <c r="V49" s="9">
        <v>18</v>
      </c>
    </row>
    <row r="50" spans="3:22" s="10" customFormat="1" ht="6.65" customHeight="1">
      <c r="D50" s="851"/>
      <c r="E50" s="32"/>
      <c r="F50" s="32"/>
      <c r="G50" s="32"/>
      <c r="H50" s="32"/>
      <c r="I50" s="32"/>
      <c r="J50" s="32"/>
      <c r="K50" s="32"/>
      <c r="L50" s="32"/>
      <c r="M50" s="851"/>
      <c r="N50" s="851"/>
      <c r="O50" s="32"/>
      <c r="P50" s="32"/>
      <c r="Q50" s="851"/>
      <c r="R50" s="850"/>
      <c r="S50" s="850"/>
      <c r="T50" s="850"/>
      <c r="U50" s="850"/>
      <c r="V50" s="9"/>
    </row>
    <row r="51" spans="3:22">
      <c r="T51" s="849"/>
    </row>
    <row r="52" spans="3:22">
      <c r="T52" s="849"/>
    </row>
  </sheetData>
  <mergeCells count="24">
    <mergeCell ref="U4:U5"/>
    <mergeCell ref="T2:U3"/>
    <mergeCell ref="S4:S5"/>
    <mergeCell ref="T4:T5"/>
    <mergeCell ref="E6:G19"/>
    <mergeCell ref="R4:R5"/>
    <mergeCell ref="C1:Q2"/>
    <mergeCell ref="L4:L5"/>
    <mergeCell ref="Q4:Q5"/>
    <mergeCell ref="C4:K5"/>
    <mergeCell ref="D48:I48"/>
    <mergeCell ref="D49:I49"/>
    <mergeCell ref="F47:I47"/>
    <mergeCell ref="F32:F42"/>
    <mergeCell ref="F43:F46"/>
    <mergeCell ref="C32:D47"/>
    <mergeCell ref="E43:E46"/>
    <mergeCell ref="E32:E42"/>
    <mergeCell ref="D29:I29"/>
    <mergeCell ref="D30:I30"/>
    <mergeCell ref="M4:M5"/>
    <mergeCell ref="F28:I28"/>
    <mergeCell ref="E20:G27"/>
    <mergeCell ref="C6:D28"/>
  </mergeCells>
  <phoneticPr fontId="33"/>
  <printOptions gridLinesSet="0"/>
  <pageMargins left="0.62992125984251968" right="0.59055118110236227" top="0.62992125984251968" bottom="0.94488188976377963" header="0.51181102362204722" footer="0.51181102362204722"/>
  <pageSetup paperSize="9" scale="93" orientation="portrait" r:id="rId1"/>
  <headerFooter alignWithMargins="0"/>
  <colBreaks count="1" manualBreakCount="1">
    <brk id="15" max="1048575"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W91"/>
  <sheetViews>
    <sheetView topLeftCell="A43" zoomScale="85" zoomScaleNormal="85" zoomScaleSheetLayoutView="100" workbookViewId="0">
      <selection activeCell="D45" sqref="D45:J46"/>
    </sheetView>
  </sheetViews>
  <sheetFormatPr defaultColWidth="9" defaultRowHeight="11"/>
  <cols>
    <col min="1" max="3" width="0.90625" style="847" customWidth="1"/>
    <col min="4" max="4" width="2.453125" style="847" customWidth="1"/>
    <col min="5" max="6" width="0.90625" style="847" customWidth="1"/>
    <col min="7" max="7" width="9.54296875" style="847" customWidth="1"/>
    <col min="8" max="9" width="0.90625" style="847" customWidth="1"/>
    <col min="10" max="10" width="18.1796875" style="847" customWidth="1"/>
    <col min="11" max="11" width="0.81640625" style="847" customWidth="1"/>
    <col min="12" max="12" width="2.81640625" style="847" customWidth="1"/>
    <col min="13" max="15" width="17.1796875" style="847" customWidth="1"/>
    <col min="16" max="17" width="0.90625" style="847" customWidth="1"/>
    <col min="18" max="22" width="17.54296875" style="847" customWidth="1"/>
    <col min="23" max="23" width="2.81640625" style="847" customWidth="1"/>
    <col min="24" max="16384" width="9" style="847"/>
  </cols>
  <sheetData>
    <row r="1" spans="3:23" s="10" customFormat="1" ht="12.75" customHeight="1">
      <c r="C1" s="1870" t="s">
        <v>448</v>
      </c>
      <c r="D1" s="1870"/>
      <c r="E1" s="1870"/>
      <c r="F1" s="1870"/>
      <c r="G1" s="1870"/>
      <c r="H1" s="1870"/>
      <c r="I1" s="1870"/>
      <c r="J1" s="1870"/>
      <c r="K1" s="1870"/>
      <c r="L1" s="1870"/>
      <c r="M1" s="1870"/>
      <c r="N1" s="1870"/>
      <c r="O1" s="1870"/>
      <c r="P1" s="930"/>
      <c r="Q1" s="930"/>
      <c r="R1" s="930"/>
      <c r="S1" s="9"/>
      <c r="T1" s="9"/>
      <c r="U1" s="9"/>
      <c r="V1" s="9"/>
    </row>
    <row r="2" spans="3:23" s="10" customFormat="1" ht="12.75" customHeight="1">
      <c r="C2" s="1870"/>
      <c r="D2" s="1870"/>
      <c r="E2" s="1870"/>
      <c r="F2" s="1870"/>
      <c r="G2" s="1870"/>
      <c r="H2" s="1870"/>
      <c r="I2" s="1870"/>
      <c r="J2" s="1870"/>
      <c r="K2" s="1870"/>
      <c r="L2" s="1870"/>
      <c r="M2" s="1870"/>
      <c r="N2" s="1870"/>
      <c r="O2" s="1870"/>
      <c r="P2" s="930"/>
      <c r="Q2" s="930"/>
      <c r="R2" s="930"/>
      <c r="S2" s="9"/>
      <c r="T2" s="9"/>
      <c r="U2" s="1851" t="s">
        <v>415</v>
      </c>
      <c r="V2" s="1851"/>
    </row>
    <row r="3" spans="3:23" s="10" customFormat="1" ht="12.75" customHeight="1">
      <c r="D3" s="32"/>
      <c r="E3" s="32"/>
      <c r="F3" s="32"/>
      <c r="G3" s="32"/>
      <c r="H3" s="32"/>
      <c r="I3" s="32"/>
      <c r="J3" s="32"/>
      <c r="K3" s="32"/>
      <c r="L3" s="32"/>
      <c r="M3" s="32"/>
      <c r="N3" s="32"/>
      <c r="O3" s="32"/>
      <c r="P3" s="32"/>
      <c r="Q3" s="32"/>
      <c r="R3" s="32"/>
      <c r="S3" s="427"/>
      <c r="T3" s="427"/>
      <c r="U3" s="1570"/>
      <c r="V3" s="1570"/>
    </row>
    <row r="4" spans="3:23" s="10" customFormat="1" ht="12.65" customHeight="1">
      <c r="C4" s="1854"/>
      <c r="D4" s="1855"/>
      <c r="E4" s="1855"/>
      <c r="F4" s="1855"/>
      <c r="G4" s="1855"/>
      <c r="H4" s="1855"/>
      <c r="I4" s="1855"/>
      <c r="J4" s="1855"/>
      <c r="K4" s="1855"/>
      <c r="L4" s="1856"/>
      <c r="M4" s="1370" t="s">
        <v>413</v>
      </c>
      <c r="N4" s="1368" t="s">
        <v>0</v>
      </c>
      <c r="O4" s="920"/>
      <c r="P4" s="28"/>
      <c r="Q4" s="37"/>
      <c r="R4" s="1852" t="s">
        <v>1</v>
      </c>
      <c r="S4" s="1852" t="s">
        <v>2</v>
      </c>
      <c r="T4" s="1370" t="s">
        <v>412</v>
      </c>
      <c r="U4" s="1370" t="s">
        <v>411</v>
      </c>
      <c r="V4" s="1849" t="s">
        <v>3</v>
      </c>
      <c r="W4" s="9"/>
    </row>
    <row r="5" spans="3:23" s="10" customFormat="1" ht="12.65" customHeight="1">
      <c r="C5" s="1857"/>
      <c r="D5" s="1858"/>
      <c r="E5" s="1858"/>
      <c r="F5" s="1858"/>
      <c r="G5" s="1858"/>
      <c r="H5" s="1858"/>
      <c r="I5" s="1858"/>
      <c r="J5" s="1858"/>
      <c r="K5" s="1858"/>
      <c r="L5" s="1859"/>
      <c r="M5" s="1373"/>
      <c r="N5" s="1369"/>
      <c r="O5" s="919" t="s">
        <v>166</v>
      </c>
      <c r="P5" s="880"/>
      <c r="Q5" s="36"/>
      <c r="R5" s="1853"/>
      <c r="S5" s="1853"/>
      <c r="T5" s="1373"/>
      <c r="U5" s="1367"/>
      <c r="V5" s="1850"/>
      <c r="W5" s="9"/>
    </row>
    <row r="6" spans="3:23" s="10" customFormat="1" ht="15.65" customHeight="1">
      <c r="C6" s="1558" t="s">
        <v>273</v>
      </c>
      <c r="D6" s="1838"/>
      <c r="E6" s="1559"/>
      <c r="F6" s="1847" t="s">
        <v>447</v>
      </c>
      <c r="G6" s="1864"/>
      <c r="H6" s="1865"/>
      <c r="I6" s="901"/>
      <c r="J6" s="94" t="s">
        <v>446</v>
      </c>
      <c r="K6" s="901"/>
      <c r="L6" s="42">
        <v>1</v>
      </c>
      <c r="M6" s="20" t="s">
        <v>40</v>
      </c>
      <c r="N6" s="19">
        <v>90921072</v>
      </c>
      <c r="O6" s="63">
        <v>4028860</v>
      </c>
      <c r="P6" s="63"/>
      <c r="Q6" s="19"/>
      <c r="R6" s="19">
        <v>381948553</v>
      </c>
      <c r="S6" s="14">
        <v>98919559</v>
      </c>
      <c r="T6" s="15">
        <v>42132298</v>
      </c>
      <c r="U6" s="15">
        <v>416546566</v>
      </c>
      <c r="V6" s="16">
        <v>1030468047</v>
      </c>
      <c r="W6" s="887">
        <v>1</v>
      </c>
    </row>
    <row r="7" spans="3:23" s="10" customFormat="1" ht="15.65" customHeight="1">
      <c r="C7" s="1556"/>
      <c r="D7" s="1557"/>
      <c r="E7" s="1560"/>
      <c r="F7" s="1847"/>
      <c r="G7" s="1864"/>
      <c r="H7" s="1865"/>
      <c r="I7" s="901"/>
      <c r="J7" s="94" t="s">
        <v>445</v>
      </c>
      <c r="K7" s="901"/>
      <c r="L7" s="42">
        <v>2</v>
      </c>
      <c r="M7" s="20" t="s">
        <v>40</v>
      </c>
      <c r="N7" s="19">
        <v>228971001</v>
      </c>
      <c r="O7" s="63">
        <v>7906033</v>
      </c>
      <c r="P7" s="63"/>
      <c r="Q7" s="19"/>
      <c r="R7" s="19">
        <v>722840984</v>
      </c>
      <c r="S7" s="19">
        <v>145759944</v>
      </c>
      <c r="T7" s="20">
        <v>101974965</v>
      </c>
      <c r="U7" s="20">
        <v>737667071</v>
      </c>
      <c r="V7" s="21">
        <v>1937213965</v>
      </c>
      <c r="W7" s="887">
        <v>2</v>
      </c>
    </row>
    <row r="8" spans="3:23" s="10" customFormat="1" ht="15.65" customHeight="1">
      <c r="C8" s="1556"/>
      <c r="D8" s="1557"/>
      <c r="E8" s="1560"/>
      <c r="F8" s="1866"/>
      <c r="G8" s="1864"/>
      <c r="H8" s="1865"/>
      <c r="I8" s="901"/>
      <c r="J8" s="94" t="s">
        <v>444</v>
      </c>
      <c r="K8" s="901"/>
      <c r="L8" s="42">
        <v>3</v>
      </c>
      <c r="M8" s="20" t="s">
        <v>40</v>
      </c>
      <c r="N8" s="19">
        <v>1109947</v>
      </c>
      <c r="O8" s="63">
        <v>53695</v>
      </c>
      <c r="P8" s="63"/>
      <c r="Q8" s="19"/>
      <c r="R8" s="19">
        <v>3891518</v>
      </c>
      <c r="S8" s="19">
        <v>1000234</v>
      </c>
      <c r="T8" s="20">
        <v>378658</v>
      </c>
      <c r="U8" s="20">
        <v>3862138</v>
      </c>
      <c r="V8" s="21">
        <v>10242495</v>
      </c>
      <c r="W8" s="887">
        <v>3</v>
      </c>
    </row>
    <row r="9" spans="3:23" s="10" customFormat="1" ht="15.65" customHeight="1">
      <c r="C9" s="1556"/>
      <c r="D9" s="1557"/>
      <c r="E9" s="1560"/>
      <c r="F9" s="1866"/>
      <c r="G9" s="1864"/>
      <c r="H9" s="1865"/>
      <c r="I9" s="901"/>
      <c r="J9" s="94" t="s">
        <v>443</v>
      </c>
      <c r="K9" s="901"/>
      <c r="L9" s="42">
        <v>4</v>
      </c>
      <c r="M9" s="20" t="s">
        <v>40</v>
      </c>
      <c r="N9" s="19">
        <v>2319540</v>
      </c>
      <c r="O9" s="63">
        <v>108055</v>
      </c>
      <c r="P9" s="63"/>
      <c r="Q9" s="19"/>
      <c r="R9" s="19">
        <v>9190519</v>
      </c>
      <c r="S9" s="19">
        <v>1427579</v>
      </c>
      <c r="T9" s="20">
        <v>741092</v>
      </c>
      <c r="U9" s="20">
        <v>8285085</v>
      </c>
      <c r="V9" s="21">
        <v>21963816</v>
      </c>
      <c r="W9" s="887">
        <v>4</v>
      </c>
    </row>
    <row r="10" spans="3:23" s="10" customFormat="1" ht="15.65" customHeight="1">
      <c r="C10" s="1556"/>
      <c r="D10" s="1557"/>
      <c r="E10" s="1560"/>
      <c r="F10" s="1866"/>
      <c r="G10" s="1864"/>
      <c r="H10" s="1865"/>
      <c r="I10" s="901"/>
      <c r="J10" s="94" t="s">
        <v>442</v>
      </c>
      <c r="K10" s="901"/>
      <c r="L10" s="42">
        <v>5</v>
      </c>
      <c r="M10" s="20" t="s">
        <v>40</v>
      </c>
      <c r="N10" s="19">
        <v>9463812</v>
      </c>
      <c r="O10" s="63">
        <v>317706</v>
      </c>
      <c r="P10" s="63"/>
      <c r="Q10" s="19"/>
      <c r="R10" s="19">
        <v>16960036</v>
      </c>
      <c r="S10" s="19">
        <v>8249725</v>
      </c>
      <c r="T10" s="20">
        <v>4014867</v>
      </c>
      <c r="U10" s="20">
        <v>33145638</v>
      </c>
      <c r="V10" s="21">
        <v>71834078</v>
      </c>
      <c r="W10" s="887">
        <v>5</v>
      </c>
    </row>
    <row r="11" spans="3:23" s="10" customFormat="1" ht="15.65" customHeight="1">
      <c r="C11" s="1556"/>
      <c r="D11" s="1557"/>
      <c r="E11" s="1560"/>
      <c r="F11" s="1866"/>
      <c r="G11" s="1864"/>
      <c r="H11" s="1865"/>
      <c r="I11" s="901"/>
      <c r="J11" s="94" t="s">
        <v>441</v>
      </c>
      <c r="K11" s="901"/>
      <c r="L11" s="42">
        <v>6</v>
      </c>
      <c r="M11" s="20" t="s">
        <v>40</v>
      </c>
      <c r="N11" s="19">
        <v>97115704</v>
      </c>
      <c r="O11" s="63">
        <v>1840101</v>
      </c>
      <c r="P11" s="63"/>
      <c r="Q11" s="19"/>
      <c r="R11" s="19">
        <v>233938894</v>
      </c>
      <c r="S11" s="19">
        <v>69981199</v>
      </c>
      <c r="T11" s="20">
        <v>33625425</v>
      </c>
      <c r="U11" s="20">
        <v>230315194</v>
      </c>
      <c r="V11" s="21">
        <v>664976416</v>
      </c>
      <c r="W11" s="887">
        <v>6</v>
      </c>
    </row>
    <row r="12" spans="3:23" s="10" customFormat="1" ht="15.65" customHeight="1">
      <c r="C12" s="1556"/>
      <c r="D12" s="1557"/>
      <c r="E12" s="1560"/>
      <c r="F12" s="1866"/>
      <c r="G12" s="1864"/>
      <c r="H12" s="1865"/>
      <c r="I12" s="901"/>
      <c r="J12" s="94" t="s">
        <v>440</v>
      </c>
      <c r="K12" s="901"/>
      <c r="L12" s="42">
        <v>7</v>
      </c>
      <c r="M12" s="20" t="s">
        <v>40</v>
      </c>
      <c r="N12" s="19">
        <v>8661</v>
      </c>
      <c r="O12" s="63">
        <v>7397</v>
      </c>
      <c r="P12" s="63"/>
      <c r="Q12" s="19"/>
      <c r="R12" s="19">
        <v>2127</v>
      </c>
      <c r="S12" s="19" t="s">
        <v>40</v>
      </c>
      <c r="T12" s="20" t="s">
        <v>40</v>
      </c>
      <c r="U12" s="20">
        <v>2720</v>
      </c>
      <c r="V12" s="21">
        <v>13508</v>
      </c>
      <c r="W12" s="887">
        <v>7</v>
      </c>
    </row>
    <row r="13" spans="3:23" s="10" customFormat="1" ht="15.65" customHeight="1">
      <c r="C13" s="1556"/>
      <c r="D13" s="1557"/>
      <c r="E13" s="1560"/>
      <c r="F13" s="1866"/>
      <c r="G13" s="1864"/>
      <c r="H13" s="1865"/>
      <c r="I13" s="901"/>
      <c r="J13" s="286" t="s">
        <v>439</v>
      </c>
      <c r="K13" s="901"/>
      <c r="L13" s="42">
        <v>8</v>
      </c>
      <c r="M13" s="20" t="s">
        <v>40</v>
      </c>
      <c r="N13" s="19" t="s">
        <v>40</v>
      </c>
      <c r="O13" s="63" t="s">
        <v>40</v>
      </c>
      <c r="P13" s="63"/>
      <c r="Q13" s="19"/>
      <c r="R13" s="19" t="s">
        <v>40</v>
      </c>
      <c r="S13" s="19" t="s">
        <v>40</v>
      </c>
      <c r="T13" s="20" t="s">
        <v>40</v>
      </c>
      <c r="U13" s="20" t="s">
        <v>40</v>
      </c>
      <c r="V13" s="21" t="s">
        <v>40</v>
      </c>
      <c r="W13" s="887">
        <v>8</v>
      </c>
    </row>
    <row r="14" spans="3:23" s="10" customFormat="1" ht="15.65" customHeight="1">
      <c r="C14" s="1556"/>
      <c r="D14" s="1557"/>
      <c r="E14" s="1560"/>
      <c r="F14" s="1866"/>
      <c r="G14" s="1864"/>
      <c r="H14" s="1865"/>
      <c r="I14" s="901"/>
      <c r="J14" s="94" t="s">
        <v>343</v>
      </c>
      <c r="K14" s="901"/>
      <c r="L14" s="42">
        <v>9</v>
      </c>
      <c r="M14" s="20" t="s">
        <v>40</v>
      </c>
      <c r="N14" s="19">
        <v>711206</v>
      </c>
      <c r="O14" s="63">
        <v>711206</v>
      </c>
      <c r="P14" s="63"/>
      <c r="Q14" s="19"/>
      <c r="R14" s="19">
        <v>18612724</v>
      </c>
      <c r="S14" s="19">
        <v>36017719</v>
      </c>
      <c r="T14" s="20" t="s">
        <v>40</v>
      </c>
      <c r="U14" s="20">
        <v>44877381</v>
      </c>
      <c r="V14" s="21">
        <v>100219030</v>
      </c>
      <c r="W14" s="887">
        <v>9</v>
      </c>
    </row>
    <row r="15" spans="3:23" s="10" customFormat="1" ht="15.65" customHeight="1">
      <c r="C15" s="1556"/>
      <c r="D15" s="1557"/>
      <c r="E15" s="1560"/>
      <c r="F15" s="1866"/>
      <c r="G15" s="1864"/>
      <c r="H15" s="1865"/>
      <c r="I15" s="901"/>
      <c r="J15" s="94" t="s">
        <v>405</v>
      </c>
      <c r="K15" s="901"/>
      <c r="L15" s="42">
        <v>10</v>
      </c>
      <c r="M15" s="20" t="s">
        <v>40</v>
      </c>
      <c r="N15" s="19" t="s">
        <v>40</v>
      </c>
      <c r="O15" s="63" t="s">
        <v>40</v>
      </c>
      <c r="P15" s="63"/>
      <c r="Q15" s="19"/>
      <c r="R15" s="19" t="s">
        <v>40</v>
      </c>
      <c r="S15" s="19" t="s">
        <v>40</v>
      </c>
      <c r="T15" s="20" t="s">
        <v>40</v>
      </c>
      <c r="U15" s="20" t="s">
        <v>40</v>
      </c>
      <c r="V15" s="21" t="s">
        <v>40</v>
      </c>
      <c r="W15" s="887">
        <v>10</v>
      </c>
    </row>
    <row r="16" spans="3:23" s="10" customFormat="1" ht="15.65" customHeight="1">
      <c r="C16" s="1556"/>
      <c r="D16" s="1557"/>
      <c r="E16" s="1560"/>
      <c r="F16" s="1866"/>
      <c r="G16" s="1864"/>
      <c r="H16" s="1865"/>
      <c r="I16" s="901"/>
      <c r="J16" s="94" t="s">
        <v>438</v>
      </c>
      <c r="K16" s="901"/>
      <c r="L16" s="42">
        <v>11</v>
      </c>
      <c r="M16" s="20" t="s">
        <v>40</v>
      </c>
      <c r="N16" s="19" t="s">
        <v>40</v>
      </c>
      <c r="O16" s="63" t="s">
        <v>40</v>
      </c>
      <c r="P16" s="63"/>
      <c r="Q16" s="19"/>
      <c r="R16" s="19" t="s">
        <v>40</v>
      </c>
      <c r="S16" s="19" t="s">
        <v>40</v>
      </c>
      <c r="T16" s="20" t="s">
        <v>40</v>
      </c>
      <c r="U16" s="20" t="s">
        <v>40</v>
      </c>
      <c r="V16" s="21" t="s">
        <v>40</v>
      </c>
      <c r="W16" s="887">
        <v>11</v>
      </c>
    </row>
    <row r="17" spans="3:23" s="10" customFormat="1" ht="15.65" customHeight="1">
      <c r="C17" s="1556"/>
      <c r="D17" s="1557"/>
      <c r="E17" s="1560"/>
      <c r="F17" s="1866"/>
      <c r="G17" s="1864"/>
      <c r="H17" s="1865"/>
      <c r="I17" s="901"/>
      <c r="J17" s="712" t="s">
        <v>831</v>
      </c>
      <c r="K17" s="901"/>
      <c r="L17" s="918">
        <v>12</v>
      </c>
      <c r="M17" s="915" t="s">
        <v>40</v>
      </c>
      <c r="N17" s="916">
        <v>21905</v>
      </c>
      <c r="O17" s="917" t="s">
        <v>40</v>
      </c>
      <c r="P17" s="917"/>
      <c r="Q17" s="916"/>
      <c r="R17" s="916">
        <v>71317</v>
      </c>
      <c r="S17" s="916">
        <v>23355</v>
      </c>
      <c r="T17" s="915" t="s">
        <v>40</v>
      </c>
      <c r="U17" s="915" t="s">
        <v>40</v>
      </c>
      <c r="V17" s="914">
        <v>116577</v>
      </c>
      <c r="W17" s="887">
        <v>12</v>
      </c>
    </row>
    <row r="18" spans="3:23" s="10" customFormat="1" ht="15.65" customHeight="1">
      <c r="C18" s="1556"/>
      <c r="D18" s="1557"/>
      <c r="E18" s="1560"/>
      <c r="F18" s="1866"/>
      <c r="G18" s="1864"/>
      <c r="H18" s="1865"/>
      <c r="I18" s="901"/>
      <c r="J18" s="286" t="s">
        <v>437</v>
      </c>
      <c r="K18" s="913"/>
      <c r="L18" s="343">
        <v>13</v>
      </c>
      <c r="M18" s="873">
        <v>3274208971</v>
      </c>
      <c r="N18" s="874" t="s">
        <v>40</v>
      </c>
      <c r="O18" s="875" t="s">
        <v>40</v>
      </c>
      <c r="P18" s="875"/>
      <c r="Q18" s="874"/>
      <c r="R18" s="874" t="s">
        <v>40</v>
      </c>
      <c r="S18" s="874" t="s">
        <v>40</v>
      </c>
      <c r="T18" s="873" t="s">
        <v>40</v>
      </c>
      <c r="U18" s="873" t="s">
        <v>40</v>
      </c>
      <c r="V18" s="872">
        <v>3274208971</v>
      </c>
      <c r="W18" s="887">
        <v>13</v>
      </c>
    </row>
    <row r="19" spans="3:23" s="10" customFormat="1" ht="15.65" customHeight="1">
      <c r="C19" s="1556"/>
      <c r="D19" s="1557"/>
      <c r="E19" s="1560"/>
      <c r="F19" s="1866"/>
      <c r="G19" s="1864"/>
      <c r="H19" s="1865"/>
      <c r="I19" s="901"/>
      <c r="J19" s="94" t="s">
        <v>436</v>
      </c>
      <c r="K19" s="901"/>
      <c r="L19" s="42">
        <v>14</v>
      </c>
      <c r="M19" s="20">
        <v>3510580887</v>
      </c>
      <c r="N19" s="19" t="s">
        <v>40</v>
      </c>
      <c r="O19" s="63" t="s">
        <v>40</v>
      </c>
      <c r="P19" s="63"/>
      <c r="Q19" s="19"/>
      <c r="R19" s="19" t="s">
        <v>40</v>
      </c>
      <c r="S19" s="19" t="s">
        <v>40</v>
      </c>
      <c r="T19" s="20" t="s">
        <v>40</v>
      </c>
      <c r="U19" s="20" t="s">
        <v>40</v>
      </c>
      <c r="V19" s="21">
        <v>3510580887</v>
      </c>
      <c r="W19" s="887">
        <v>14</v>
      </c>
    </row>
    <row r="20" spans="3:23" s="10" customFormat="1" ht="15.65" customHeight="1">
      <c r="C20" s="1556"/>
      <c r="D20" s="1557"/>
      <c r="E20" s="1560"/>
      <c r="F20" s="1866"/>
      <c r="G20" s="1864"/>
      <c r="H20" s="1865"/>
      <c r="I20" s="901"/>
      <c r="J20" s="286" t="s">
        <v>403</v>
      </c>
      <c r="K20" s="901"/>
      <c r="L20" s="42">
        <v>15</v>
      </c>
      <c r="M20" s="20">
        <v>164943223</v>
      </c>
      <c r="N20" s="19">
        <v>335381515</v>
      </c>
      <c r="O20" s="63">
        <v>13865722</v>
      </c>
      <c r="P20" s="63"/>
      <c r="Q20" s="19"/>
      <c r="R20" s="19">
        <v>1071833437</v>
      </c>
      <c r="S20" s="19">
        <v>315321877</v>
      </c>
      <c r="T20" s="20">
        <v>148238845</v>
      </c>
      <c r="U20" s="20">
        <v>1238490073</v>
      </c>
      <c r="V20" s="21">
        <v>3274208971</v>
      </c>
      <c r="W20" s="887">
        <v>15</v>
      </c>
    </row>
    <row r="21" spans="3:23" s="10" customFormat="1" ht="15.65" customHeight="1">
      <c r="C21" s="1556"/>
      <c r="D21" s="1557"/>
      <c r="E21" s="1560"/>
      <c r="F21" s="1866"/>
      <c r="G21" s="1864"/>
      <c r="H21" s="1865"/>
      <c r="I21" s="901"/>
      <c r="J21" s="94" t="s">
        <v>400</v>
      </c>
      <c r="K21" s="901"/>
      <c r="L21" s="42">
        <v>16</v>
      </c>
      <c r="M21" s="20" t="s">
        <v>40</v>
      </c>
      <c r="N21" s="19">
        <v>173124740</v>
      </c>
      <c r="O21" s="63">
        <v>7229074</v>
      </c>
      <c r="P21" s="63"/>
      <c r="Q21" s="19"/>
      <c r="R21" s="19">
        <v>524397248</v>
      </c>
      <c r="S21" s="19">
        <v>179479161</v>
      </c>
      <c r="T21" s="20">
        <v>73726402</v>
      </c>
      <c r="U21" s="20">
        <v>597639093</v>
      </c>
      <c r="V21" s="21">
        <v>1548366644</v>
      </c>
      <c r="W21" s="887">
        <v>16</v>
      </c>
    </row>
    <row r="22" spans="3:23" s="10" customFormat="1" ht="15.65" customHeight="1">
      <c r="C22" s="1556"/>
      <c r="D22" s="1557"/>
      <c r="E22" s="1560"/>
      <c r="F22" s="1866"/>
      <c r="G22" s="1864"/>
      <c r="H22" s="1865"/>
      <c r="I22" s="901"/>
      <c r="J22" s="286" t="s">
        <v>435</v>
      </c>
      <c r="K22" s="913"/>
      <c r="L22" s="343">
        <v>17</v>
      </c>
      <c r="M22" s="873">
        <v>1548366644</v>
      </c>
      <c r="N22" s="874" t="s">
        <v>40</v>
      </c>
      <c r="O22" s="875" t="s">
        <v>40</v>
      </c>
      <c r="P22" s="875"/>
      <c r="Q22" s="874"/>
      <c r="R22" s="874" t="s">
        <v>40</v>
      </c>
      <c r="S22" s="874" t="s">
        <v>40</v>
      </c>
      <c r="T22" s="873" t="s">
        <v>40</v>
      </c>
      <c r="U22" s="873" t="s">
        <v>40</v>
      </c>
      <c r="V22" s="872">
        <v>1548366644</v>
      </c>
      <c r="W22" s="887">
        <v>17</v>
      </c>
    </row>
    <row r="23" spans="3:23" s="10" customFormat="1" ht="15.65" customHeight="1">
      <c r="C23" s="1556"/>
      <c r="D23" s="1557"/>
      <c r="E23" s="1560"/>
      <c r="F23" s="1866"/>
      <c r="G23" s="1864"/>
      <c r="H23" s="1865"/>
      <c r="I23" s="901"/>
      <c r="J23" s="286" t="s">
        <v>434</v>
      </c>
      <c r="K23" s="913"/>
      <c r="L23" s="343">
        <v>18</v>
      </c>
      <c r="M23" s="873">
        <v>54431257</v>
      </c>
      <c r="N23" s="874" t="s">
        <v>40</v>
      </c>
      <c r="O23" s="875" t="s">
        <v>40</v>
      </c>
      <c r="P23" s="875"/>
      <c r="Q23" s="874"/>
      <c r="R23" s="874" t="s">
        <v>40</v>
      </c>
      <c r="S23" s="874" t="s">
        <v>40</v>
      </c>
      <c r="T23" s="873" t="s">
        <v>40</v>
      </c>
      <c r="U23" s="873" t="s">
        <v>40</v>
      </c>
      <c r="V23" s="872">
        <v>54431257</v>
      </c>
      <c r="W23" s="887">
        <v>18</v>
      </c>
    </row>
    <row r="24" spans="3:23" s="10" customFormat="1" ht="15.65" customHeight="1">
      <c r="C24" s="1556"/>
      <c r="D24" s="1557"/>
      <c r="E24" s="1560"/>
      <c r="F24" s="1866"/>
      <c r="G24" s="1864"/>
      <c r="H24" s="1865"/>
      <c r="I24" s="901"/>
      <c r="J24" s="286" t="s">
        <v>433</v>
      </c>
      <c r="K24" s="913"/>
      <c r="L24" s="343">
        <v>19</v>
      </c>
      <c r="M24" s="873" t="s">
        <v>40</v>
      </c>
      <c r="N24" s="874" t="s">
        <v>40</v>
      </c>
      <c r="O24" s="875" t="s">
        <v>40</v>
      </c>
      <c r="P24" s="875"/>
      <c r="Q24" s="874"/>
      <c r="R24" s="874" t="s">
        <v>40</v>
      </c>
      <c r="S24" s="874" t="s">
        <v>40</v>
      </c>
      <c r="T24" s="873" t="s">
        <v>40</v>
      </c>
      <c r="U24" s="873" t="s">
        <v>40</v>
      </c>
      <c r="V24" s="872" t="s">
        <v>40</v>
      </c>
      <c r="W24" s="887">
        <v>19</v>
      </c>
    </row>
    <row r="25" spans="3:23" s="10" customFormat="1" ht="15.65" customHeight="1">
      <c r="C25" s="1556"/>
      <c r="D25" s="1557"/>
      <c r="E25" s="1560"/>
      <c r="F25" s="1866"/>
      <c r="G25" s="1864"/>
      <c r="H25" s="1865"/>
      <c r="I25" s="901"/>
      <c r="J25" s="286" t="s">
        <v>432</v>
      </c>
      <c r="K25" s="913"/>
      <c r="L25" s="343">
        <v>20</v>
      </c>
      <c r="M25" s="873" t="s">
        <v>40</v>
      </c>
      <c r="N25" s="874" t="s">
        <v>40</v>
      </c>
      <c r="O25" s="875" t="s">
        <v>40</v>
      </c>
      <c r="P25" s="875"/>
      <c r="Q25" s="874"/>
      <c r="R25" s="874" t="s">
        <v>40</v>
      </c>
      <c r="S25" s="874" t="s">
        <v>40</v>
      </c>
      <c r="T25" s="873" t="s">
        <v>40</v>
      </c>
      <c r="U25" s="873" t="s">
        <v>40</v>
      </c>
      <c r="V25" s="872" t="s">
        <v>40</v>
      </c>
      <c r="W25" s="887">
        <v>20</v>
      </c>
    </row>
    <row r="26" spans="3:23" s="10" customFormat="1" ht="15.65" customHeight="1">
      <c r="C26" s="1556"/>
      <c r="D26" s="1557"/>
      <c r="E26" s="1560"/>
      <c r="F26" s="1866"/>
      <c r="G26" s="1864"/>
      <c r="H26" s="1865"/>
      <c r="I26" s="901"/>
      <c r="J26" s="286" t="s">
        <v>340</v>
      </c>
      <c r="K26" s="913"/>
      <c r="L26" s="343">
        <v>21</v>
      </c>
      <c r="M26" s="873">
        <v>34152000</v>
      </c>
      <c r="N26" s="874" t="s">
        <v>40</v>
      </c>
      <c r="O26" s="875" t="s">
        <v>40</v>
      </c>
      <c r="P26" s="875"/>
      <c r="Q26" s="874"/>
      <c r="R26" s="874" t="s">
        <v>40</v>
      </c>
      <c r="S26" s="874" t="s">
        <v>40</v>
      </c>
      <c r="T26" s="873" t="s">
        <v>40</v>
      </c>
      <c r="U26" s="873" t="s">
        <v>40</v>
      </c>
      <c r="V26" s="872">
        <v>34152000</v>
      </c>
      <c r="W26" s="887">
        <v>21</v>
      </c>
    </row>
    <row r="27" spans="3:23" s="10" customFormat="1" ht="15.65" customHeight="1">
      <c r="C27" s="1556"/>
      <c r="D27" s="1557"/>
      <c r="E27" s="1560"/>
      <c r="F27" s="1866"/>
      <c r="G27" s="1864"/>
      <c r="H27" s="1865"/>
      <c r="I27" s="901"/>
      <c r="J27" s="94" t="s">
        <v>431</v>
      </c>
      <c r="K27" s="901"/>
      <c r="L27" s="42">
        <v>22</v>
      </c>
      <c r="M27" s="20">
        <v>702356</v>
      </c>
      <c r="N27" s="19" t="s">
        <v>40</v>
      </c>
      <c r="O27" s="63" t="s">
        <v>40</v>
      </c>
      <c r="P27" s="63"/>
      <c r="Q27" s="19"/>
      <c r="R27" s="19">
        <v>51535</v>
      </c>
      <c r="S27" s="19">
        <v>106</v>
      </c>
      <c r="T27" s="20">
        <v>383163</v>
      </c>
      <c r="U27" s="20">
        <v>2727687</v>
      </c>
      <c r="V27" s="21">
        <v>3864847</v>
      </c>
      <c r="W27" s="887">
        <v>22</v>
      </c>
    </row>
    <row r="28" spans="3:23" s="10" customFormat="1" ht="15.65" customHeight="1">
      <c r="C28" s="1556"/>
      <c r="D28" s="1557"/>
      <c r="E28" s="1560"/>
      <c r="F28" s="1866"/>
      <c r="G28" s="1864"/>
      <c r="H28" s="1865"/>
      <c r="I28" s="901"/>
      <c r="J28" s="94" t="s">
        <v>334</v>
      </c>
      <c r="K28" s="901"/>
      <c r="L28" s="42">
        <v>23</v>
      </c>
      <c r="M28" s="20" t="s">
        <v>40</v>
      </c>
      <c r="N28" s="19" t="s">
        <v>40</v>
      </c>
      <c r="O28" s="63" t="s">
        <v>40</v>
      </c>
      <c r="P28" s="63"/>
      <c r="Q28" s="19"/>
      <c r="R28" s="19" t="s">
        <v>40</v>
      </c>
      <c r="S28" s="19" t="s">
        <v>40</v>
      </c>
      <c r="T28" s="20" t="s">
        <v>40</v>
      </c>
      <c r="U28" s="20" t="s">
        <v>40</v>
      </c>
      <c r="V28" s="21" t="s">
        <v>40</v>
      </c>
      <c r="W28" s="887">
        <v>23</v>
      </c>
    </row>
    <row r="29" spans="3:23" s="10" customFormat="1" ht="15.65" customHeight="1">
      <c r="C29" s="1556"/>
      <c r="D29" s="1557"/>
      <c r="E29" s="1560"/>
      <c r="F29" s="1866"/>
      <c r="G29" s="1864"/>
      <c r="H29" s="1865"/>
      <c r="I29" s="901"/>
      <c r="J29" s="94" t="s">
        <v>333</v>
      </c>
      <c r="K29" s="901"/>
      <c r="L29" s="42">
        <v>24</v>
      </c>
      <c r="M29" s="20" t="s">
        <v>40</v>
      </c>
      <c r="N29" s="19" t="s">
        <v>40</v>
      </c>
      <c r="O29" s="63" t="s">
        <v>40</v>
      </c>
      <c r="P29" s="63"/>
      <c r="Q29" s="19"/>
      <c r="R29" s="19" t="s">
        <v>40</v>
      </c>
      <c r="S29" s="19" t="s">
        <v>40</v>
      </c>
      <c r="T29" s="20" t="s">
        <v>40</v>
      </c>
      <c r="U29" s="20" t="s">
        <v>40</v>
      </c>
      <c r="V29" s="21" t="s">
        <v>40</v>
      </c>
      <c r="W29" s="887">
        <v>24</v>
      </c>
    </row>
    <row r="30" spans="3:23" s="10" customFormat="1" ht="15.65" customHeight="1">
      <c r="C30" s="1556"/>
      <c r="D30" s="1557"/>
      <c r="E30" s="1560"/>
      <c r="F30" s="1866"/>
      <c r="G30" s="1864"/>
      <c r="H30" s="1865"/>
      <c r="I30" s="901"/>
      <c r="J30" s="94" t="s">
        <v>332</v>
      </c>
      <c r="K30" s="901"/>
      <c r="L30" s="42">
        <v>25</v>
      </c>
      <c r="M30" s="20" t="s">
        <v>40</v>
      </c>
      <c r="N30" s="19" t="s">
        <v>40</v>
      </c>
      <c r="O30" s="63" t="s">
        <v>40</v>
      </c>
      <c r="P30" s="63"/>
      <c r="Q30" s="19"/>
      <c r="R30" s="19" t="s">
        <v>40</v>
      </c>
      <c r="S30" s="19" t="s">
        <v>40</v>
      </c>
      <c r="T30" s="20" t="s">
        <v>40</v>
      </c>
      <c r="U30" s="20" t="s">
        <v>40</v>
      </c>
      <c r="V30" s="21" t="s">
        <v>40</v>
      </c>
      <c r="W30" s="887">
        <v>25</v>
      </c>
    </row>
    <row r="31" spans="3:23" s="10" customFormat="1" ht="15.65" customHeight="1">
      <c r="C31" s="1556"/>
      <c r="D31" s="1557"/>
      <c r="E31" s="1560"/>
      <c r="F31" s="1866"/>
      <c r="G31" s="1864"/>
      <c r="H31" s="1865"/>
      <c r="I31" s="901"/>
      <c r="J31" s="94" t="s">
        <v>331</v>
      </c>
      <c r="K31" s="901"/>
      <c r="L31" s="42">
        <v>26</v>
      </c>
      <c r="M31" s="20" t="s">
        <v>40</v>
      </c>
      <c r="N31" s="19" t="s">
        <v>40</v>
      </c>
      <c r="O31" s="63" t="s">
        <v>40</v>
      </c>
      <c r="P31" s="63"/>
      <c r="Q31" s="19"/>
      <c r="R31" s="19" t="s">
        <v>40</v>
      </c>
      <c r="S31" s="19" t="s">
        <v>40</v>
      </c>
      <c r="T31" s="20" t="s">
        <v>40</v>
      </c>
      <c r="U31" s="20" t="s">
        <v>40</v>
      </c>
      <c r="V31" s="21" t="s">
        <v>40</v>
      </c>
      <c r="W31" s="887">
        <v>26</v>
      </c>
    </row>
    <row r="32" spans="3:23" s="10" customFormat="1" ht="15.65" customHeight="1">
      <c r="C32" s="1556"/>
      <c r="D32" s="1557"/>
      <c r="E32" s="1560"/>
      <c r="F32" s="1866"/>
      <c r="G32" s="1864"/>
      <c r="H32" s="1865"/>
      <c r="I32" s="901"/>
      <c r="J32" s="94" t="s">
        <v>337</v>
      </c>
      <c r="K32" s="901"/>
      <c r="L32" s="42">
        <v>27</v>
      </c>
      <c r="M32" s="20" t="s">
        <v>40</v>
      </c>
      <c r="N32" s="19" t="s">
        <v>40</v>
      </c>
      <c r="O32" s="63" t="s">
        <v>40</v>
      </c>
      <c r="P32" s="63"/>
      <c r="Q32" s="19"/>
      <c r="R32" s="19" t="s">
        <v>40</v>
      </c>
      <c r="S32" s="19" t="s">
        <v>40</v>
      </c>
      <c r="T32" s="20" t="s">
        <v>40</v>
      </c>
      <c r="U32" s="20" t="s">
        <v>40</v>
      </c>
      <c r="V32" s="21" t="s">
        <v>40</v>
      </c>
      <c r="W32" s="887">
        <v>27</v>
      </c>
    </row>
    <row r="33" spans="2:23" s="10" customFormat="1" ht="15.65" customHeight="1">
      <c r="C33" s="1556"/>
      <c r="D33" s="1557"/>
      <c r="E33" s="1560"/>
      <c r="F33" s="1866"/>
      <c r="G33" s="1864"/>
      <c r="H33" s="1865"/>
      <c r="I33" s="901"/>
      <c r="J33" s="94" t="s">
        <v>430</v>
      </c>
      <c r="K33" s="901"/>
      <c r="L33" s="42">
        <v>28</v>
      </c>
      <c r="M33" s="20" t="s">
        <v>40</v>
      </c>
      <c r="N33" s="19" t="s">
        <v>40</v>
      </c>
      <c r="O33" s="63" t="s">
        <v>40</v>
      </c>
      <c r="P33" s="63"/>
      <c r="Q33" s="19"/>
      <c r="R33" s="19">
        <v>4377</v>
      </c>
      <c r="S33" s="19">
        <v>1549</v>
      </c>
      <c r="T33" s="20" t="s">
        <v>40</v>
      </c>
      <c r="U33" s="20">
        <v>96827</v>
      </c>
      <c r="V33" s="21">
        <v>102753</v>
      </c>
      <c r="W33" s="887">
        <v>28</v>
      </c>
    </row>
    <row r="34" spans="2:23" s="10" customFormat="1" ht="15.65" customHeight="1">
      <c r="C34" s="1556"/>
      <c r="D34" s="1557"/>
      <c r="E34" s="1560"/>
      <c r="F34" s="1867"/>
      <c r="G34" s="1868"/>
      <c r="H34" s="1869"/>
      <c r="I34" s="901"/>
      <c r="J34" s="94" t="s">
        <v>336</v>
      </c>
      <c r="K34" s="901"/>
      <c r="L34" s="42">
        <v>29</v>
      </c>
      <c r="M34" s="20" t="s">
        <v>40</v>
      </c>
      <c r="N34" s="19">
        <v>555</v>
      </c>
      <c r="O34" s="63">
        <v>316</v>
      </c>
      <c r="P34" s="63"/>
      <c r="Q34" s="19"/>
      <c r="R34" s="19">
        <v>329</v>
      </c>
      <c r="S34" s="25">
        <v>25</v>
      </c>
      <c r="T34" s="26" t="s">
        <v>40</v>
      </c>
      <c r="U34" s="26">
        <v>2548</v>
      </c>
      <c r="V34" s="27">
        <v>3456</v>
      </c>
      <c r="W34" s="887">
        <v>29</v>
      </c>
    </row>
    <row r="35" spans="2:23" s="10" customFormat="1" ht="15.65" customHeight="1">
      <c r="C35" s="1556"/>
      <c r="D35" s="1557"/>
      <c r="E35" s="1560"/>
      <c r="F35" s="896"/>
      <c r="G35" s="892" t="s">
        <v>429</v>
      </c>
      <c r="H35" s="924"/>
      <c r="I35" s="893"/>
      <c r="J35" s="892" t="s">
        <v>328</v>
      </c>
      <c r="K35" s="890"/>
      <c r="L35" s="889">
        <v>30</v>
      </c>
      <c r="M35" s="860">
        <v>2082654</v>
      </c>
      <c r="N35" s="861">
        <v>671873</v>
      </c>
      <c r="O35" s="862">
        <v>189959</v>
      </c>
      <c r="P35" s="63"/>
      <c r="Q35" s="19"/>
      <c r="R35" s="861">
        <v>1080260</v>
      </c>
      <c r="S35" s="861">
        <v>527933</v>
      </c>
      <c r="T35" s="860">
        <v>294354</v>
      </c>
      <c r="U35" s="860">
        <v>2701467</v>
      </c>
      <c r="V35" s="859">
        <v>7358542</v>
      </c>
      <c r="W35" s="887">
        <v>30</v>
      </c>
    </row>
    <row r="36" spans="2:23" s="10" customFormat="1" ht="36" customHeight="1">
      <c r="C36" s="1556"/>
      <c r="D36" s="1557"/>
      <c r="E36" s="1560"/>
      <c r="F36" s="896"/>
      <c r="G36" s="894" t="s">
        <v>428</v>
      </c>
      <c r="H36" s="924"/>
      <c r="I36" s="893"/>
      <c r="J36" s="895" t="s">
        <v>427</v>
      </c>
      <c r="K36" s="890"/>
      <c r="L36" s="889">
        <v>31</v>
      </c>
      <c r="M36" s="860" t="s">
        <v>40</v>
      </c>
      <c r="N36" s="861" t="s">
        <v>40</v>
      </c>
      <c r="O36" s="862" t="s">
        <v>40</v>
      </c>
      <c r="P36" s="63"/>
      <c r="Q36" s="19"/>
      <c r="R36" s="861" t="s">
        <v>40</v>
      </c>
      <c r="S36" s="861" t="s">
        <v>40</v>
      </c>
      <c r="T36" s="860" t="s">
        <v>40</v>
      </c>
      <c r="U36" s="860" t="s">
        <v>40</v>
      </c>
      <c r="V36" s="859" t="s">
        <v>40</v>
      </c>
      <c r="W36" s="887">
        <v>31</v>
      </c>
    </row>
    <row r="37" spans="2:23" s="10" customFormat="1" ht="36" customHeight="1">
      <c r="C37" s="1556"/>
      <c r="D37" s="1557"/>
      <c r="E37" s="1560"/>
      <c r="F37" s="896"/>
      <c r="G37" s="894" t="s">
        <v>426</v>
      </c>
      <c r="H37" s="894"/>
      <c r="I37" s="893"/>
      <c r="J37" s="895" t="s">
        <v>425</v>
      </c>
      <c r="K37" s="890"/>
      <c r="L37" s="889">
        <v>32</v>
      </c>
      <c r="M37" s="860" t="s">
        <v>40</v>
      </c>
      <c r="N37" s="861">
        <v>180985566</v>
      </c>
      <c r="O37" s="862">
        <v>83636708</v>
      </c>
      <c r="P37" s="63"/>
      <c r="Q37" s="19"/>
      <c r="R37" s="861">
        <v>2162098353</v>
      </c>
      <c r="S37" s="861">
        <v>1440728381</v>
      </c>
      <c r="T37" s="860">
        <v>211055206</v>
      </c>
      <c r="U37" s="860">
        <v>5142372898</v>
      </c>
      <c r="V37" s="859">
        <v>9137240404</v>
      </c>
      <c r="W37" s="887">
        <v>32</v>
      </c>
    </row>
    <row r="38" spans="2:23" s="10" customFormat="1" ht="36" customHeight="1">
      <c r="C38" s="1556"/>
      <c r="D38" s="1557"/>
      <c r="E38" s="1560"/>
      <c r="F38" s="896"/>
      <c r="G38" s="894" t="s">
        <v>424</v>
      </c>
      <c r="H38" s="929"/>
      <c r="I38" s="893"/>
      <c r="J38" s="895" t="s">
        <v>424</v>
      </c>
      <c r="K38" s="890"/>
      <c r="L38" s="889">
        <v>33</v>
      </c>
      <c r="M38" s="860" t="s">
        <v>40</v>
      </c>
      <c r="N38" s="861" t="s">
        <v>40</v>
      </c>
      <c r="O38" s="862" t="s">
        <v>40</v>
      </c>
      <c r="P38" s="63"/>
      <c r="Q38" s="19"/>
      <c r="R38" s="861" t="s">
        <v>40</v>
      </c>
      <c r="S38" s="861" t="s">
        <v>40</v>
      </c>
      <c r="T38" s="860" t="s">
        <v>40</v>
      </c>
      <c r="U38" s="860" t="s">
        <v>40</v>
      </c>
      <c r="V38" s="859" t="s">
        <v>40</v>
      </c>
      <c r="W38" s="887">
        <v>33</v>
      </c>
    </row>
    <row r="39" spans="2:23" s="10" customFormat="1" ht="15.65" customHeight="1">
      <c r="C39" s="1556"/>
      <c r="D39" s="1557"/>
      <c r="E39" s="1560"/>
      <c r="F39" s="928"/>
      <c r="G39" s="1361" t="s">
        <v>423</v>
      </c>
      <c r="H39" s="927"/>
      <c r="I39" s="901"/>
      <c r="J39" s="94" t="s">
        <v>422</v>
      </c>
      <c r="K39" s="901"/>
      <c r="L39" s="42">
        <v>34</v>
      </c>
      <c r="M39" s="20" t="s">
        <v>40</v>
      </c>
      <c r="N39" s="19" t="s">
        <v>40</v>
      </c>
      <c r="O39" s="63" t="s">
        <v>40</v>
      </c>
      <c r="P39" s="63"/>
      <c r="Q39" s="19"/>
      <c r="R39" s="19">
        <v>267810</v>
      </c>
      <c r="S39" s="19">
        <v>29634</v>
      </c>
      <c r="T39" s="20">
        <v>12274</v>
      </c>
      <c r="U39" s="20">
        <v>306</v>
      </c>
      <c r="V39" s="21">
        <v>310024</v>
      </c>
      <c r="W39" s="887">
        <v>34</v>
      </c>
    </row>
    <row r="40" spans="2:23" s="10" customFormat="1" ht="15.65" customHeight="1">
      <c r="C40" s="1556"/>
      <c r="D40" s="1557"/>
      <c r="E40" s="1560"/>
      <c r="F40" s="926"/>
      <c r="G40" s="1362"/>
      <c r="H40" s="925"/>
      <c r="I40" s="901"/>
      <c r="J40" s="94" t="s">
        <v>421</v>
      </c>
      <c r="K40" s="901"/>
      <c r="L40" s="42">
        <v>35</v>
      </c>
      <c r="M40" s="20" t="s">
        <v>40</v>
      </c>
      <c r="N40" s="19" t="s">
        <v>40</v>
      </c>
      <c r="O40" s="63" t="s">
        <v>40</v>
      </c>
      <c r="P40" s="63"/>
      <c r="Q40" s="19"/>
      <c r="R40" s="19" t="s">
        <v>40</v>
      </c>
      <c r="S40" s="19" t="s">
        <v>40</v>
      </c>
      <c r="T40" s="20" t="s">
        <v>40</v>
      </c>
      <c r="U40" s="20" t="s">
        <v>40</v>
      </c>
      <c r="V40" s="21" t="s">
        <v>40</v>
      </c>
      <c r="W40" s="887">
        <v>35</v>
      </c>
    </row>
    <row r="41" spans="2:23" s="10" customFormat="1" ht="15.65" customHeight="1">
      <c r="C41" s="1556"/>
      <c r="D41" s="1557"/>
      <c r="E41" s="1560"/>
      <c r="F41" s="926"/>
      <c r="G41" s="1362"/>
      <c r="H41" s="925"/>
      <c r="I41" s="901"/>
      <c r="J41" s="94" t="s">
        <v>420</v>
      </c>
      <c r="K41" s="901"/>
      <c r="L41" s="42">
        <v>36</v>
      </c>
      <c r="M41" s="20" t="s">
        <v>40</v>
      </c>
      <c r="N41" s="19" t="s">
        <v>40</v>
      </c>
      <c r="O41" s="63" t="s">
        <v>40</v>
      </c>
      <c r="P41" s="63"/>
      <c r="Q41" s="19"/>
      <c r="R41" s="19" t="s">
        <v>40</v>
      </c>
      <c r="S41" s="19" t="s">
        <v>40</v>
      </c>
      <c r="T41" s="20" t="s">
        <v>40</v>
      </c>
      <c r="U41" s="20" t="s">
        <v>40</v>
      </c>
      <c r="V41" s="21" t="s">
        <v>40</v>
      </c>
      <c r="W41" s="887">
        <v>36</v>
      </c>
    </row>
    <row r="42" spans="2:23" s="10" customFormat="1" ht="15.65" customHeight="1">
      <c r="C42" s="1556"/>
      <c r="D42" s="1557"/>
      <c r="E42" s="1560"/>
      <c r="F42" s="926"/>
      <c r="G42" s="1363"/>
      <c r="H42" s="925"/>
      <c r="I42" s="901"/>
      <c r="J42" s="94" t="s">
        <v>419</v>
      </c>
      <c r="K42" s="901"/>
      <c r="L42" s="42">
        <v>37</v>
      </c>
      <c r="M42" s="20" t="s">
        <v>40</v>
      </c>
      <c r="N42" s="19" t="s">
        <v>40</v>
      </c>
      <c r="O42" s="63" t="s">
        <v>40</v>
      </c>
      <c r="P42" s="63"/>
      <c r="Q42" s="19"/>
      <c r="R42" s="19" t="s">
        <v>40</v>
      </c>
      <c r="S42" s="19" t="s">
        <v>40</v>
      </c>
      <c r="T42" s="20" t="s">
        <v>40</v>
      </c>
      <c r="U42" s="20" t="s">
        <v>40</v>
      </c>
      <c r="V42" s="21" t="s">
        <v>40</v>
      </c>
      <c r="W42" s="887">
        <v>37</v>
      </c>
    </row>
    <row r="43" spans="2:23" s="10" customFormat="1" ht="15.65" customHeight="1">
      <c r="C43" s="1556"/>
      <c r="D43" s="1557"/>
      <c r="E43" s="1560"/>
      <c r="F43" s="896"/>
      <c r="G43" s="892" t="s">
        <v>418</v>
      </c>
      <c r="H43" s="924"/>
      <c r="I43" s="893"/>
      <c r="J43" s="892" t="s">
        <v>417</v>
      </c>
      <c r="K43" s="890"/>
      <c r="L43" s="889">
        <v>38</v>
      </c>
      <c r="M43" s="860">
        <v>541114476</v>
      </c>
      <c r="N43" s="861" t="s">
        <v>40</v>
      </c>
      <c r="O43" s="862" t="s">
        <v>40</v>
      </c>
      <c r="P43" s="63"/>
      <c r="Q43" s="19"/>
      <c r="R43" s="861" t="s">
        <v>40</v>
      </c>
      <c r="S43" s="861" t="s">
        <v>40</v>
      </c>
      <c r="T43" s="860" t="s">
        <v>40</v>
      </c>
      <c r="U43" s="860" t="s">
        <v>40</v>
      </c>
      <c r="V43" s="859">
        <v>541114476</v>
      </c>
      <c r="W43" s="887">
        <v>38</v>
      </c>
    </row>
    <row r="44" spans="2:23" s="10" customFormat="1" ht="15.65" customHeight="1">
      <c r="C44" s="1561"/>
      <c r="D44" s="1839"/>
      <c r="E44" s="1562"/>
      <c r="F44" s="891" t="s">
        <v>416</v>
      </c>
      <c r="G44" s="1824" t="s">
        <v>383</v>
      </c>
      <c r="H44" s="1824"/>
      <c r="I44" s="1824"/>
      <c r="J44" s="1824"/>
      <c r="K44" s="897"/>
      <c r="L44" s="43">
        <v>39</v>
      </c>
      <c r="M44" s="860">
        <v>9130582468</v>
      </c>
      <c r="N44" s="861">
        <v>1120807096</v>
      </c>
      <c r="O44" s="862">
        <v>119894831</v>
      </c>
      <c r="P44" s="63"/>
      <c r="Q44" s="19"/>
      <c r="R44" s="861">
        <v>5147190020</v>
      </c>
      <c r="S44" s="861">
        <v>2297467980</v>
      </c>
      <c r="T44" s="860">
        <v>616577548</v>
      </c>
      <c r="U44" s="860">
        <v>8458732694</v>
      </c>
      <c r="V44" s="859">
        <v>26771357805</v>
      </c>
      <c r="W44" s="887">
        <v>39</v>
      </c>
    </row>
    <row r="45" spans="2:23" s="10" customFormat="1" ht="15.65" customHeight="1">
      <c r="C45" s="11"/>
      <c r="D45" s="1824" t="s">
        <v>843</v>
      </c>
      <c r="E45" s="1824"/>
      <c r="F45" s="1824"/>
      <c r="G45" s="1824"/>
      <c r="H45" s="1824"/>
      <c r="I45" s="1824"/>
      <c r="J45" s="1824"/>
      <c r="K45" s="890"/>
      <c r="L45" s="889">
        <v>40</v>
      </c>
      <c r="M45" s="860">
        <v>8554372637</v>
      </c>
      <c r="N45" s="861">
        <v>1096923327</v>
      </c>
      <c r="O45" s="862">
        <v>117276200</v>
      </c>
      <c r="P45" s="63"/>
      <c r="Q45" s="19"/>
      <c r="R45" s="861">
        <v>4994865575</v>
      </c>
      <c r="S45" s="861">
        <v>2182377089</v>
      </c>
      <c r="T45" s="860">
        <v>611135310</v>
      </c>
      <c r="U45" s="860">
        <v>8190349130</v>
      </c>
      <c r="V45" s="859">
        <v>25630023068</v>
      </c>
      <c r="W45" s="887">
        <v>40</v>
      </c>
    </row>
    <row r="46" spans="2:23" s="10" customFormat="1" ht="15.65" customHeight="1">
      <c r="C46" s="858"/>
      <c r="D46" s="1837" t="s">
        <v>830</v>
      </c>
      <c r="E46" s="1837"/>
      <c r="F46" s="1837"/>
      <c r="G46" s="1837"/>
      <c r="H46" s="1837"/>
      <c r="I46" s="1837"/>
      <c r="J46" s="1837"/>
      <c r="K46" s="923"/>
      <c r="L46" s="922">
        <v>41</v>
      </c>
      <c r="M46" s="853">
        <v>8293780316</v>
      </c>
      <c r="N46" s="854">
        <v>1117105534</v>
      </c>
      <c r="O46" s="855">
        <v>116424708</v>
      </c>
      <c r="P46" s="63"/>
      <c r="Q46" s="19"/>
      <c r="R46" s="854">
        <v>4964600919</v>
      </c>
      <c r="S46" s="854">
        <v>2143312602</v>
      </c>
      <c r="T46" s="853">
        <v>617892834</v>
      </c>
      <c r="U46" s="853">
        <v>8159868048</v>
      </c>
      <c r="V46" s="852">
        <v>25296560255</v>
      </c>
      <c r="W46" s="887">
        <v>41</v>
      </c>
    </row>
    <row r="47" spans="2:23" s="10" customFormat="1" ht="9.65" customHeight="1">
      <c r="C47" s="9"/>
      <c r="D47" s="921"/>
      <c r="E47" s="921"/>
      <c r="F47" s="921"/>
      <c r="G47" s="921"/>
      <c r="H47" s="921"/>
      <c r="I47" s="921"/>
      <c r="J47" s="921"/>
      <c r="K47" s="901"/>
      <c r="L47" s="9"/>
      <c r="M47" s="429"/>
      <c r="N47" s="429"/>
      <c r="O47" s="429"/>
      <c r="P47" s="429"/>
      <c r="Q47" s="429"/>
      <c r="R47" s="429"/>
      <c r="S47" s="429"/>
      <c r="T47" s="429"/>
      <c r="U47" s="429"/>
      <c r="V47" s="429"/>
      <c r="W47" s="887"/>
    </row>
    <row r="48" spans="2:23" s="10" customFormat="1" ht="12.65" customHeight="1">
      <c r="B48" s="9"/>
      <c r="C48" s="9"/>
      <c r="D48" s="901"/>
      <c r="E48" s="901"/>
      <c r="F48" s="901"/>
      <c r="G48" s="901"/>
      <c r="H48" s="901"/>
      <c r="I48" s="901"/>
      <c r="J48" s="901"/>
      <c r="K48" s="901"/>
      <c r="L48" s="9"/>
      <c r="M48" s="429"/>
      <c r="N48" s="429"/>
      <c r="O48" s="429"/>
      <c r="P48" s="429"/>
      <c r="Q48" s="429"/>
      <c r="R48" s="429"/>
      <c r="S48" s="429"/>
      <c r="T48" s="429"/>
      <c r="U48" s="429"/>
      <c r="V48" s="429"/>
      <c r="W48" s="887"/>
    </row>
    <row r="49" spans="2:23" s="10" customFormat="1" ht="12.65" customHeight="1">
      <c r="B49" s="9"/>
      <c r="C49" s="9"/>
      <c r="D49" s="901"/>
      <c r="E49" s="901"/>
      <c r="F49" s="901"/>
      <c r="G49" s="901"/>
      <c r="H49" s="901"/>
      <c r="I49" s="901"/>
      <c r="J49" s="901"/>
      <c r="K49" s="901"/>
      <c r="L49" s="9"/>
      <c r="M49" s="429"/>
      <c r="N49" s="429"/>
      <c r="O49" s="429"/>
      <c r="P49" s="429"/>
      <c r="Q49" s="429"/>
      <c r="R49" s="429"/>
      <c r="S49" s="429"/>
      <c r="T49" s="429"/>
      <c r="U49" s="1851" t="s">
        <v>415</v>
      </c>
      <c r="V49" s="1851"/>
      <c r="W49" s="887"/>
    </row>
    <row r="50" spans="2:23" s="10" customFormat="1" ht="12.65" customHeight="1">
      <c r="C50" s="9"/>
      <c r="D50" s="901"/>
      <c r="E50" s="901"/>
      <c r="F50" s="901"/>
      <c r="G50" s="901"/>
      <c r="H50" s="901"/>
      <c r="I50" s="901"/>
      <c r="J50" s="901"/>
      <c r="K50" s="901"/>
      <c r="L50" s="9"/>
      <c r="M50" s="429"/>
      <c r="N50" s="429"/>
      <c r="O50" s="429"/>
      <c r="P50" s="429"/>
      <c r="Q50" s="429"/>
      <c r="R50" s="429"/>
      <c r="S50" s="429"/>
      <c r="T50" s="429"/>
      <c r="U50" s="1570"/>
      <c r="V50" s="1570"/>
      <c r="W50" s="887"/>
    </row>
    <row r="51" spans="2:23" s="10" customFormat="1" ht="12.65" customHeight="1">
      <c r="C51" s="1854"/>
      <c r="D51" s="1855"/>
      <c r="E51" s="1855"/>
      <c r="F51" s="1855"/>
      <c r="G51" s="1855"/>
      <c r="H51" s="1855"/>
      <c r="I51" s="1855"/>
      <c r="J51" s="1855"/>
      <c r="K51" s="1855"/>
      <c r="L51" s="1856"/>
      <c r="M51" s="1370" t="s">
        <v>413</v>
      </c>
      <c r="N51" s="1368" t="s">
        <v>0</v>
      </c>
      <c r="O51" s="920"/>
      <c r="P51" s="28"/>
      <c r="Q51" s="37"/>
      <c r="R51" s="1852" t="s">
        <v>1</v>
      </c>
      <c r="S51" s="1852" t="s">
        <v>2</v>
      </c>
      <c r="T51" s="1370" t="s">
        <v>412</v>
      </c>
      <c r="U51" s="1370" t="s">
        <v>411</v>
      </c>
      <c r="V51" s="1849" t="s">
        <v>3</v>
      </c>
      <c r="W51" s="9"/>
    </row>
    <row r="52" spans="2:23" s="10" customFormat="1" ht="12.65" customHeight="1">
      <c r="C52" s="1857"/>
      <c r="D52" s="1858"/>
      <c r="E52" s="1858"/>
      <c r="F52" s="1858"/>
      <c r="G52" s="1858"/>
      <c r="H52" s="1858"/>
      <c r="I52" s="1858"/>
      <c r="J52" s="1858"/>
      <c r="K52" s="1858"/>
      <c r="L52" s="1859"/>
      <c r="M52" s="1373"/>
      <c r="N52" s="1369"/>
      <c r="O52" s="919" t="s">
        <v>166</v>
      </c>
      <c r="P52" s="880"/>
      <c r="Q52" s="36"/>
      <c r="R52" s="1853"/>
      <c r="S52" s="1853"/>
      <c r="T52" s="1373"/>
      <c r="U52" s="1367"/>
      <c r="V52" s="1850"/>
      <c r="W52" s="9"/>
    </row>
    <row r="53" spans="2:23" s="10" customFormat="1" ht="15.65" customHeight="1">
      <c r="C53" s="1558" t="s">
        <v>250</v>
      </c>
      <c r="D53" s="1838"/>
      <c r="E53" s="1559"/>
      <c r="F53" s="1825" t="s">
        <v>410</v>
      </c>
      <c r="G53" s="1826"/>
      <c r="H53" s="1827"/>
      <c r="I53" s="907"/>
      <c r="J53" s="295" t="s">
        <v>409</v>
      </c>
      <c r="K53" s="906"/>
      <c r="L53" s="905">
        <v>1</v>
      </c>
      <c r="M53" s="15" t="str">
        <f>[37]作業シート!E50</f>
        <v>-</v>
      </c>
      <c r="N53" s="15">
        <f>[37]作業シート!F50</f>
        <v>317907086</v>
      </c>
      <c r="O53" s="62">
        <f>[37]作業シート!G50</f>
        <v>11980235</v>
      </c>
      <c r="P53" s="1332"/>
      <c r="Q53" s="1333"/>
      <c r="R53" s="14">
        <f>[37]作業シート!H50</f>
        <v>1003119735</v>
      </c>
      <c r="S53" s="14">
        <f>[37]作業シート!I50</f>
        <v>316107222</v>
      </c>
      <c r="T53" s="15">
        <f>[37]作業シート!J50</f>
        <v>127298202</v>
      </c>
      <c r="U53" s="15">
        <f>[37]作業シート!K50</f>
        <v>1042999762</v>
      </c>
      <c r="V53" s="16">
        <f>[37]作業シート!L50</f>
        <v>2807432008</v>
      </c>
      <c r="W53" s="887">
        <v>1</v>
      </c>
    </row>
    <row r="54" spans="2:23" s="10" customFormat="1" ht="15.65" customHeight="1">
      <c r="C54" s="1556"/>
      <c r="D54" s="1557"/>
      <c r="E54" s="1560"/>
      <c r="F54" s="1828"/>
      <c r="G54" s="1829"/>
      <c r="H54" s="1830"/>
      <c r="I54" s="902"/>
      <c r="J54" s="94" t="s">
        <v>408</v>
      </c>
      <c r="K54" s="901"/>
      <c r="L54" s="42">
        <v>2</v>
      </c>
      <c r="M54" s="1330" t="str">
        <f>[37]作業シート!E51</f>
        <v>-</v>
      </c>
      <c r="N54" s="1330">
        <f>[37]作業シート!F51</f>
        <v>191953999</v>
      </c>
      <c r="O54" s="1332">
        <f>[37]作業シート!G51</f>
        <v>7736183</v>
      </c>
      <c r="P54" s="1332"/>
      <c r="Q54" s="1333"/>
      <c r="R54" s="1333">
        <f>[37]作業シート!H51</f>
        <v>602564313</v>
      </c>
      <c r="S54" s="1333">
        <f>[37]作業シート!I51</f>
        <v>193365285</v>
      </c>
      <c r="T54" s="1330">
        <f>[37]作業シート!J51</f>
        <v>78231743</v>
      </c>
      <c r="U54" s="1330">
        <f>[37]作業シート!K51</f>
        <v>662533394</v>
      </c>
      <c r="V54" s="1331">
        <f>[37]作業シート!L51</f>
        <v>1728648733</v>
      </c>
      <c r="W54" s="887">
        <v>2</v>
      </c>
    </row>
    <row r="55" spans="2:23" s="10" customFormat="1" ht="15.65" customHeight="1">
      <c r="C55" s="1556"/>
      <c r="D55" s="1557"/>
      <c r="E55" s="1560"/>
      <c r="F55" s="1828"/>
      <c r="G55" s="1829"/>
      <c r="H55" s="1830"/>
      <c r="I55" s="902"/>
      <c r="J55" s="94" t="s">
        <v>407</v>
      </c>
      <c r="K55" s="901"/>
      <c r="L55" s="42">
        <v>3</v>
      </c>
      <c r="M55" s="1330" t="str">
        <f>[37]作業シート!E52</f>
        <v>-</v>
      </c>
      <c r="N55" s="1330">
        <f>[37]作業シート!F52</f>
        <v>160957</v>
      </c>
      <c r="O55" s="1332">
        <f>[37]作業シート!G52</f>
        <v>19447</v>
      </c>
      <c r="P55" s="1332"/>
      <c r="Q55" s="1333"/>
      <c r="R55" s="1333">
        <f>[37]作業シート!H52</f>
        <v>357135</v>
      </c>
      <c r="S55" s="1333">
        <f>[37]作業シート!I52</f>
        <v>190106</v>
      </c>
      <c r="T55" s="1330">
        <f>[37]作業シート!J52</f>
        <v>113160</v>
      </c>
      <c r="U55" s="1330">
        <f>[37]作業シート!K52</f>
        <v>775066</v>
      </c>
      <c r="V55" s="1331">
        <f>[37]作業シート!L52</f>
        <v>1596423</v>
      </c>
      <c r="W55" s="887">
        <v>3</v>
      </c>
    </row>
    <row r="56" spans="2:23" s="10" customFormat="1" ht="15.65" customHeight="1">
      <c r="C56" s="1556"/>
      <c r="D56" s="1557"/>
      <c r="E56" s="1560"/>
      <c r="F56" s="1828"/>
      <c r="G56" s="1829"/>
      <c r="H56" s="1830"/>
      <c r="I56" s="902"/>
      <c r="J56" s="94" t="s">
        <v>406</v>
      </c>
      <c r="K56" s="901"/>
      <c r="L56" s="42">
        <v>4</v>
      </c>
      <c r="M56" s="1330" t="str">
        <f>[37]作業シート!E53</f>
        <v>-</v>
      </c>
      <c r="N56" s="1330" t="str">
        <f>[37]作業シート!F53</f>
        <v>-</v>
      </c>
      <c r="O56" s="1332" t="str">
        <f>[37]作業シート!G53</f>
        <v>-</v>
      </c>
      <c r="P56" s="1332"/>
      <c r="Q56" s="1333"/>
      <c r="R56" s="1333" t="str">
        <f>[37]作業シート!H53</f>
        <v>-</v>
      </c>
      <c r="S56" s="1333" t="str">
        <f>[37]作業シート!I53</f>
        <v>-</v>
      </c>
      <c r="T56" s="1330" t="str">
        <f>[37]作業シート!J53</f>
        <v>-</v>
      </c>
      <c r="U56" s="1330" t="str">
        <f>[37]作業シート!K53</f>
        <v>-</v>
      </c>
      <c r="V56" s="1331" t="str">
        <f>[37]作業シート!L53</f>
        <v>-</v>
      </c>
      <c r="W56" s="887">
        <v>4</v>
      </c>
    </row>
    <row r="57" spans="2:23" s="10" customFormat="1" ht="15.65" customHeight="1">
      <c r="C57" s="1556"/>
      <c r="D57" s="1557"/>
      <c r="E57" s="1560"/>
      <c r="F57" s="1828"/>
      <c r="G57" s="1829"/>
      <c r="H57" s="1830"/>
      <c r="I57" s="902"/>
      <c r="J57" s="94" t="s">
        <v>405</v>
      </c>
      <c r="K57" s="901"/>
      <c r="L57" s="42">
        <v>5</v>
      </c>
      <c r="M57" s="1330" t="str">
        <f>[37]作業シート!E54</f>
        <v>-</v>
      </c>
      <c r="N57" s="1330" t="str">
        <f>[37]作業シート!F54</f>
        <v>-</v>
      </c>
      <c r="O57" s="1332" t="str">
        <f>[37]作業シート!G54</f>
        <v>-</v>
      </c>
      <c r="P57" s="1332"/>
      <c r="Q57" s="1333"/>
      <c r="R57" s="1333">
        <f>[37]作業シート!H54</f>
        <v>56</v>
      </c>
      <c r="S57" s="1333" t="str">
        <f>[37]作業シート!I54</f>
        <v>-</v>
      </c>
      <c r="T57" s="1330" t="str">
        <f>[37]作業シート!J54</f>
        <v>-</v>
      </c>
      <c r="U57" s="1330">
        <f>[37]作業シート!K54</f>
        <v>209</v>
      </c>
      <c r="V57" s="1331">
        <f>[37]作業シート!L54</f>
        <v>265</v>
      </c>
      <c r="W57" s="887">
        <v>5</v>
      </c>
    </row>
    <row r="58" spans="2:23" s="10" customFormat="1" ht="15.65" customHeight="1">
      <c r="C58" s="1556"/>
      <c r="D58" s="1557"/>
      <c r="E58" s="1560"/>
      <c r="F58" s="1828"/>
      <c r="G58" s="1829"/>
      <c r="H58" s="1830"/>
      <c r="I58" s="902"/>
      <c r="J58" s="1362" t="s">
        <v>404</v>
      </c>
      <c r="K58" s="901"/>
      <c r="L58" s="1877">
        <v>6</v>
      </c>
      <c r="M58" s="1861" t="str">
        <f>[37]作業シート!E55</f>
        <v>-</v>
      </c>
      <c r="N58" s="1861">
        <f>[37]作業シート!F55</f>
        <v>393790955</v>
      </c>
      <c r="O58" s="1862">
        <f>[37]作業シート!G55</f>
        <v>13805581</v>
      </c>
      <c r="P58" s="1332"/>
      <c r="Q58" s="1333"/>
      <c r="R58" s="1863">
        <f>[37]作業シート!H55</f>
        <v>1259577319</v>
      </c>
      <c r="S58" s="1863">
        <f>[37]作業シート!I55</f>
        <v>300823964</v>
      </c>
      <c r="T58" s="1861">
        <f>[37]作業シート!J55</f>
        <v>175069054</v>
      </c>
      <c r="U58" s="1861">
        <f>[37]作業シート!K55</f>
        <v>1381319596</v>
      </c>
      <c r="V58" s="1860">
        <f>[37]作業シート!L55</f>
        <v>3510580887</v>
      </c>
      <c r="W58" s="1878">
        <v>6</v>
      </c>
    </row>
    <row r="59" spans="2:23" s="10" customFormat="1" ht="15.65" customHeight="1">
      <c r="C59" s="1556"/>
      <c r="D59" s="1557"/>
      <c r="E59" s="1560"/>
      <c r="F59" s="1828"/>
      <c r="G59" s="1829"/>
      <c r="H59" s="1830"/>
      <c r="I59" s="902"/>
      <c r="J59" s="1359"/>
      <c r="K59" s="901"/>
      <c r="L59" s="1877"/>
      <c r="M59" s="1861"/>
      <c r="N59" s="1861"/>
      <c r="O59" s="1862"/>
      <c r="P59" s="1332"/>
      <c r="Q59" s="1333"/>
      <c r="R59" s="1863"/>
      <c r="S59" s="1863"/>
      <c r="T59" s="1861"/>
      <c r="U59" s="1861"/>
      <c r="V59" s="1860"/>
      <c r="W59" s="1878"/>
    </row>
    <row r="60" spans="2:23" s="10" customFormat="1" ht="15.65" customHeight="1">
      <c r="C60" s="1556"/>
      <c r="D60" s="1557"/>
      <c r="E60" s="1560"/>
      <c r="F60" s="1828"/>
      <c r="G60" s="1829"/>
      <c r="H60" s="1830"/>
      <c r="I60" s="902"/>
      <c r="J60" s="94" t="s">
        <v>403</v>
      </c>
      <c r="K60" s="901"/>
      <c r="L60" s="42">
        <v>7</v>
      </c>
      <c r="M60" s="1330">
        <f>[37]作業シート!E56</f>
        <v>3274208971</v>
      </c>
      <c r="N60" s="1330" t="str">
        <f>[37]作業シート!F56</f>
        <v>-</v>
      </c>
      <c r="O60" s="1332" t="str">
        <f>[37]作業シート!G56</f>
        <v>-</v>
      </c>
      <c r="P60" s="1332"/>
      <c r="Q60" s="1333"/>
      <c r="R60" s="1333" t="str">
        <f>[37]作業シート!H56</f>
        <v>-</v>
      </c>
      <c r="S60" s="1333" t="str">
        <f>[37]作業シート!I56</f>
        <v>-</v>
      </c>
      <c r="T60" s="1330" t="str">
        <f>[37]作業シート!J56</f>
        <v>-</v>
      </c>
      <c r="U60" s="1330" t="str">
        <f>[37]作業シート!K56</f>
        <v>-</v>
      </c>
      <c r="V60" s="1331">
        <f>[37]作業シート!L56</f>
        <v>3274208971</v>
      </c>
      <c r="W60" s="887">
        <v>7</v>
      </c>
    </row>
    <row r="61" spans="2:23" s="10" customFormat="1" ht="15.65" customHeight="1">
      <c r="C61" s="1556"/>
      <c r="D61" s="1557"/>
      <c r="E61" s="1560"/>
      <c r="F61" s="1828"/>
      <c r="G61" s="1829"/>
      <c r="H61" s="1830"/>
      <c r="I61" s="902"/>
      <c r="J61" s="94" t="s">
        <v>402</v>
      </c>
      <c r="K61" s="901"/>
      <c r="L61" s="42">
        <v>8</v>
      </c>
      <c r="M61" s="1330">
        <f>[37]作業シート!E57</f>
        <v>3510580887</v>
      </c>
      <c r="N61" s="1330" t="str">
        <f>[37]作業シート!F57</f>
        <v>-</v>
      </c>
      <c r="O61" s="1332" t="str">
        <f>[37]作業シート!G57</f>
        <v>-</v>
      </c>
      <c r="P61" s="1332"/>
      <c r="Q61" s="1333"/>
      <c r="R61" s="1333" t="str">
        <f>[37]作業シート!H57</f>
        <v>-</v>
      </c>
      <c r="S61" s="1333" t="str">
        <f>[37]作業シート!I57</f>
        <v>-</v>
      </c>
      <c r="T61" s="1330" t="str">
        <f>[37]作業シート!J57</f>
        <v>-</v>
      </c>
      <c r="U61" s="1330" t="str">
        <f>[37]作業シート!K57</f>
        <v>-</v>
      </c>
      <c r="V61" s="1331">
        <f>[37]作業シート!L57</f>
        <v>3510580887</v>
      </c>
      <c r="W61" s="887">
        <v>8</v>
      </c>
    </row>
    <row r="62" spans="2:23" s="10" customFormat="1" ht="15.65" customHeight="1">
      <c r="C62" s="1556"/>
      <c r="D62" s="1557"/>
      <c r="E62" s="1560"/>
      <c r="F62" s="1828"/>
      <c r="G62" s="1829"/>
      <c r="H62" s="1830"/>
      <c r="I62" s="902"/>
      <c r="J62" s="1362" t="s">
        <v>401</v>
      </c>
      <c r="K62" s="901"/>
      <c r="L62" s="1877">
        <v>9</v>
      </c>
      <c r="M62" s="1861" t="str">
        <f>[37]作業シート!E58</f>
        <v>-</v>
      </c>
      <c r="N62" s="1861">
        <f>[37]作業シート!F58</f>
        <v>6099857</v>
      </c>
      <c r="O62" s="1862">
        <f>[37]作業シート!G58</f>
        <v>260608</v>
      </c>
      <c r="P62" s="1332"/>
      <c r="Q62" s="1333"/>
      <c r="R62" s="1863">
        <f>[37]作業シート!H58</f>
        <v>18340774</v>
      </c>
      <c r="S62" s="1863">
        <f>[37]作業シート!I58</f>
        <v>6358900</v>
      </c>
      <c r="T62" s="1861">
        <f>[37]作業シート!J58</f>
        <v>2623081</v>
      </c>
      <c r="U62" s="1861">
        <f>[37]作業シート!K58</f>
        <v>20949223</v>
      </c>
      <c r="V62" s="1860">
        <f>[37]作業シート!L58</f>
        <v>54371835</v>
      </c>
      <c r="W62" s="1878">
        <v>9</v>
      </c>
    </row>
    <row r="63" spans="2:23" s="10" customFormat="1" ht="15.65" customHeight="1">
      <c r="C63" s="1556"/>
      <c r="D63" s="1557"/>
      <c r="E63" s="1560"/>
      <c r="F63" s="1828"/>
      <c r="G63" s="1829"/>
      <c r="H63" s="1830"/>
      <c r="I63" s="902"/>
      <c r="J63" s="1359"/>
      <c r="K63" s="901"/>
      <c r="L63" s="1877"/>
      <c r="M63" s="1861"/>
      <c r="N63" s="1861"/>
      <c r="O63" s="1862"/>
      <c r="P63" s="1332"/>
      <c r="Q63" s="1333"/>
      <c r="R63" s="1863"/>
      <c r="S63" s="1863"/>
      <c r="T63" s="1861"/>
      <c r="U63" s="1861"/>
      <c r="V63" s="1860"/>
      <c r="W63" s="1878"/>
    </row>
    <row r="64" spans="2:23" s="10" customFormat="1" ht="15.65" customHeight="1">
      <c r="C64" s="1556"/>
      <c r="D64" s="1557"/>
      <c r="E64" s="1560"/>
      <c r="F64" s="1828"/>
      <c r="G64" s="1829"/>
      <c r="H64" s="1830"/>
      <c r="I64" s="902"/>
      <c r="J64" s="1322" t="s">
        <v>400</v>
      </c>
      <c r="K64" s="1334"/>
      <c r="L64" s="969">
        <v>10</v>
      </c>
      <c r="M64" s="450">
        <f>[37]作業シート!E59</f>
        <v>1548366644</v>
      </c>
      <c r="N64" s="450" t="str">
        <f>[37]作業シート!F59</f>
        <v>-</v>
      </c>
      <c r="O64" s="788" t="str">
        <f>[37]作業シート!G59</f>
        <v>-</v>
      </c>
      <c r="P64" s="788"/>
      <c r="Q64" s="787"/>
      <c r="R64" s="787" t="str">
        <f>[37]作業シート!H59</f>
        <v>-</v>
      </c>
      <c r="S64" s="787" t="str">
        <f>[37]作業シート!I59</f>
        <v>-</v>
      </c>
      <c r="T64" s="450" t="str">
        <f>[37]作業シート!J59</f>
        <v>-</v>
      </c>
      <c r="U64" s="450" t="str">
        <f>[37]作業シート!K59</f>
        <v>-</v>
      </c>
      <c r="V64" s="448">
        <f>[37]作業シート!L59</f>
        <v>1548366644</v>
      </c>
      <c r="W64" s="887">
        <v>10</v>
      </c>
    </row>
    <row r="65" spans="3:23" s="10" customFormat="1" ht="15.65" customHeight="1">
      <c r="C65" s="1556"/>
      <c r="D65" s="1557"/>
      <c r="E65" s="1560"/>
      <c r="F65" s="1828"/>
      <c r="G65" s="1829"/>
      <c r="H65" s="1830"/>
      <c r="I65" s="902"/>
      <c r="J65" s="1322" t="s">
        <v>399</v>
      </c>
      <c r="K65" s="1334"/>
      <c r="L65" s="969">
        <v>11</v>
      </c>
      <c r="M65" s="450">
        <f>[37]作業シート!E60</f>
        <v>54431257</v>
      </c>
      <c r="N65" s="450" t="str">
        <f>[37]作業シート!F60</f>
        <v>-</v>
      </c>
      <c r="O65" s="788" t="str">
        <f>[37]作業シート!G60</f>
        <v>-</v>
      </c>
      <c r="P65" s="788"/>
      <c r="Q65" s="787"/>
      <c r="R65" s="787" t="str">
        <f>[37]作業シート!H60</f>
        <v>-</v>
      </c>
      <c r="S65" s="787" t="str">
        <f>[37]作業シート!I60</f>
        <v>-</v>
      </c>
      <c r="T65" s="450" t="str">
        <f>[37]作業シート!J60</f>
        <v>-</v>
      </c>
      <c r="U65" s="450" t="str">
        <f>[37]作業シート!K60</f>
        <v>-</v>
      </c>
      <c r="V65" s="448">
        <f>[37]作業シート!L60</f>
        <v>54431257</v>
      </c>
      <c r="W65" s="887">
        <v>11</v>
      </c>
    </row>
    <row r="66" spans="3:23" s="10" customFormat="1" ht="15.65" customHeight="1">
      <c r="C66" s="1556"/>
      <c r="D66" s="1557"/>
      <c r="E66" s="1560"/>
      <c r="F66" s="1828"/>
      <c r="G66" s="1829"/>
      <c r="H66" s="1830"/>
      <c r="I66" s="902"/>
      <c r="J66" s="1322" t="s">
        <v>398</v>
      </c>
      <c r="K66" s="1334"/>
      <c r="L66" s="969">
        <v>12</v>
      </c>
      <c r="M66" s="450">
        <f>[37]作業シート!E61</f>
        <v>16097273</v>
      </c>
      <c r="N66" s="450" t="str">
        <f>[37]作業シート!F61</f>
        <v>-</v>
      </c>
      <c r="O66" s="788" t="str">
        <f>[37]作業シート!G61</f>
        <v>-</v>
      </c>
      <c r="P66" s="788"/>
      <c r="Q66" s="787"/>
      <c r="R66" s="787" t="str">
        <f>[37]作業シート!H61</f>
        <v>-</v>
      </c>
      <c r="S66" s="787" t="str">
        <f>[37]作業シート!I61</f>
        <v>-</v>
      </c>
      <c r="T66" s="450" t="str">
        <f>[37]作業シート!J61</f>
        <v>-</v>
      </c>
      <c r="U66" s="450" t="str">
        <f>[37]作業シート!K61</f>
        <v>-</v>
      </c>
      <c r="V66" s="448">
        <f>[37]作業シート!L61</f>
        <v>16097273</v>
      </c>
      <c r="W66" s="887">
        <v>12</v>
      </c>
    </row>
    <row r="67" spans="3:23" s="10" customFormat="1" ht="15.65" customHeight="1">
      <c r="C67" s="1556"/>
      <c r="D67" s="1557"/>
      <c r="E67" s="1560"/>
      <c r="F67" s="1828"/>
      <c r="G67" s="1829"/>
      <c r="H67" s="1830"/>
      <c r="I67" s="902"/>
      <c r="J67" s="1322" t="s">
        <v>303</v>
      </c>
      <c r="K67" s="1334"/>
      <c r="L67" s="969">
        <v>13</v>
      </c>
      <c r="M67" s="450">
        <f>[37]作業シート!E62</f>
        <v>100219030</v>
      </c>
      <c r="N67" s="450" t="str">
        <f>[37]作業シート!F62</f>
        <v>-</v>
      </c>
      <c r="O67" s="788" t="str">
        <f>[37]作業シート!G62</f>
        <v>-</v>
      </c>
      <c r="P67" s="788"/>
      <c r="Q67" s="787"/>
      <c r="R67" s="787" t="str">
        <f>[37]作業シート!H62</f>
        <v>-</v>
      </c>
      <c r="S67" s="787" t="str">
        <f>[37]作業シート!I62</f>
        <v>-</v>
      </c>
      <c r="T67" s="450" t="str">
        <f>[37]作業シート!J62</f>
        <v>-</v>
      </c>
      <c r="U67" s="450" t="str">
        <f>[37]作業シート!K62</f>
        <v>-</v>
      </c>
      <c r="V67" s="448">
        <f>[37]作業シート!L62</f>
        <v>100219030</v>
      </c>
      <c r="W67" s="887">
        <v>13</v>
      </c>
    </row>
    <row r="68" spans="3:23" s="10" customFormat="1" ht="15.65" customHeight="1">
      <c r="C68" s="1556"/>
      <c r="D68" s="1557"/>
      <c r="E68" s="1560"/>
      <c r="F68" s="1828"/>
      <c r="G68" s="1829"/>
      <c r="H68" s="1830"/>
      <c r="I68" s="902"/>
      <c r="J68" s="1322" t="s">
        <v>397</v>
      </c>
      <c r="K68" s="1334"/>
      <c r="L68" s="969">
        <v>14</v>
      </c>
      <c r="M68" s="450" t="str">
        <f>[37]作業シート!E63</f>
        <v>-</v>
      </c>
      <c r="N68" s="450" t="str">
        <f>[37]作業シート!F63</f>
        <v>-</v>
      </c>
      <c r="O68" s="788" t="str">
        <f>[37]作業シート!G63</f>
        <v>-</v>
      </c>
      <c r="P68" s="788"/>
      <c r="Q68" s="787"/>
      <c r="R68" s="787" t="str">
        <f>[37]作業シート!H63</f>
        <v>-</v>
      </c>
      <c r="S68" s="787" t="str">
        <f>[37]作業シート!I63</f>
        <v>-</v>
      </c>
      <c r="T68" s="450" t="str">
        <f>[37]作業シート!J63</f>
        <v>-</v>
      </c>
      <c r="U68" s="450" t="str">
        <f>[37]作業シート!K63</f>
        <v>-</v>
      </c>
      <c r="V68" s="448" t="str">
        <f>[37]作業シート!L63</f>
        <v>-</v>
      </c>
      <c r="W68" s="887">
        <v>14</v>
      </c>
    </row>
    <row r="69" spans="3:23" s="10" customFormat="1" ht="15.65" customHeight="1">
      <c r="C69" s="1556"/>
      <c r="D69" s="1557"/>
      <c r="E69" s="1560"/>
      <c r="F69" s="1828"/>
      <c r="G69" s="1829"/>
      <c r="H69" s="1830"/>
      <c r="I69" s="902"/>
      <c r="J69" s="94" t="s">
        <v>300</v>
      </c>
      <c r="K69" s="901"/>
      <c r="L69" s="42">
        <v>15</v>
      </c>
      <c r="M69" s="1330" t="str">
        <f>[37]作業シート!E64</f>
        <v>-</v>
      </c>
      <c r="N69" s="1330">
        <f>[37]作業シート!F64</f>
        <v>2624</v>
      </c>
      <c r="O69" s="1332" t="str">
        <f>[37]作業シート!G64</f>
        <v>-</v>
      </c>
      <c r="P69" s="1332"/>
      <c r="Q69" s="1333"/>
      <c r="R69" s="1333" t="str">
        <f>[37]作業シート!H64</f>
        <v>-</v>
      </c>
      <c r="S69" s="1333">
        <f>[37]作業シート!I64</f>
        <v>49006</v>
      </c>
      <c r="T69" s="1330" t="str">
        <f>[37]作業シート!J64</f>
        <v>-</v>
      </c>
      <c r="U69" s="1330">
        <f>[37]作業シート!K64</f>
        <v>15371</v>
      </c>
      <c r="V69" s="1331">
        <f>[37]作業シート!L64</f>
        <v>67001</v>
      </c>
      <c r="W69" s="887">
        <v>15</v>
      </c>
    </row>
    <row r="70" spans="3:23" s="10" customFormat="1" ht="15.65" customHeight="1">
      <c r="C70" s="1556"/>
      <c r="D70" s="1557"/>
      <c r="E70" s="1560"/>
      <c r="F70" s="1828"/>
      <c r="G70" s="1829"/>
      <c r="H70" s="1830"/>
      <c r="I70" s="902"/>
      <c r="J70" s="94" t="s">
        <v>299</v>
      </c>
      <c r="K70" s="901"/>
      <c r="L70" s="42">
        <v>16</v>
      </c>
      <c r="M70" s="1330" t="str">
        <f>[37]作業シート!E65</f>
        <v>-</v>
      </c>
      <c r="N70" s="1330">
        <f>[37]作業シート!F65</f>
        <v>34152000</v>
      </c>
      <c r="O70" s="1332" t="str">
        <f>[37]作業シート!G65</f>
        <v>-</v>
      </c>
      <c r="P70" s="1332"/>
      <c r="Q70" s="1333"/>
      <c r="R70" s="1333" t="str">
        <f>[37]作業シート!H65</f>
        <v>-</v>
      </c>
      <c r="S70" s="1333" t="str">
        <f>[37]作業シート!I65</f>
        <v>-</v>
      </c>
      <c r="T70" s="1330" t="str">
        <f>[37]作業シート!J65</f>
        <v>-</v>
      </c>
      <c r="U70" s="1330" t="str">
        <f>[37]作業シート!K65</f>
        <v>-</v>
      </c>
      <c r="V70" s="1331">
        <f>[37]作業シート!L65</f>
        <v>34152000</v>
      </c>
      <c r="W70" s="887">
        <v>16</v>
      </c>
    </row>
    <row r="71" spans="3:23" s="10" customFormat="1" ht="15.65" customHeight="1">
      <c r="C71" s="1556"/>
      <c r="D71" s="1557"/>
      <c r="E71" s="1560"/>
      <c r="F71" s="1828"/>
      <c r="G71" s="1829"/>
      <c r="H71" s="1830"/>
      <c r="I71" s="902"/>
      <c r="J71" s="94" t="s">
        <v>292</v>
      </c>
      <c r="K71" s="901"/>
      <c r="L71" s="42">
        <v>17</v>
      </c>
      <c r="M71" s="1330" t="str">
        <f>[37]作業シート!E66</f>
        <v>-</v>
      </c>
      <c r="N71" s="1330" t="str">
        <f>[37]作業シート!F66</f>
        <v>-</v>
      </c>
      <c r="O71" s="1332" t="str">
        <f>[37]作業シート!G66</f>
        <v>-</v>
      </c>
      <c r="P71" s="1332"/>
      <c r="Q71" s="1333"/>
      <c r="R71" s="1333" t="str">
        <f>[37]作業シート!H66</f>
        <v>-</v>
      </c>
      <c r="S71" s="1333" t="str">
        <f>[37]作業シート!I66</f>
        <v>-</v>
      </c>
      <c r="T71" s="1330" t="str">
        <f>[37]作業シート!J66</f>
        <v>-</v>
      </c>
      <c r="U71" s="1330" t="str">
        <f>[37]作業シート!K66</f>
        <v>-</v>
      </c>
      <c r="V71" s="1331" t="str">
        <f>[37]作業シート!L66</f>
        <v>-</v>
      </c>
      <c r="W71" s="887">
        <v>17</v>
      </c>
    </row>
    <row r="72" spans="3:23" s="10" customFormat="1" ht="15.65" customHeight="1">
      <c r="C72" s="1556"/>
      <c r="D72" s="1557"/>
      <c r="E72" s="1560"/>
      <c r="F72" s="1828"/>
      <c r="G72" s="1829"/>
      <c r="H72" s="1830"/>
      <c r="I72" s="902"/>
      <c r="J72" s="94" t="s">
        <v>396</v>
      </c>
      <c r="K72" s="901"/>
      <c r="L72" s="42">
        <v>18</v>
      </c>
      <c r="M72" s="1330" t="str">
        <f>[37]作業シート!E67</f>
        <v>-</v>
      </c>
      <c r="N72" s="1330">
        <f>[37]作業シート!F67</f>
        <v>3095626</v>
      </c>
      <c r="O72" s="1332">
        <f>[37]作業シート!G67</f>
        <v>3094536</v>
      </c>
      <c r="P72" s="1332"/>
      <c r="Q72" s="1333"/>
      <c r="R72" s="1333">
        <f>[37]作業シート!H67</f>
        <v>3583</v>
      </c>
      <c r="S72" s="1333">
        <f>[37]作業シート!I67</f>
        <v>342</v>
      </c>
      <c r="T72" s="1330" t="str">
        <f>[37]作業シート!J67</f>
        <v>-</v>
      </c>
      <c r="U72" s="1330">
        <f>[37]作業シート!K67</f>
        <v>6396</v>
      </c>
      <c r="V72" s="1331">
        <f>[37]作業シート!L67</f>
        <v>3105946</v>
      </c>
      <c r="W72" s="887">
        <v>18</v>
      </c>
    </row>
    <row r="73" spans="3:23" s="10" customFormat="1" ht="15.65" customHeight="1">
      <c r="C73" s="1556"/>
      <c r="D73" s="1557"/>
      <c r="E73" s="1560"/>
      <c r="F73" s="1828"/>
      <c r="G73" s="1829"/>
      <c r="H73" s="1830"/>
      <c r="I73" s="902"/>
      <c r="J73" s="94" t="s">
        <v>395</v>
      </c>
      <c r="K73" s="901"/>
      <c r="L73" s="42">
        <v>19</v>
      </c>
      <c r="M73" s="1330">
        <f>[37]作業シート!E68</f>
        <v>626678406</v>
      </c>
      <c r="N73" s="1330">
        <f>[37]作業シート!F68</f>
        <v>647</v>
      </c>
      <c r="O73" s="1332">
        <f>[37]作業シート!G68</f>
        <v>647</v>
      </c>
      <c r="P73" s="1332"/>
      <c r="Q73" s="1333"/>
      <c r="R73" s="1333">
        <f>[37]作業シート!H68</f>
        <v>153497026</v>
      </c>
      <c r="S73" s="1333">
        <f>[37]作業シート!I68</f>
        <v>105571988</v>
      </c>
      <c r="T73" s="1330">
        <f>[37]作業シート!J68</f>
        <v>17785340</v>
      </c>
      <c r="U73" s="1330">
        <f>[37]作業シート!K68</f>
        <v>341842455</v>
      </c>
      <c r="V73" s="1331">
        <f>[37]作業シート!L68</f>
        <v>1245375862</v>
      </c>
      <c r="W73" s="887">
        <v>19</v>
      </c>
    </row>
    <row r="74" spans="3:23" s="10" customFormat="1" ht="15.65" customHeight="1">
      <c r="C74" s="1556"/>
      <c r="D74" s="1557"/>
      <c r="E74" s="1560"/>
      <c r="F74" s="1828"/>
      <c r="G74" s="1829"/>
      <c r="H74" s="1830"/>
      <c r="I74" s="902"/>
      <c r="J74" s="94" t="s">
        <v>289</v>
      </c>
      <c r="K74" s="901"/>
      <c r="L74" s="42">
        <v>20</v>
      </c>
      <c r="M74" s="20" t="s">
        <v>40</v>
      </c>
      <c r="N74" s="20" t="s">
        <v>40</v>
      </c>
      <c r="O74" s="63" t="s">
        <v>40</v>
      </c>
      <c r="P74" s="63"/>
      <c r="Q74" s="19"/>
      <c r="R74" s="19" t="s">
        <v>40</v>
      </c>
      <c r="S74" s="19" t="s">
        <v>40</v>
      </c>
      <c r="T74" s="20" t="s">
        <v>40</v>
      </c>
      <c r="U74" s="20" t="s">
        <v>40</v>
      </c>
      <c r="V74" s="21" t="s">
        <v>40</v>
      </c>
      <c r="W74" s="887">
        <v>20</v>
      </c>
    </row>
    <row r="75" spans="3:23" s="10" customFormat="1" ht="15.65" customHeight="1">
      <c r="C75" s="1556"/>
      <c r="D75" s="1557"/>
      <c r="E75" s="1560"/>
      <c r="F75" s="1828"/>
      <c r="G75" s="1829"/>
      <c r="H75" s="1830"/>
      <c r="I75" s="902"/>
      <c r="J75" s="94" t="s">
        <v>288</v>
      </c>
      <c r="K75" s="901"/>
      <c r="L75" s="42">
        <v>21</v>
      </c>
      <c r="M75" s="20" t="s">
        <v>40</v>
      </c>
      <c r="N75" s="20" t="s">
        <v>40</v>
      </c>
      <c r="O75" s="63" t="s">
        <v>40</v>
      </c>
      <c r="P75" s="63"/>
      <c r="Q75" s="19"/>
      <c r="R75" s="19" t="s">
        <v>40</v>
      </c>
      <c r="S75" s="19" t="s">
        <v>40</v>
      </c>
      <c r="T75" s="20" t="s">
        <v>40</v>
      </c>
      <c r="U75" s="20" t="s">
        <v>40</v>
      </c>
      <c r="V75" s="21" t="s">
        <v>40</v>
      </c>
      <c r="W75" s="887">
        <v>21</v>
      </c>
    </row>
    <row r="76" spans="3:23" s="10" customFormat="1" ht="15.65" customHeight="1">
      <c r="C76" s="1556"/>
      <c r="D76" s="1557"/>
      <c r="E76" s="1560"/>
      <c r="F76" s="1828"/>
      <c r="G76" s="1829"/>
      <c r="H76" s="1830"/>
      <c r="I76" s="902"/>
      <c r="J76" s="94" t="s">
        <v>287</v>
      </c>
      <c r="K76" s="901"/>
      <c r="L76" s="42">
        <v>22</v>
      </c>
      <c r="M76" s="20" t="s">
        <v>40</v>
      </c>
      <c r="N76" s="20" t="s">
        <v>40</v>
      </c>
      <c r="O76" s="63" t="s">
        <v>40</v>
      </c>
      <c r="P76" s="63"/>
      <c r="Q76" s="19"/>
      <c r="R76" s="19" t="s">
        <v>40</v>
      </c>
      <c r="S76" s="19" t="s">
        <v>40</v>
      </c>
      <c r="T76" s="20" t="s">
        <v>40</v>
      </c>
      <c r="U76" s="20" t="s">
        <v>40</v>
      </c>
      <c r="V76" s="21" t="s">
        <v>40</v>
      </c>
      <c r="W76" s="887">
        <v>22</v>
      </c>
    </row>
    <row r="77" spans="3:23" s="10" customFormat="1" ht="15.65" customHeight="1">
      <c r="C77" s="1556"/>
      <c r="D77" s="1557"/>
      <c r="E77" s="1560"/>
      <c r="F77" s="1828"/>
      <c r="G77" s="1829"/>
      <c r="H77" s="1830"/>
      <c r="I77" s="902"/>
      <c r="J77" s="94" t="s">
        <v>286</v>
      </c>
      <c r="K77" s="901"/>
      <c r="L77" s="42">
        <v>23</v>
      </c>
      <c r="M77" s="20" t="s">
        <v>40</v>
      </c>
      <c r="N77" s="20" t="s">
        <v>40</v>
      </c>
      <c r="O77" s="63" t="s">
        <v>40</v>
      </c>
      <c r="P77" s="63"/>
      <c r="Q77" s="19"/>
      <c r="R77" s="19" t="s">
        <v>40</v>
      </c>
      <c r="S77" s="19" t="s">
        <v>40</v>
      </c>
      <c r="T77" s="20" t="s">
        <v>40</v>
      </c>
      <c r="U77" s="20" t="s">
        <v>40</v>
      </c>
      <c r="V77" s="21" t="s">
        <v>40</v>
      </c>
      <c r="W77" s="887">
        <v>23</v>
      </c>
    </row>
    <row r="78" spans="3:23" s="10" customFormat="1" ht="15.65" customHeight="1">
      <c r="C78" s="1556"/>
      <c r="D78" s="1557"/>
      <c r="E78" s="1560"/>
      <c r="F78" s="1828"/>
      <c r="G78" s="1829"/>
      <c r="H78" s="1830"/>
      <c r="I78" s="902"/>
      <c r="J78" s="94" t="s">
        <v>285</v>
      </c>
      <c r="K78" s="901"/>
      <c r="L78" s="42">
        <v>24</v>
      </c>
      <c r="M78" s="20" t="s">
        <v>40</v>
      </c>
      <c r="N78" s="20" t="s">
        <v>40</v>
      </c>
      <c r="O78" s="63" t="s">
        <v>40</v>
      </c>
      <c r="P78" s="63"/>
      <c r="Q78" s="19"/>
      <c r="R78" s="19" t="s">
        <v>40</v>
      </c>
      <c r="S78" s="19" t="s">
        <v>40</v>
      </c>
      <c r="T78" s="20" t="s">
        <v>40</v>
      </c>
      <c r="U78" s="20">
        <v>2148</v>
      </c>
      <c r="V78" s="21">
        <v>2148</v>
      </c>
      <c r="W78" s="887">
        <v>24</v>
      </c>
    </row>
    <row r="79" spans="3:23" s="10" customFormat="1" ht="15.65" customHeight="1">
      <c r="C79" s="1556"/>
      <c r="D79" s="1557"/>
      <c r="E79" s="1560"/>
      <c r="F79" s="1831"/>
      <c r="G79" s="1832"/>
      <c r="H79" s="1833"/>
      <c r="I79" s="902"/>
      <c r="J79" s="94" t="s">
        <v>284</v>
      </c>
      <c r="K79" s="901"/>
      <c r="L79" s="42">
        <v>25</v>
      </c>
      <c r="M79" s="26" t="s">
        <v>40</v>
      </c>
      <c r="N79" s="26" t="s">
        <v>40</v>
      </c>
      <c r="O79" s="64" t="s">
        <v>40</v>
      </c>
      <c r="P79" s="63"/>
      <c r="Q79" s="19"/>
      <c r="R79" s="25" t="s">
        <v>40</v>
      </c>
      <c r="S79" s="19">
        <v>148897</v>
      </c>
      <c r="T79" s="20" t="s">
        <v>40</v>
      </c>
      <c r="U79" s="20" t="s">
        <v>40</v>
      </c>
      <c r="V79" s="21">
        <v>148897</v>
      </c>
      <c r="W79" s="887">
        <v>25</v>
      </c>
    </row>
    <row r="80" spans="3:23" s="10" customFormat="1" ht="36" customHeight="1">
      <c r="C80" s="1556"/>
      <c r="D80" s="1557"/>
      <c r="E80" s="1560"/>
      <c r="F80" s="896"/>
      <c r="G80" s="894" t="s">
        <v>394</v>
      </c>
      <c r="H80" s="894"/>
      <c r="I80" s="893"/>
      <c r="J80" s="895" t="s">
        <v>393</v>
      </c>
      <c r="K80" s="890"/>
      <c r="L80" s="889">
        <v>26</v>
      </c>
      <c r="M80" s="860" t="s">
        <v>40</v>
      </c>
      <c r="N80" s="861" t="s">
        <v>40</v>
      </c>
      <c r="O80" s="862" t="s">
        <v>40</v>
      </c>
      <c r="P80" s="63"/>
      <c r="Q80" s="19"/>
      <c r="R80" s="861" t="s">
        <v>40</v>
      </c>
      <c r="S80" s="861" t="s">
        <v>40</v>
      </c>
      <c r="T80" s="860" t="s">
        <v>40</v>
      </c>
      <c r="U80" s="860" t="s">
        <v>40</v>
      </c>
      <c r="V80" s="859" t="s">
        <v>40</v>
      </c>
      <c r="W80" s="887">
        <v>26</v>
      </c>
    </row>
    <row r="81" spans="3:23" s="10" customFormat="1" ht="36" customHeight="1">
      <c r="C81" s="1556"/>
      <c r="D81" s="1557"/>
      <c r="E81" s="1560"/>
      <c r="F81" s="896"/>
      <c r="G81" s="894" t="s">
        <v>392</v>
      </c>
      <c r="H81" s="894"/>
      <c r="I81" s="893"/>
      <c r="J81" s="895" t="s">
        <v>391</v>
      </c>
      <c r="K81" s="890"/>
      <c r="L81" s="889">
        <v>27</v>
      </c>
      <c r="M81" s="860" t="s">
        <v>40</v>
      </c>
      <c r="N81" s="861">
        <v>173643345</v>
      </c>
      <c r="O81" s="862">
        <v>82997594</v>
      </c>
      <c r="P81" s="63"/>
      <c r="Q81" s="19"/>
      <c r="R81" s="861">
        <v>2109305279</v>
      </c>
      <c r="S81" s="861">
        <v>1374836752</v>
      </c>
      <c r="T81" s="860">
        <v>215429089</v>
      </c>
      <c r="U81" s="860">
        <v>5008286278</v>
      </c>
      <c r="V81" s="859">
        <v>8881500743</v>
      </c>
      <c r="W81" s="887">
        <v>27</v>
      </c>
    </row>
    <row r="82" spans="3:23" s="10" customFormat="1" ht="36" customHeight="1">
      <c r="C82" s="1556"/>
      <c r="D82" s="1557"/>
      <c r="E82" s="1560"/>
      <c r="F82" s="912"/>
      <c r="G82" s="911" t="s">
        <v>390</v>
      </c>
      <c r="H82" s="910"/>
      <c r="I82" s="893"/>
      <c r="J82" s="892" t="s">
        <v>389</v>
      </c>
      <c r="K82" s="890"/>
      <c r="L82" s="889">
        <v>28</v>
      </c>
      <c r="M82" s="860" t="s">
        <v>40</v>
      </c>
      <c r="N82" s="861" t="s">
        <v>40</v>
      </c>
      <c r="O82" s="862" t="s">
        <v>40</v>
      </c>
      <c r="P82" s="63"/>
      <c r="Q82" s="19"/>
      <c r="R82" s="861" t="s">
        <v>40</v>
      </c>
      <c r="S82" s="861" t="s">
        <v>40</v>
      </c>
      <c r="T82" s="860" t="s">
        <v>40</v>
      </c>
      <c r="U82" s="860" t="s">
        <v>40</v>
      </c>
      <c r="V82" s="859" t="s">
        <v>40</v>
      </c>
      <c r="W82" s="887">
        <v>28</v>
      </c>
    </row>
    <row r="83" spans="3:23" s="10" customFormat="1" ht="15.65" customHeight="1">
      <c r="C83" s="1556"/>
      <c r="D83" s="1557"/>
      <c r="E83" s="1560"/>
      <c r="F83" s="909"/>
      <c r="G83" s="1874" t="s">
        <v>388</v>
      </c>
      <c r="H83" s="908"/>
      <c r="I83" s="907"/>
      <c r="J83" s="93" t="s">
        <v>387</v>
      </c>
      <c r="K83" s="906"/>
      <c r="L83" s="905">
        <v>29</v>
      </c>
      <c r="M83" s="15" t="s">
        <v>40</v>
      </c>
      <c r="N83" s="14" t="s">
        <v>40</v>
      </c>
      <c r="O83" s="62" t="s">
        <v>40</v>
      </c>
      <c r="P83" s="63"/>
      <c r="Q83" s="19"/>
      <c r="R83" s="14">
        <v>424801</v>
      </c>
      <c r="S83" s="14">
        <v>15519</v>
      </c>
      <c r="T83" s="15">
        <v>27878</v>
      </c>
      <c r="U83" s="15">
        <v>2796</v>
      </c>
      <c r="V83" s="16">
        <v>470994</v>
      </c>
      <c r="W83" s="887">
        <v>29</v>
      </c>
    </row>
    <row r="84" spans="3:23" s="10" customFormat="1" ht="15.65" customHeight="1">
      <c r="C84" s="1556"/>
      <c r="D84" s="1557"/>
      <c r="E84" s="1560"/>
      <c r="F84" s="904"/>
      <c r="G84" s="1875"/>
      <c r="H84" s="903"/>
      <c r="I84" s="902"/>
      <c r="J84" s="94" t="s">
        <v>386</v>
      </c>
      <c r="K84" s="901"/>
      <c r="L84" s="42">
        <v>30</v>
      </c>
      <c r="M84" s="20" t="s">
        <v>40</v>
      </c>
      <c r="N84" s="19" t="s">
        <v>40</v>
      </c>
      <c r="O84" s="63" t="s">
        <v>40</v>
      </c>
      <c r="P84" s="63"/>
      <c r="Q84" s="19"/>
      <c r="R84" s="19" t="s">
        <v>40</v>
      </c>
      <c r="S84" s="19" t="s">
        <v>40</v>
      </c>
      <c r="T84" s="20" t="s">
        <v>40</v>
      </c>
      <c r="U84" s="20" t="s">
        <v>40</v>
      </c>
      <c r="V84" s="21" t="s">
        <v>40</v>
      </c>
      <c r="W84" s="887">
        <v>30</v>
      </c>
    </row>
    <row r="85" spans="3:23" s="10" customFormat="1" ht="15.65" customHeight="1">
      <c r="C85" s="1556"/>
      <c r="D85" s="1557"/>
      <c r="E85" s="1560"/>
      <c r="F85" s="900"/>
      <c r="G85" s="1876"/>
      <c r="H85" s="899"/>
      <c r="I85" s="898"/>
      <c r="J85" s="95" t="s">
        <v>385</v>
      </c>
      <c r="K85" s="897"/>
      <c r="L85" s="43">
        <v>31</v>
      </c>
      <c r="M85" s="26" t="s">
        <v>40</v>
      </c>
      <c r="N85" s="25" t="s">
        <v>40</v>
      </c>
      <c r="O85" s="64" t="s">
        <v>40</v>
      </c>
      <c r="P85" s="63"/>
      <c r="Q85" s="19"/>
      <c r="R85" s="25" t="s">
        <v>40</v>
      </c>
      <c r="S85" s="25" t="s">
        <v>40</v>
      </c>
      <c r="T85" s="26" t="s">
        <v>40</v>
      </c>
      <c r="U85" s="26" t="s">
        <v>40</v>
      </c>
      <c r="V85" s="27" t="s">
        <v>40</v>
      </c>
      <c r="W85" s="887">
        <v>31</v>
      </c>
    </row>
    <row r="86" spans="3:23" s="10" customFormat="1" ht="15.65" customHeight="1">
      <c r="C86" s="1556"/>
      <c r="D86" s="1557"/>
      <c r="E86" s="1560"/>
      <c r="F86" s="896"/>
      <c r="G86" s="895" t="s">
        <v>384</v>
      </c>
      <c r="H86" s="894"/>
      <c r="I86" s="893"/>
      <c r="J86" s="892" t="s">
        <v>384</v>
      </c>
      <c r="K86" s="890"/>
      <c r="L86" s="889">
        <v>32</v>
      </c>
      <c r="M86" s="860" t="s">
        <v>40</v>
      </c>
      <c r="N86" s="861" t="s">
        <v>40</v>
      </c>
      <c r="O86" s="862" t="s">
        <v>40</v>
      </c>
      <c r="P86" s="63"/>
      <c r="Q86" s="19"/>
      <c r="R86" s="861" t="s">
        <v>40</v>
      </c>
      <c r="S86" s="861" t="s">
        <v>40</v>
      </c>
      <c r="T86" s="860" t="s">
        <v>40</v>
      </c>
      <c r="U86" s="860" t="s">
        <v>40</v>
      </c>
      <c r="V86" s="859" t="s">
        <v>40</v>
      </c>
      <c r="W86" s="887">
        <v>32</v>
      </c>
    </row>
    <row r="87" spans="3:23" s="10" customFormat="1" ht="15.65" customHeight="1">
      <c r="C87" s="1561"/>
      <c r="D87" s="1839"/>
      <c r="E87" s="1562"/>
      <c r="F87" s="891"/>
      <c r="G87" s="1873" t="s">
        <v>383</v>
      </c>
      <c r="H87" s="1873"/>
      <c r="I87" s="1873"/>
      <c r="J87" s="1873"/>
      <c r="K87" s="890"/>
      <c r="L87" s="889">
        <v>33</v>
      </c>
      <c r="M87" s="860">
        <v>9130582468</v>
      </c>
      <c r="N87" s="861">
        <v>1120807096</v>
      </c>
      <c r="O87" s="862">
        <v>119894831</v>
      </c>
      <c r="P87" s="63"/>
      <c r="Q87" s="19"/>
      <c r="R87" s="861">
        <v>5147190020</v>
      </c>
      <c r="S87" s="861">
        <v>2297467980</v>
      </c>
      <c r="T87" s="860">
        <v>616577548</v>
      </c>
      <c r="U87" s="860">
        <v>8458732694</v>
      </c>
      <c r="V87" s="859">
        <v>26771357805</v>
      </c>
      <c r="W87" s="887">
        <v>33</v>
      </c>
    </row>
    <row r="88" spans="3:23" s="10" customFormat="1" ht="15.65" customHeight="1">
      <c r="C88" s="878"/>
      <c r="D88" s="1824" t="s">
        <v>843</v>
      </c>
      <c r="E88" s="1824"/>
      <c r="F88" s="1872"/>
      <c r="G88" s="1872"/>
      <c r="H88" s="1872"/>
      <c r="I88" s="1872"/>
      <c r="J88" s="1872"/>
      <c r="K88" s="890"/>
      <c r="L88" s="889">
        <v>34</v>
      </c>
      <c r="M88" s="860">
        <v>8554372637</v>
      </c>
      <c r="N88" s="861">
        <v>1096923327</v>
      </c>
      <c r="O88" s="862">
        <v>117276200</v>
      </c>
      <c r="P88" s="63"/>
      <c r="Q88" s="19"/>
      <c r="R88" s="861">
        <v>4994865575</v>
      </c>
      <c r="S88" s="861">
        <v>2182377089</v>
      </c>
      <c r="T88" s="860">
        <v>611135310</v>
      </c>
      <c r="U88" s="860">
        <v>8190349130</v>
      </c>
      <c r="V88" s="859">
        <v>25630023068</v>
      </c>
      <c r="W88" s="887">
        <v>34</v>
      </c>
    </row>
    <row r="89" spans="3:23" s="10" customFormat="1" ht="15.65" customHeight="1">
      <c r="C89" s="45"/>
      <c r="D89" s="1837" t="s">
        <v>830</v>
      </c>
      <c r="E89" s="1837"/>
      <c r="F89" s="1837"/>
      <c r="G89" s="1837"/>
      <c r="H89" s="1837"/>
      <c r="I89" s="1837"/>
      <c r="J89" s="1837"/>
      <c r="K89" s="888"/>
      <c r="L89" s="427">
        <v>35</v>
      </c>
      <c r="M89" s="853">
        <v>8293780316</v>
      </c>
      <c r="N89" s="854">
        <v>1117105534</v>
      </c>
      <c r="O89" s="855">
        <v>116424708</v>
      </c>
      <c r="P89" s="63"/>
      <c r="Q89" s="19"/>
      <c r="R89" s="854">
        <v>4964600919</v>
      </c>
      <c r="S89" s="854">
        <v>2143312602</v>
      </c>
      <c r="T89" s="853">
        <v>617892834</v>
      </c>
      <c r="U89" s="853">
        <v>8159868048</v>
      </c>
      <c r="V89" s="852">
        <v>25296560255</v>
      </c>
      <c r="W89" s="887">
        <v>35</v>
      </c>
    </row>
    <row r="90" spans="3:23" s="10" customFormat="1" ht="32.4" customHeight="1">
      <c r="D90" s="886"/>
      <c r="E90" s="886"/>
      <c r="F90" s="886"/>
      <c r="G90" s="886"/>
      <c r="H90" s="886"/>
      <c r="I90" s="886"/>
      <c r="J90" s="886"/>
      <c r="K90" s="886"/>
      <c r="L90" s="420"/>
      <c r="M90" s="886"/>
      <c r="N90" s="886"/>
      <c r="O90" s="886"/>
      <c r="P90" s="887"/>
      <c r="Q90" s="887"/>
      <c r="R90" s="886"/>
      <c r="S90" s="885"/>
      <c r="T90" s="80"/>
      <c r="U90" s="80"/>
      <c r="V90" s="80"/>
      <c r="W90" s="9"/>
    </row>
    <row r="91" spans="3:23" hidden="1">
      <c r="D91" s="1871" t="s">
        <v>382</v>
      </c>
      <c r="E91" s="1871"/>
      <c r="F91" s="1871"/>
      <c r="G91" s="1871"/>
      <c r="H91" s="1871"/>
      <c r="I91" s="1871"/>
      <c r="J91" s="1871"/>
      <c r="K91" s="1871"/>
      <c r="L91" s="1871"/>
      <c r="M91" s="1871"/>
      <c r="N91" s="1871"/>
      <c r="O91" s="1871"/>
      <c r="P91" s="1871"/>
      <c r="Q91" s="1871"/>
      <c r="R91" s="1871"/>
    </row>
  </sheetData>
  <mergeCells count="54">
    <mergeCell ref="S62:S63"/>
    <mergeCell ref="S58:S59"/>
    <mergeCell ref="W58:W59"/>
    <mergeCell ref="W62:W63"/>
    <mergeCell ref="T62:T63"/>
    <mergeCell ref="U62:U63"/>
    <mergeCell ref="V62:V63"/>
    <mergeCell ref="T58:T59"/>
    <mergeCell ref="D91:R91"/>
    <mergeCell ref="F53:H79"/>
    <mergeCell ref="D89:J89"/>
    <mergeCell ref="N62:N63"/>
    <mergeCell ref="O62:O63"/>
    <mergeCell ref="D88:J88"/>
    <mergeCell ref="G87:J87"/>
    <mergeCell ref="G83:G85"/>
    <mergeCell ref="M58:M59"/>
    <mergeCell ref="M62:M63"/>
    <mergeCell ref="J62:J63"/>
    <mergeCell ref="J58:J59"/>
    <mergeCell ref="L58:L59"/>
    <mergeCell ref="L62:L63"/>
    <mergeCell ref="R62:R63"/>
    <mergeCell ref="C53:E87"/>
    <mergeCell ref="U2:V3"/>
    <mergeCell ref="D45:J45"/>
    <mergeCell ref="M4:M5"/>
    <mergeCell ref="T4:T5"/>
    <mergeCell ref="U4:U5"/>
    <mergeCell ref="V4:V5"/>
    <mergeCell ref="S4:S5"/>
    <mergeCell ref="C6:E44"/>
    <mergeCell ref="F6:H34"/>
    <mergeCell ref="G44:J44"/>
    <mergeCell ref="N4:N5"/>
    <mergeCell ref="R4:R5"/>
    <mergeCell ref="C4:L5"/>
    <mergeCell ref="C1:O2"/>
    <mergeCell ref="G39:G42"/>
    <mergeCell ref="V58:V59"/>
    <mergeCell ref="N51:N52"/>
    <mergeCell ref="R51:R52"/>
    <mergeCell ref="T51:T52"/>
    <mergeCell ref="U58:U59"/>
    <mergeCell ref="O58:O59"/>
    <mergeCell ref="N58:N59"/>
    <mergeCell ref="R58:R59"/>
    <mergeCell ref="C51:L52"/>
    <mergeCell ref="M51:M52"/>
    <mergeCell ref="D46:J46"/>
    <mergeCell ref="U51:U52"/>
    <mergeCell ref="V51:V52"/>
    <mergeCell ref="S51:S52"/>
    <mergeCell ref="U49:V50"/>
  </mergeCells>
  <phoneticPr fontId="33"/>
  <printOptions gridLinesSet="0"/>
  <pageMargins left="0.62992125984251968" right="0.59055118110236227" top="0.62992125984251968" bottom="0.74803149606299213" header="0.51181102362204722" footer="0.11811023622047245"/>
  <pageSetup paperSize="9" pageOrder="overThenDown" orientation="portrait" r:id="rId1"/>
  <headerFooter alignWithMargins="0"/>
  <rowBreaks count="1" manualBreakCount="1">
    <brk id="47" max="16383" man="1"/>
  </rowBreaks>
  <colBreaks count="1" manualBreakCount="1">
    <brk id="16" max="1048575"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C1:W48"/>
  <sheetViews>
    <sheetView topLeftCell="A13" zoomScale="85" zoomScaleNormal="85" zoomScaleSheetLayoutView="85" workbookViewId="0">
      <selection activeCell="D44" sqref="D44:J45"/>
    </sheetView>
  </sheetViews>
  <sheetFormatPr defaultColWidth="9" defaultRowHeight="11"/>
  <cols>
    <col min="1" max="3" width="0.90625" style="847" customWidth="1"/>
    <col min="4" max="4" width="2.453125" style="847" customWidth="1"/>
    <col min="5" max="6" width="0.90625" style="847" customWidth="1"/>
    <col min="7" max="7" width="5.81640625" style="847" customWidth="1"/>
    <col min="8" max="9" width="0.90625" style="847" customWidth="1"/>
    <col min="10" max="10" width="17.453125" style="847" customWidth="1"/>
    <col min="11" max="11" width="0.90625" style="847" customWidth="1"/>
    <col min="12" max="12" width="3.36328125" style="847" customWidth="1"/>
    <col min="13" max="15" width="18" style="847" customWidth="1"/>
    <col min="16" max="17" width="0.90625" style="847" customWidth="1"/>
    <col min="18" max="22" width="17.54296875" style="847" customWidth="1"/>
    <col min="23" max="23" width="2.81640625" style="847" customWidth="1"/>
    <col min="24" max="16384" width="9" style="847"/>
  </cols>
  <sheetData>
    <row r="1" spans="3:23" s="10" customFormat="1" ht="12.65" customHeight="1">
      <c r="C1" s="1374" t="s">
        <v>455</v>
      </c>
      <c r="D1" s="1374"/>
      <c r="E1" s="1374"/>
      <c r="F1" s="1374"/>
      <c r="G1" s="1374"/>
      <c r="H1" s="1374"/>
      <c r="I1" s="1374"/>
      <c r="J1" s="1374"/>
      <c r="K1" s="1374"/>
      <c r="L1" s="1374"/>
      <c r="M1" s="1374"/>
      <c r="N1" s="1374"/>
      <c r="O1" s="1374"/>
      <c r="P1" s="1374"/>
      <c r="Q1" s="1374"/>
      <c r="R1" s="1374"/>
    </row>
    <row r="2" spans="3:23" s="10" customFormat="1" ht="12.65" customHeight="1">
      <c r="C2" s="1374"/>
      <c r="D2" s="1374"/>
      <c r="E2" s="1374"/>
      <c r="F2" s="1374"/>
      <c r="G2" s="1374"/>
      <c r="H2" s="1374"/>
      <c r="I2" s="1374"/>
      <c r="J2" s="1374"/>
      <c r="K2" s="1374"/>
      <c r="L2" s="1374"/>
      <c r="M2" s="1374"/>
      <c r="N2" s="1374"/>
      <c r="O2" s="1374"/>
      <c r="P2" s="1374"/>
      <c r="Q2" s="1374"/>
      <c r="R2" s="1374"/>
      <c r="U2" s="1851" t="s">
        <v>454</v>
      </c>
      <c r="V2" s="1851"/>
    </row>
    <row r="3" spans="3:23" s="10" customFormat="1" ht="12.65" customHeight="1">
      <c r="C3" s="884"/>
      <c r="D3" s="884"/>
      <c r="E3" s="884"/>
      <c r="F3" s="884"/>
      <c r="G3" s="884"/>
      <c r="H3" s="884"/>
      <c r="I3" s="884"/>
      <c r="J3" s="884"/>
      <c r="K3" s="884"/>
      <c r="L3" s="884"/>
      <c r="M3" s="884"/>
      <c r="N3" s="884"/>
      <c r="O3" s="884"/>
      <c r="P3" s="884"/>
      <c r="Q3" s="884"/>
      <c r="R3" s="427"/>
      <c r="S3" s="427"/>
      <c r="T3" s="427"/>
      <c r="U3" s="1570"/>
      <c r="V3" s="1570"/>
    </row>
    <row r="4" spans="3:23" s="10" customFormat="1" ht="12.65" customHeight="1">
      <c r="C4" s="1854"/>
      <c r="D4" s="1855"/>
      <c r="E4" s="1855"/>
      <c r="F4" s="1855"/>
      <c r="G4" s="1855"/>
      <c r="H4" s="1855"/>
      <c r="I4" s="1855"/>
      <c r="J4" s="1855"/>
      <c r="K4" s="1855"/>
      <c r="L4" s="1856"/>
      <c r="M4" s="1370" t="s">
        <v>380</v>
      </c>
      <c r="N4" s="1368" t="s">
        <v>0</v>
      </c>
      <c r="O4" s="882"/>
      <c r="P4" s="28"/>
      <c r="Q4" s="37"/>
      <c r="R4" s="1852" t="s">
        <v>1</v>
      </c>
      <c r="S4" s="1852" t="s">
        <v>2</v>
      </c>
      <c r="T4" s="1370" t="s">
        <v>316</v>
      </c>
      <c r="U4" s="1370" t="s">
        <v>315</v>
      </c>
      <c r="V4" s="1849" t="s">
        <v>3</v>
      </c>
    </row>
    <row r="5" spans="3:23" s="10" customFormat="1" ht="12.65" customHeight="1">
      <c r="C5" s="1857"/>
      <c r="D5" s="1858"/>
      <c r="E5" s="1858"/>
      <c r="F5" s="1858"/>
      <c r="G5" s="1858"/>
      <c r="H5" s="1858"/>
      <c r="I5" s="1858"/>
      <c r="J5" s="1858"/>
      <c r="K5" s="1858"/>
      <c r="L5" s="1859"/>
      <c r="M5" s="1373"/>
      <c r="N5" s="1369"/>
      <c r="O5" s="881" t="s">
        <v>166</v>
      </c>
      <c r="P5" s="880"/>
      <c r="Q5" s="36"/>
      <c r="R5" s="1853"/>
      <c r="S5" s="1853"/>
      <c r="T5" s="1373"/>
      <c r="U5" s="1373"/>
      <c r="V5" s="1850"/>
    </row>
    <row r="6" spans="3:23" s="10" customFormat="1" ht="18" customHeight="1">
      <c r="C6" s="1834" t="s">
        <v>379</v>
      </c>
      <c r="D6" s="1826"/>
      <c r="E6" s="1827"/>
      <c r="F6" s="932"/>
      <c r="G6" s="1890" t="s">
        <v>453</v>
      </c>
      <c r="H6" s="936"/>
      <c r="I6" s="9"/>
      <c r="J6" s="94" t="s">
        <v>271</v>
      </c>
      <c r="K6" s="9"/>
      <c r="L6" s="863">
        <v>1</v>
      </c>
      <c r="M6" s="15" t="s">
        <v>40</v>
      </c>
      <c r="N6" s="15" t="s">
        <v>40</v>
      </c>
      <c r="O6" s="62" t="s">
        <v>40</v>
      </c>
      <c r="P6" s="63"/>
      <c r="Q6" s="19"/>
      <c r="R6" s="14" t="s">
        <v>40</v>
      </c>
      <c r="S6" s="14" t="s">
        <v>40</v>
      </c>
      <c r="T6" s="15" t="s">
        <v>40</v>
      </c>
      <c r="U6" s="15" t="s">
        <v>40</v>
      </c>
      <c r="V6" s="16" t="s">
        <v>40</v>
      </c>
      <c r="W6" s="9">
        <v>1</v>
      </c>
    </row>
    <row r="7" spans="3:23" s="10" customFormat="1" ht="18" customHeight="1">
      <c r="C7" s="1835"/>
      <c r="D7" s="1829"/>
      <c r="E7" s="1830"/>
      <c r="F7" s="932"/>
      <c r="G7" s="1891"/>
      <c r="H7" s="936"/>
      <c r="I7" s="9"/>
      <c r="J7" s="94" t="s">
        <v>270</v>
      </c>
      <c r="K7" s="9"/>
      <c r="L7" s="863">
        <v>2</v>
      </c>
      <c r="M7" s="879" t="s">
        <v>40</v>
      </c>
      <c r="N7" s="20" t="s">
        <v>40</v>
      </c>
      <c r="O7" s="63" t="s">
        <v>40</v>
      </c>
      <c r="P7" s="63"/>
      <c r="Q7" s="19"/>
      <c r="R7" s="19" t="s">
        <v>40</v>
      </c>
      <c r="S7" s="19" t="s">
        <v>40</v>
      </c>
      <c r="T7" s="20" t="s">
        <v>40</v>
      </c>
      <c r="U7" s="20" t="s">
        <v>40</v>
      </c>
      <c r="V7" s="21" t="s">
        <v>40</v>
      </c>
      <c r="W7" s="9">
        <v>2</v>
      </c>
    </row>
    <row r="8" spans="3:23" s="10" customFormat="1" ht="18" customHeight="1">
      <c r="C8" s="1835"/>
      <c r="D8" s="1829"/>
      <c r="E8" s="1830"/>
      <c r="F8" s="932"/>
      <c r="G8" s="1891"/>
      <c r="H8" s="936"/>
      <c r="I8" s="9"/>
      <c r="J8" s="94" t="s">
        <v>269</v>
      </c>
      <c r="K8" s="9"/>
      <c r="L8" s="863">
        <v>3</v>
      </c>
      <c r="M8" s="20">
        <v>45881</v>
      </c>
      <c r="N8" s="20">
        <v>3120380</v>
      </c>
      <c r="O8" s="63">
        <v>67306</v>
      </c>
      <c r="P8" s="63"/>
      <c r="Q8" s="19"/>
      <c r="R8" s="19">
        <v>5419914</v>
      </c>
      <c r="S8" s="19">
        <v>6245681</v>
      </c>
      <c r="T8" s="20">
        <v>1263229</v>
      </c>
      <c r="U8" s="20">
        <v>770943</v>
      </c>
      <c r="V8" s="21">
        <v>16866028</v>
      </c>
      <c r="W8" s="9">
        <v>3</v>
      </c>
    </row>
    <row r="9" spans="3:23" s="10" customFormat="1" ht="18" customHeight="1">
      <c r="C9" s="1835"/>
      <c r="D9" s="1829"/>
      <c r="E9" s="1830"/>
      <c r="F9" s="932"/>
      <c r="G9" s="1891"/>
      <c r="H9" s="936"/>
      <c r="I9" s="9"/>
      <c r="J9" s="94" t="s">
        <v>268</v>
      </c>
      <c r="K9" s="9"/>
      <c r="L9" s="863">
        <v>4</v>
      </c>
      <c r="M9" s="20" t="s">
        <v>40</v>
      </c>
      <c r="N9" s="20" t="s">
        <v>40</v>
      </c>
      <c r="O9" s="63" t="s">
        <v>40</v>
      </c>
      <c r="P9" s="63"/>
      <c r="Q9" s="19"/>
      <c r="R9" s="19" t="s">
        <v>40</v>
      </c>
      <c r="S9" s="19" t="s">
        <v>40</v>
      </c>
      <c r="T9" s="20" t="s">
        <v>40</v>
      </c>
      <c r="U9" s="20" t="s">
        <v>40</v>
      </c>
      <c r="V9" s="21" t="s">
        <v>40</v>
      </c>
      <c r="W9" s="9">
        <v>4</v>
      </c>
    </row>
    <row r="10" spans="3:23" s="10" customFormat="1" ht="18" customHeight="1">
      <c r="C10" s="1835"/>
      <c r="D10" s="1829"/>
      <c r="E10" s="1830"/>
      <c r="F10" s="932"/>
      <c r="G10" s="1891"/>
      <c r="H10" s="936"/>
      <c r="I10" s="9"/>
      <c r="J10" s="94" t="s">
        <v>267</v>
      </c>
      <c r="K10" s="9"/>
      <c r="L10" s="863">
        <v>5</v>
      </c>
      <c r="M10" s="20" t="s">
        <v>40</v>
      </c>
      <c r="N10" s="20">
        <v>4650000</v>
      </c>
      <c r="O10" s="63">
        <v>250000</v>
      </c>
      <c r="P10" s="63"/>
      <c r="Q10" s="19"/>
      <c r="R10" s="19" t="s">
        <v>40</v>
      </c>
      <c r="S10" s="19" t="s">
        <v>40</v>
      </c>
      <c r="T10" s="20" t="s">
        <v>40</v>
      </c>
      <c r="U10" s="20" t="s">
        <v>40</v>
      </c>
      <c r="V10" s="21">
        <v>4650000</v>
      </c>
      <c r="W10" s="9">
        <v>5</v>
      </c>
    </row>
    <row r="11" spans="3:23" s="10" customFormat="1" ht="18" customHeight="1">
      <c r="C11" s="1835"/>
      <c r="D11" s="1829"/>
      <c r="E11" s="1830"/>
      <c r="F11" s="932"/>
      <c r="G11" s="1891"/>
      <c r="H11" s="936"/>
      <c r="I11" s="9"/>
      <c r="J11" s="94" t="s">
        <v>377</v>
      </c>
      <c r="K11" s="9"/>
      <c r="L11" s="863">
        <v>6</v>
      </c>
      <c r="M11" s="20" t="s">
        <v>40</v>
      </c>
      <c r="N11" s="20" t="s">
        <v>40</v>
      </c>
      <c r="O11" s="63" t="s">
        <v>40</v>
      </c>
      <c r="P11" s="63"/>
      <c r="Q11" s="19"/>
      <c r="R11" s="19" t="s">
        <v>40</v>
      </c>
      <c r="S11" s="19" t="s">
        <v>40</v>
      </c>
      <c r="T11" s="20" t="s">
        <v>40</v>
      </c>
      <c r="U11" s="20" t="s">
        <v>40</v>
      </c>
      <c r="V11" s="21" t="s">
        <v>40</v>
      </c>
      <c r="W11" s="9">
        <v>6</v>
      </c>
    </row>
    <row r="12" spans="3:23" s="10" customFormat="1" ht="18" customHeight="1">
      <c r="C12" s="1835"/>
      <c r="D12" s="1829"/>
      <c r="E12" s="1830"/>
      <c r="F12" s="932"/>
      <c r="G12" s="1891"/>
      <c r="H12" s="936"/>
      <c r="I12" s="9"/>
      <c r="J12" s="94" t="s">
        <v>262</v>
      </c>
      <c r="K12" s="9"/>
      <c r="L12" s="863">
        <v>7</v>
      </c>
      <c r="M12" s="20" t="s">
        <v>40</v>
      </c>
      <c r="N12" s="20" t="s">
        <v>40</v>
      </c>
      <c r="O12" s="63" t="s">
        <v>40</v>
      </c>
      <c r="P12" s="63"/>
      <c r="Q12" s="19"/>
      <c r="R12" s="19">
        <v>60</v>
      </c>
      <c r="S12" s="19" t="s">
        <v>40</v>
      </c>
      <c r="T12" s="20" t="s">
        <v>40</v>
      </c>
      <c r="U12" s="20" t="s">
        <v>40</v>
      </c>
      <c r="V12" s="21">
        <v>60</v>
      </c>
      <c r="W12" s="9">
        <v>7</v>
      </c>
    </row>
    <row r="13" spans="3:23" s="10" customFormat="1" ht="18" customHeight="1">
      <c r="C13" s="1835"/>
      <c r="D13" s="1829"/>
      <c r="E13" s="1830"/>
      <c r="F13" s="932"/>
      <c r="G13" s="1891"/>
      <c r="H13" s="936"/>
      <c r="I13" s="9"/>
      <c r="J13" s="94" t="s">
        <v>261</v>
      </c>
      <c r="K13" s="9"/>
      <c r="L13" s="863">
        <v>8</v>
      </c>
      <c r="M13" s="20" t="s">
        <v>40</v>
      </c>
      <c r="N13" s="20" t="s">
        <v>40</v>
      </c>
      <c r="O13" s="63" t="s">
        <v>40</v>
      </c>
      <c r="P13" s="63"/>
      <c r="Q13" s="19"/>
      <c r="R13" s="19" t="s">
        <v>40</v>
      </c>
      <c r="S13" s="19" t="s">
        <v>40</v>
      </c>
      <c r="T13" s="20" t="s">
        <v>40</v>
      </c>
      <c r="U13" s="20" t="s">
        <v>40</v>
      </c>
      <c r="V13" s="21" t="s">
        <v>40</v>
      </c>
      <c r="W13" s="9">
        <v>8</v>
      </c>
    </row>
    <row r="14" spans="3:23" s="10" customFormat="1" ht="18" customHeight="1">
      <c r="C14" s="1835"/>
      <c r="D14" s="1829"/>
      <c r="E14" s="1830"/>
      <c r="F14" s="932"/>
      <c r="G14" s="1891"/>
      <c r="H14" s="936"/>
      <c r="I14" s="9"/>
      <c r="J14" s="94" t="s">
        <v>376</v>
      </c>
      <c r="K14" s="9"/>
      <c r="L14" s="863">
        <v>9</v>
      </c>
      <c r="M14" s="20" t="s">
        <v>40</v>
      </c>
      <c r="N14" s="20" t="s">
        <v>40</v>
      </c>
      <c r="O14" s="63" t="s">
        <v>40</v>
      </c>
      <c r="P14" s="63"/>
      <c r="Q14" s="19"/>
      <c r="R14" s="19" t="s">
        <v>40</v>
      </c>
      <c r="S14" s="19" t="s">
        <v>40</v>
      </c>
      <c r="T14" s="20" t="s">
        <v>40</v>
      </c>
      <c r="U14" s="20" t="s">
        <v>40</v>
      </c>
      <c r="V14" s="21" t="s">
        <v>40</v>
      </c>
      <c r="W14" s="9">
        <v>9</v>
      </c>
    </row>
    <row r="15" spans="3:23" s="10" customFormat="1" ht="18" customHeight="1">
      <c r="C15" s="1835"/>
      <c r="D15" s="1829"/>
      <c r="E15" s="1830"/>
      <c r="F15" s="932"/>
      <c r="G15" s="1891"/>
      <c r="H15" s="936"/>
      <c r="I15" s="9"/>
      <c r="J15" s="94" t="s">
        <v>260</v>
      </c>
      <c r="K15" s="9"/>
      <c r="L15" s="863">
        <v>10</v>
      </c>
      <c r="M15" s="20">
        <v>272919</v>
      </c>
      <c r="N15" s="20">
        <v>515113</v>
      </c>
      <c r="O15" s="63">
        <v>18206</v>
      </c>
      <c r="P15" s="63"/>
      <c r="Q15" s="19"/>
      <c r="R15" s="19">
        <v>1899146</v>
      </c>
      <c r="S15" s="19">
        <v>612401</v>
      </c>
      <c r="T15" s="20">
        <v>248347</v>
      </c>
      <c r="U15" s="20">
        <v>1866908</v>
      </c>
      <c r="V15" s="21">
        <v>5414834</v>
      </c>
      <c r="W15" s="9">
        <v>10</v>
      </c>
    </row>
    <row r="16" spans="3:23" s="10" customFormat="1" ht="18" customHeight="1">
      <c r="C16" s="1835"/>
      <c r="D16" s="1829"/>
      <c r="E16" s="1830"/>
      <c r="F16" s="932"/>
      <c r="G16" s="1891"/>
      <c r="H16" s="936"/>
      <c r="I16" s="9"/>
      <c r="J16" s="94" t="s">
        <v>259</v>
      </c>
      <c r="K16" s="9"/>
      <c r="L16" s="863">
        <v>11</v>
      </c>
      <c r="M16" s="20" t="s">
        <v>40</v>
      </c>
      <c r="N16" s="20" t="s">
        <v>40</v>
      </c>
      <c r="O16" s="63" t="s">
        <v>40</v>
      </c>
      <c r="P16" s="63"/>
      <c r="Q16" s="19"/>
      <c r="R16" s="19" t="s">
        <v>40</v>
      </c>
      <c r="S16" s="19" t="s">
        <v>40</v>
      </c>
      <c r="T16" s="20" t="s">
        <v>40</v>
      </c>
      <c r="U16" s="20" t="s">
        <v>40</v>
      </c>
      <c r="V16" s="21" t="s">
        <v>40</v>
      </c>
      <c r="W16" s="9">
        <v>11</v>
      </c>
    </row>
    <row r="17" spans="3:23" s="10" customFormat="1" ht="18" customHeight="1">
      <c r="C17" s="1835"/>
      <c r="D17" s="1829"/>
      <c r="E17" s="1830"/>
      <c r="F17" s="932"/>
      <c r="G17" s="1891"/>
      <c r="H17" s="936"/>
      <c r="I17" s="9"/>
      <c r="J17" s="94" t="s">
        <v>258</v>
      </c>
      <c r="K17" s="9"/>
      <c r="L17" s="863">
        <v>12</v>
      </c>
      <c r="M17" s="20" t="s">
        <v>40</v>
      </c>
      <c r="N17" s="20">
        <v>5998</v>
      </c>
      <c r="O17" s="63" t="s">
        <v>40</v>
      </c>
      <c r="P17" s="63"/>
      <c r="Q17" s="19"/>
      <c r="R17" s="19">
        <v>43948</v>
      </c>
      <c r="S17" s="19">
        <v>3918</v>
      </c>
      <c r="T17" s="20">
        <v>51383</v>
      </c>
      <c r="U17" s="20">
        <v>6288837</v>
      </c>
      <c r="V17" s="21">
        <v>6394084</v>
      </c>
      <c r="W17" s="9">
        <v>12</v>
      </c>
    </row>
    <row r="18" spans="3:23" s="10" customFormat="1" ht="18" customHeight="1">
      <c r="C18" s="1835"/>
      <c r="D18" s="1829"/>
      <c r="E18" s="1830"/>
      <c r="F18" s="931"/>
      <c r="G18" s="1892"/>
      <c r="H18" s="935"/>
      <c r="I18" s="9"/>
      <c r="J18" s="95" t="s">
        <v>256</v>
      </c>
      <c r="K18" s="9"/>
      <c r="L18" s="863">
        <v>13</v>
      </c>
      <c r="M18" s="20" t="s">
        <v>40</v>
      </c>
      <c r="N18" s="20" t="s">
        <v>40</v>
      </c>
      <c r="O18" s="63" t="s">
        <v>40</v>
      </c>
      <c r="P18" s="63"/>
      <c r="Q18" s="19"/>
      <c r="R18" s="19" t="s">
        <v>40</v>
      </c>
      <c r="S18" s="19" t="s">
        <v>40</v>
      </c>
      <c r="T18" s="20" t="s">
        <v>40</v>
      </c>
      <c r="U18" s="20" t="s">
        <v>40</v>
      </c>
      <c r="V18" s="21" t="s">
        <v>40</v>
      </c>
      <c r="W18" s="9">
        <v>13</v>
      </c>
    </row>
    <row r="19" spans="3:23" s="10" customFormat="1" ht="18" customHeight="1">
      <c r="C19" s="1835"/>
      <c r="D19" s="1829"/>
      <c r="E19" s="1830"/>
      <c r="F19" s="934"/>
      <c r="G19" s="1890" t="s">
        <v>452</v>
      </c>
      <c r="H19" s="933"/>
      <c r="I19" s="441"/>
      <c r="J19" s="93" t="s">
        <v>374</v>
      </c>
      <c r="K19" s="441"/>
      <c r="L19" s="870">
        <v>14</v>
      </c>
      <c r="M19" s="15">
        <v>89295894</v>
      </c>
      <c r="N19" s="15">
        <v>165776670</v>
      </c>
      <c r="O19" s="62">
        <v>5851828</v>
      </c>
      <c r="P19" s="63"/>
      <c r="Q19" s="19"/>
      <c r="R19" s="14">
        <v>580121043</v>
      </c>
      <c r="S19" s="14">
        <v>165551565</v>
      </c>
      <c r="T19" s="15">
        <v>77014698</v>
      </c>
      <c r="U19" s="15">
        <v>594758076</v>
      </c>
      <c r="V19" s="16">
        <v>1672517946</v>
      </c>
      <c r="W19" s="9">
        <v>14</v>
      </c>
    </row>
    <row r="20" spans="3:23" s="10" customFormat="1" ht="18" customHeight="1">
      <c r="C20" s="1835"/>
      <c r="D20" s="1829"/>
      <c r="E20" s="1830"/>
      <c r="F20" s="932"/>
      <c r="G20" s="1891"/>
      <c r="H20" s="53"/>
      <c r="I20" s="9"/>
      <c r="J20" s="94" t="s">
        <v>253</v>
      </c>
      <c r="K20" s="9"/>
      <c r="L20" s="863">
        <v>15</v>
      </c>
      <c r="M20" s="20" t="s">
        <v>40</v>
      </c>
      <c r="N20" s="20">
        <v>3608220</v>
      </c>
      <c r="O20" s="63" t="s">
        <v>40</v>
      </c>
      <c r="P20" s="63"/>
      <c r="Q20" s="19"/>
      <c r="R20" s="19" t="s">
        <v>40</v>
      </c>
      <c r="S20" s="19" t="s">
        <v>40</v>
      </c>
      <c r="T20" s="20" t="s">
        <v>40</v>
      </c>
      <c r="U20" s="20" t="s">
        <v>40</v>
      </c>
      <c r="V20" s="21">
        <v>3608220</v>
      </c>
      <c r="W20" s="9">
        <v>15</v>
      </c>
    </row>
    <row r="21" spans="3:23" s="10" customFormat="1" ht="18" customHeight="1">
      <c r="C21" s="1835"/>
      <c r="D21" s="1829"/>
      <c r="E21" s="1830"/>
      <c r="F21" s="932"/>
      <c r="G21" s="1891"/>
      <c r="H21" s="53"/>
      <c r="I21" s="9"/>
      <c r="J21" s="94" t="s">
        <v>373</v>
      </c>
      <c r="K21" s="9"/>
      <c r="L21" s="863">
        <v>16</v>
      </c>
      <c r="M21" s="20" t="s">
        <v>40</v>
      </c>
      <c r="N21" s="20" t="s">
        <v>40</v>
      </c>
      <c r="O21" s="63" t="s">
        <v>40</v>
      </c>
      <c r="P21" s="63"/>
      <c r="Q21" s="19"/>
      <c r="R21" s="19" t="s">
        <v>40</v>
      </c>
      <c r="S21" s="19" t="s">
        <v>40</v>
      </c>
      <c r="T21" s="20" t="s">
        <v>40</v>
      </c>
      <c r="U21" s="20" t="s">
        <v>40</v>
      </c>
      <c r="V21" s="21" t="s">
        <v>40</v>
      </c>
      <c r="W21" s="9">
        <v>16</v>
      </c>
    </row>
    <row r="22" spans="3:23" s="10" customFormat="1" ht="18" customHeight="1">
      <c r="C22" s="1835"/>
      <c r="D22" s="1829"/>
      <c r="E22" s="1830"/>
      <c r="F22" s="932"/>
      <c r="G22" s="1891"/>
      <c r="H22" s="53"/>
      <c r="I22" s="9"/>
      <c r="J22" s="94" t="s">
        <v>372</v>
      </c>
      <c r="K22" s="9"/>
      <c r="L22" s="863">
        <v>17</v>
      </c>
      <c r="M22" s="20" t="s">
        <v>40</v>
      </c>
      <c r="N22" s="20">
        <v>1115669</v>
      </c>
      <c r="O22" s="63" t="s">
        <v>40</v>
      </c>
      <c r="P22" s="63"/>
      <c r="Q22" s="19"/>
      <c r="R22" s="19" t="s">
        <v>40</v>
      </c>
      <c r="S22" s="19">
        <v>24841023</v>
      </c>
      <c r="T22" s="20" t="s">
        <v>40</v>
      </c>
      <c r="U22" s="20" t="s">
        <v>40</v>
      </c>
      <c r="V22" s="21">
        <v>25956692</v>
      </c>
      <c r="W22" s="9">
        <v>17</v>
      </c>
    </row>
    <row r="23" spans="3:23" s="10" customFormat="1" ht="18" customHeight="1">
      <c r="C23" s="1835"/>
      <c r="D23" s="1829"/>
      <c r="E23" s="1830"/>
      <c r="F23" s="932"/>
      <c r="G23" s="1891"/>
      <c r="H23" s="53"/>
      <c r="I23" s="9"/>
      <c r="J23" s="94" t="s">
        <v>371</v>
      </c>
      <c r="K23" s="9"/>
      <c r="L23" s="863">
        <v>18</v>
      </c>
      <c r="M23" s="20" t="s">
        <v>40</v>
      </c>
      <c r="N23" s="20">
        <v>13877720</v>
      </c>
      <c r="O23" s="63">
        <v>1259068</v>
      </c>
      <c r="P23" s="63"/>
      <c r="Q23" s="19"/>
      <c r="R23" s="19">
        <v>2300000</v>
      </c>
      <c r="S23" s="19" t="s">
        <v>40</v>
      </c>
      <c r="T23" s="20" t="s">
        <v>40</v>
      </c>
      <c r="U23" s="20" t="s">
        <v>40</v>
      </c>
      <c r="V23" s="21">
        <v>16177720</v>
      </c>
      <c r="W23" s="9">
        <v>18</v>
      </c>
    </row>
    <row r="24" spans="3:23" s="10" customFormat="1" ht="18" customHeight="1">
      <c r="C24" s="1835"/>
      <c r="D24" s="1829"/>
      <c r="E24" s="1830"/>
      <c r="F24" s="932"/>
      <c r="G24" s="1891"/>
      <c r="H24" s="53"/>
      <c r="I24" s="9"/>
      <c r="J24" s="94" t="s">
        <v>370</v>
      </c>
      <c r="K24" s="9"/>
      <c r="L24" s="863">
        <v>19</v>
      </c>
      <c r="M24" s="20" t="s">
        <v>40</v>
      </c>
      <c r="N24" s="20" t="s">
        <v>40</v>
      </c>
      <c r="O24" s="63" t="s">
        <v>40</v>
      </c>
      <c r="P24" s="63"/>
      <c r="Q24" s="19"/>
      <c r="R24" s="19" t="s">
        <v>40</v>
      </c>
      <c r="S24" s="19" t="s">
        <v>40</v>
      </c>
      <c r="T24" s="20" t="s">
        <v>40</v>
      </c>
      <c r="U24" s="20" t="s">
        <v>40</v>
      </c>
      <c r="V24" s="21" t="s">
        <v>40</v>
      </c>
      <c r="W24" s="9">
        <v>19</v>
      </c>
    </row>
    <row r="25" spans="3:23" s="10" customFormat="1" ht="18" customHeight="1">
      <c r="C25" s="1835"/>
      <c r="D25" s="1829"/>
      <c r="E25" s="1830"/>
      <c r="F25" s="932"/>
      <c r="G25" s="1891"/>
      <c r="H25" s="53"/>
      <c r="I25" s="9"/>
      <c r="J25" s="94" t="s">
        <v>369</v>
      </c>
      <c r="K25" s="9"/>
      <c r="L25" s="863">
        <v>20</v>
      </c>
      <c r="M25" s="20" t="s">
        <v>40</v>
      </c>
      <c r="N25" s="20" t="s">
        <v>40</v>
      </c>
      <c r="O25" s="63" t="s">
        <v>40</v>
      </c>
      <c r="P25" s="63"/>
      <c r="Q25" s="19"/>
      <c r="R25" s="19" t="s">
        <v>40</v>
      </c>
      <c r="S25" s="19" t="s">
        <v>40</v>
      </c>
      <c r="T25" s="20" t="s">
        <v>40</v>
      </c>
      <c r="U25" s="20" t="s">
        <v>40</v>
      </c>
      <c r="V25" s="21" t="s">
        <v>40</v>
      </c>
      <c r="W25" s="9">
        <v>20</v>
      </c>
    </row>
    <row r="26" spans="3:23" s="10" customFormat="1" ht="18" customHeight="1">
      <c r="C26" s="1835"/>
      <c r="D26" s="1829"/>
      <c r="E26" s="1830"/>
      <c r="F26" s="931"/>
      <c r="G26" s="1892"/>
      <c r="H26" s="53"/>
      <c r="I26" s="432"/>
      <c r="J26" s="286" t="s">
        <v>368</v>
      </c>
      <c r="K26" s="266"/>
      <c r="L26" s="876">
        <v>21</v>
      </c>
      <c r="M26" s="873" t="s">
        <v>40</v>
      </c>
      <c r="N26" s="873" t="s">
        <v>40</v>
      </c>
      <c r="O26" s="875" t="s">
        <v>40</v>
      </c>
      <c r="P26" s="875"/>
      <c r="Q26" s="874"/>
      <c r="R26" s="874" t="s">
        <v>40</v>
      </c>
      <c r="S26" s="874" t="s">
        <v>40</v>
      </c>
      <c r="T26" s="873" t="s">
        <v>40</v>
      </c>
      <c r="U26" s="873">
        <v>60878884</v>
      </c>
      <c r="V26" s="872">
        <v>60878884</v>
      </c>
      <c r="W26" s="9">
        <v>21</v>
      </c>
    </row>
    <row r="27" spans="3:23" s="10" customFormat="1" ht="18" customHeight="1">
      <c r="C27" s="1836"/>
      <c r="D27" s="1832"/>
      <c r="E27" s="1833"/>
      <c r="F27" s="867"/>
      <c r="G27" s="1824" t="s">
        <v>3</v>
      </c>
      <c r="H27" s="1824"/>
      <c r="I27" s="1824"/>
      <c r="J27" s="1824"/>
      <c r="K27" s="877"/>
      <c r="L27" s="865">
        <v>22</v>
      </c>
      <c r="M27" s="860">
        <v>89614694</v>
      </c>
      <c r="N27" s="860">
        <v>192669769</v>
      </c>
      <c r="O27" s="862">
        <v>7446408</v>
      </c>
      <c r="P27" s="63"/>
      <c r="Q27" s="19"/>
      <c r="R27" s="861">
        <v>589784110</v>
      </c>
      <c r="S27" s="861">
        <v>197254588</v>
      </c>
      <c r="T27" s="860">
        <v>78577658</v>
      </c>
      <c r="U27" s="860">
        <v>664563649</v>
      </c>
      <c r="V27" s="859">
        <v>1812464468</v>
      </c>
      <c r="W27" s="9">
        <v>22</v>
      </c>
    </row>
    <row r="28" spans="3:23" s="10" customFormat="1" ht="18" customHeight="1">
      <c r="C28" s="878"/>
      <c r="D28" s="1824" t="s">
        <v>843</v>
      </c>
      <c r="E28" s="1824"/>
      <c r="F28" s="1824"/>
      <c r="G28" s="1824"/>
      <c r="H28" s="1824"/>
      <c r="I28" s="1824"/>
      <c r="J28" s="1824"/>
      <c r="K28" s="866"/>
      <c r="L28" s="865">
        <v>23</v>
      </c>
      <c r="M28" s="860">
        <v>75728568</v>
      </c>
      <c r="N28" s="860">
        <v>162728945</v>
      </c>
      <c r="O28" s="862">
        <v>6238721</v>
      </c>
      <c r="P28" s="63"/>
      <c r="Q28" s="19"/>
      <c r="R28" s="861">
        <v>495840266</v>
      </c>
      <c r="S28" s="861">
        <v>166800413</v>
      </c>
      <c r="T28" s="860">
        <v>66431884</v>
      </c>
      <c r="U28" s="860">
        <v>560873911</v>
      </c>
      <c r="V28" s="859">
        <v>1528403988</v>
      </c>
      <c r="W28" s="9">
        <v>23</v>
      </c>
    </row>
    <row r="29" spans="3:23" s="10" customFormat="1" ht="18" customHeight="1">
      <c r="C29" s="878"/>
      <c r="D29" s="1824" t="s">
        <v>830</v>
      </c>
      <c r="E29" s="1824"/>
      <c r="F29" s="1824"/>
      <c r="G29" s="1824"/>
      <c r="H29" s="1824"/>
      <c r="I29" s="1824"/>
      <c r="J29" s="1824"/>
      <c r="K29" s="866"/>
      <c r="L29" s="865">
        <v>24</v>
      </c>
      <c r="M29" s="860">
        <v>61675894</v>
      </c>
      <c r="N29" s="860">
        <v>132886017</v>
      </c>
      <c r="O29" s="862">
        <v>5028549</v>
      </c>
      <c r="P29" s="63"/>
      <c r="Q29" s="19"/>
      <c r="R29" s="861">
        <v>400591983</v>
      </c>
      <c r="S29" s="861">
        <v>136054500</v>
      </c>
      <c r="T29" s="860">
        <v>54210586</v>
      </c>
      <c r="U29" s="860">
        <v>458058145</v>
      </c>
      <c r="V29" s="859">
        <v>1243477125</v>
      </c>
      <c r="W29" s="9">
        <v>24</v>
      </c>
    </row>
    <row r="30" spans="3:23" s="10" customFormat="1" ht="1.75" customHeight="1">
      <c r="C30" s="878"/>
      <c r="D30" s="9"/>
      <c r="E30" s="9"/>
      <c r="F30" s="9"/>
      <c r="G30" s="9"/>
      <c r="H30" s="9"/>
      <c r="I30" s="9"/>
      <c r="J30" s="9"/>
      <c r="K30" s="9"/>
      <c r="L30" s="42"/>
      <c r="M30" s="860"/>
      <c r="N30" s="860"/>
      <c r="O30" s="862"/>
      <c r="P30" s="63"/>
      <c r="Q30" s="19"/>
      <c r="R30" s="861"/>
      <c r="S30" s="861"/>
      <c r="T30" s="860"/>
      <c r="U30" s="860"/>
      <c r="V30" s="859"/>
    </row>
    <row r="31" spans="3:23" s="10" customFormat="1" ht="18" customHeight="1">
      <c r="C31" s="1834" t="s">
        <v>451</v>
      </c>
      <c r="D31" s="1826"/>
      <c r="E31" s="1827"/>
      <c r="F31" s="1846"/>
      <c r="G31" s="1838" t="s">
        <v>249</v>
      </c>
      <c r="H31" s="455"/>
      <c r="I31" s="440"/>
      <c r="J31" s="93" t="s">
        <v>366</v>
      </c>
      <c r="K31" s="441"/>
      <c r="L31" s="870">
        <v>1</v>
      </c>
      <c r="M31" s="19" t="s">
        <v>40</v>
      </c>
      <c r="N31" s="20" t="s">
        <v>40</v>
      </c>
      <c r="O31" s="63" t="s">
        <v>40</v>
      </c>
      <c r="P31" s="63"/>
      <c r="Q31" s="19"/>
      <c r="R31" s="19" t="s">
        <v>40</v>
      </c>
      <c r="S31" s="19" t="s">
        <v>40</v>
      </c>
      <c r="T31" s="20" t="s">
        <v>40</v>
      </c>
      <c r="U31" s="20" t="s">
        <v>40</v>
      </c>
      <c r="V31" s="21" t="s">
        <v>40</v>
      </c>
      <c r="W31" s="9">
        <v>1</v>
      </c>
    </row>
    <row r="32" spans="3:23" s="10" customFormat="1" ht="18" customHeight="1">
      <c r="C32" s="1835"/>
      <c r="D32" s="1829"/>
      <c r="E32" s="1830"/>
      <c r="F32" s="1847"/>
      <c r="G32" s="1879"/>
      <c r="H32" s="454"/>
      <c r="I32" s="432"/>
      <c r="J32" s="94" t="s">
        <v>247</v>
      </c>
      <c r="K32" s="9"/>
      <c r="L32" s="863">
        <v>2</v>
      </c>
      <c r="M32" s="19" t="s">
        <v>40</v>
      </c>
      <c r="N32" s="20">
        <v>564</v>
      </c>
      <c r="O32" s="63" t="s">
        <v>40</v>
      </c>
      <c r="P32" s="63"/>
      <c r="Q32" s="19"/>
      <c r="R32" s="19">
        <v>11250</v>
      </c>
      <c r="S32" s="19">
        <v>7081</v>
      </c>
      <c r="T32" s="20">
        <v>349</v>
      </c>
      <c r="U32" s="20">
        <v>503</v>
      </c>
      <c r="V32" s="21">
        <v>19746</v>
      </c>
      <c r="W32" s="9">
        <v>2</v>
      </c>
    </row>
    <row r="33" spans="3:23" s="10" customFormat="1" ht="18" customHeight="1">
      <c r="C33" s="1835"/>
      <c r="D33" s="1829"/>
      <c r="E33" s="1830"/>
      <c r="F33" s="1847"/>
      <c r="G33" s="1879"/>
      <c r="H33" s="454"/>
      <c r="I33" s="432"/>
      <c r="J33" s="94" t="s">
        <v>246</v>
      </c>
      <c r="K33" s="9"/>
      <c r="L33" s="863">
        <v>3</v>
      </c>
      <c r="M33" s="19" t="s">
        <v>40</v>
      </c>
      <c r="N33" s="20">
        <v>6041</v>
      </c>
      <c r="O33" s="63" t="s">
        <v>40</v>
      </c>
      <c r="P33" s="63"/>
      <c r="Q33" s="19"/>
      <c r="R33" s="19" t="s">
        <v>40</v>
      </c>
      <c r="S33" s="19" t="s">
        <v>40</v>
      </c>
      <c r="T33" s="20" t="s">
        <v>40</v>
      </c>
      <c r="U33" s="20" t="s">
        <v>40</v>
      </c>
      <c r="V33" s="21">
        <v>6041</v>
      </c>
      <c r="W33" s="9">
        <v>3</v>
      </c>
    </row>
    <row r="34" spans="3:23" s="10" customFormat="1" ht="18" customHeight="1">
      <c r="C34" s="1835"/>
      <c r="D34" s="1829"/>
      <c r="E34" s="1830"/>
      <c r="F34" s="1847"/>
      <c r="G34" s="1879"/>
      <c r="H34" s="454"/>
      <c r="I34" s="432"/>
      <c r="J34" s="94" t="s">
        <v>365</v>
      </c>
      <c r="K34" s="9"/>
      <c r="L34" s="863">
        <v>4</v>
      </c>
      <c r="M34" s="19" t="s">
        <v>40</v>
      </c>
      <c r="N34" s="20" t="s">
        <v>40</v>
      </c>
      <c r="O34" s="63" t="s">
        <v>40</v>
      </c>
      <c r="P34" s="63"/>
      <c r="Q34" s="19"/>
      <c r="R34" s="19" t="s">
        <v>40</v>
      </c>
      <c r="S34" s="19" t="s">
        <v>40</v>
      </c>
      <c r="T34" s="20" t="s">
        <v>40</v>
      </c>
      <c r="U34" s="20" t="s">
        <v>40</v>
      </c>
      <c r="V34" s="21" t="s">
        <v>40</v>
      </c>
      <c r="W34" s="9">
        <v>4</v>
      </c>
    </row>
    <row r="35" spans="3:23" s="10" customFormat="1" ht="18" customHeight="1">
      <c r="C35" s="1835"/>
      <c r="D35" s="1829"/>
      <c r="E35" s="1830"/>
      <c r="F35" s="1847"/>
      <c r="G35" s="1879"/>
      <c r="H35" s="454"/>
      <c r="I35" s="432"/>
      <c r="J35" s="94" t="s">
        <v>245</v>
      </c>
      <c r="K35" s="9"/>
      <c r="L35" s="863">
        <v>5</v>
      </c>
      <c r="M35" s="19" t="s">
        <v>40</v>
      </c>
      <c r="N35" s="20">
        <v>5536</v>
      </c>
      <c r="O35" s="63">
        <v>113</v>
      </c>
      <c r="P35" s="63"/>
      <c r="Q35" s="19"/>
      <c r="R35" s="19">
        <v>6450</v>
      </c>
      <c r="S35" s="19">
        <v>2945</v>
      </c>
      <c r="T35" s="20">
        <v>0</v>
      </c>
      <c r="U35" s="20">
        <v>1528</v>
      </c>
      <c r="V35" s="21">
        <v>16459</v>
      </c>
      <c r="W35" s="9">
        <v>5</v>
      </c>
    </row>
    <row r="36" spans="3:23" s="10" customFormat="1" ht="18" customHeight="1">
      <c r="C36" s="1835"/>
      <c r="D36" s="1829"/>
      <c r="E36" s="1830"/>
      <c r="F36" s="1847"/>
      <c r="G36" s="1879"/>
      <c r="H36" s="454"/>
      <c r="I36" s="432"/>
      <c r="J36" s="94" t="s">
        <v>364</v>
      </c>
      <c r="K36" s="9"/>
      <c r="L36" s="863">
        <v>6</v>
      </c>
      <c r="M36" s="19" t="s">
        <v>40</v>
      </c>
      <c r="N36" s="20" t="s">
        <v>40</v>
      </c>
      <c r="O36" s="63" t="s">
        <v>40</v>
      </c>
      <c r="P36" s="63"/>
      <c r="Q36" s="19"/>
      <c r="R36" s="19" t="s">
        <v>40</v>
      </c>
      <c r="S36" s="19" t="s">
        <v>40</v>
      </c>
      <c r="T36" s="20" t="s">
        <v>40</v>
      </c>
      <c r="U36" s="20" t="s">
        <v>40</v>
      </c>
      <c r="V36" s="21" t="s">
        <v>40</v>
      </c>
      <c r="W36" s="9">
        <v>6</v>
      </c>
    </row>
    <row r="37" spans="3:23" s="10" customFormat="1" ht="18" customHeight="1">
      <c r="C37" s="1835"/>
      <c r="D37" s="1829"/>
      <c r="E37" s="1830"/>
      <c r="F37" s="1847"/>
      <c r="G37" s="1879"/>
      <c r="H37" s="454"/>
      <c r="I37" s="432"/>
      <c r="J37" s="94" t="s">
        <v>244</v>
      </c>
      <c r="K37" s="9"/>
      <c r="L37" s="863">
        <v>7</v>
      </c>
      <c r="M37" s="19" t="s">
        <v>40</v>
      </c>
      <c r="N37" s="20">
        <v>31</v>
      </c>
      <c r="O37" s="63" t="s">
        <v>40</v>
      </c>
      <c r="P37" s="63"/>
      <c r="Q37" s="19"/>
      <c r="R37" s="19" t="s">
        <v>40</v>
      </c>
      <c r="S37" s="19">
        <v>2</v>
      </c>
      <c r="T37" s="20" t="s">
        <v>40</v>
      </c>
      <c r="U37" s="20" t="s">
        <v>40</v>
      </c>
      <c r="V37" s="21">
        <v>32</v>
      </c>
      <c r="W37" s="9">
        <v>7</v>
      </c>
    </row>
    <row r="38" spans="3:23" s="10" customFormat="1" ht="18" customHeight="1">
      <c r="C38" s="1835"/>
      <c r="D38" s="1829"/>
      <c r="E38" s="1830"/>
      <c r="F38" s="1847"/>
      <c r="G38" s="1879"/>
      <c r="H38" s="454"/>
      <c r="I38" s="432"/>
      <c r="J38" s="94" t="s">
        <v>243</v>
      </c>
      <c r="K38" s="9"/>
      <c r="L38" s="863">
        <v>8</v>
      </c>
      <c r="M38" s="19" t="s">
        <v>40</v>
      </c>
      <c r="N38" s="20">
        <v>40</v>
      </c>
      <c r="O38" s="63">
        <v>40</v>
      </c>
      <c r="P38" s="63"/>
      <c r="Q38" s="19"/>
      <c r="R38" s="19">
        <v>292020</v>
      </c>
      <c r="S38" s="19" t="s">
        <v>40</v>
      </c>
      <c r="T38" s="20" t="s">
        <v>40</v>
      </c>
      <c r="U38" s="20">
        <v>2</v>
      </c>
      <c r="V38" s="21">
        <v>292061</v>
      </c>
      <c r="W38" s="9">
        <v>8</v>
      </c>
    </row>
    <row r="39" spans="3:23" s="10" customFormat="1" ht="18" customHeight="1">
      <c r="C39" s="1835"/>
      <c r="D39" s="1829"/>
      <c r="E39" s="1830"/>
      <c r="F39" s="1848"/>
      <c r="G39" s="1880"/>
      <c r="H39" s="453"/>
      <c r="I39" s="436"/>
      <c r="J39" s="95" t="s">
        <v>361</v>
      </c>
      <c r="K39" s="437"/>
      <c r="L39" s="868">
        <v>9</v>
      </c>
      <c r="M39" s="19" t="s">
        <v>40</v>
      </c>
      <c r="N39" s="20" t="s">
        <v>40</v>
      </c>
      <c r="O39" s="63" t="s">
        <v>40</v>
      </c>
      <c r="P39" s="63"/>
      <c r="Q39" s="19"/>
      <c r="R39" s="19" t="s">
        <v>40</v>
      </c>
      <c r="S39" s="25" t="s">
        <v>40</v>
      </c>
      <c r="T39" s="26" t="s">
        <v>40</v>
      </c>
      <c r="U39" s="26" t="s">
        <v>40</v>
      </c>
      <c r="V39" s="27" t="s">
        <v>40</v>
      </c>
      <c r="W39" s="9">
        <v>9</v>
      </c>
    </row>
    <row r="40" spans="3:23" s="10" customFormat="1" ht="18" customHeight="1">
      <c r="C40" s="1835"/>
      <c r="D40" s="1829"/>
      <c r="E40" s="1830"/>
      <c r="F40" s="1881" t="s">
        <v>360</v>
      </c>
      <c r="G40" s="1882"/>
      <c r="H40" s="1883"/>
      <c r="I40" s="441"/>
      <c r="J40" s="93" t="s">
        <v>359</v>
      </c>
      <c r="K40" s="441"/>
      <c r="L40" s="870">
        <v>10</v>
      </c>
      <c r="M40" s="15" t="s">
        <v>40</v>
      </c>
      <c r="N40" s="15" t="s">
        <v>40</v>
      </c>
      <c r="O40" s="62" t="s">
        <v>40</v>
      </c>
      <c r="P40" s="63"/>
      <c r="Q40" s="19"/>
      <c r="R40" s="14" t="s">
        <v>40</v>
      </c>
      <c r="S40" s="14" t="s">
        <v>40</v>
      </c>
      <c r="T40" s="15" t="s">
        <v>40</v>
      </c>
      <c r="U40" s="15" t="s">
        <v>40</v>
      </c>
      <c r="V40" s="16" t="s">
        <v>40</v>
      </c>
      <c r="W40" s="9">
        <v>10</v>
      </c>
    </row>
    <row r="41" spans="3:23" s="10" customFormat="1" ht="25.25" customHeight="1">
      <c r="C41" s="1835"/>
      <c r="D41" s="1829"/>
      <c r="E41" s="1830"/>
      <c r="F41" s="1884"/>
      <c r="G41" s="1885"/>
      <c r="H41" s="1886"/>
      <c r="I41" s="432"/>
      <c r="J41" s="96" t="s">
        <v>450</v>
      </c>
      <c r="K41" s="9"/>
      <c r="L41" s="863">
        <v>11</v>
      </c>
      <c r="M41" s="20">
        <v>89614694</v>
      </c>
      <c r="N41" s="20" t="s">
        <v>40</v>
      </c>
      <c r="O41" s="63" t="s">
        <v>40</v>
      </c>
      <c r="P41" s="63"/>
      <c r="Q41" s="19"/>
      <c r="R41" s="19" t="s">
        <v>40</v>
      </c>
      <c r="S41" s="19" t="s">
        <v>40</v>
      </c>
      <c r="T41" s="20" t="s">
        <v>40</v>
      </c>
      <c r="U41" s="20" t="s">
        <v>40</v>
      </c>
      <c r="V41" s="21">
        <v>89614694</v>
      </c>
      <c r="W41" s="9">
        <v>11</v>
      </c>
    </row>
    <row r="42" spans="3:23" s="10" customFormat="1" ht="25.25" customHeight="1">
      <c r="C42" s="1835"/>
      <c r="D42" s="1829"/>
      <c r="E42" s="1830"/>
      <c r="F42" s="1887"/>
      <c r="G42" s="1888"/>
      <c r="H42" s="1889"/>
      <c r="I42" s="436"/>
      <c r="J42" s="97" t="s">
        <v>449</v>
      </c>
      <c r="K42" s="437"/>
      <c r="L42" s="868">
        <v>12</v>
      </c>
      <c r="M42" s="20" t="s">
        <v>40</v>
      </c>
      <c r="N42" s="20">
        <v>192657557</v>
      </c>
      <c r="O42" s="63">
        <v>7446255</v>
      </c>
      <c r="P42" s="63"/>
      <c r="Q42" s="19"/>
      <c r="R42" s="19">
        <v>589474391</v>
      </c>
      <c r="S42" s="25">
        <v>197244560</v>
      </c>
      <c r="T42" s="26">
        <v>78577309</v>
      </c>
      <c r="U42" s="26">
        <v>664561616</v>
      </c>
      <c r="V42" s="27">
        <v>1722515434</v>
      </c>
      <c r="W42" s="9">
        <v>12</v>
      </c>
    </row>
    <row r="43" spans="3:23" s="10" customFormat="1" ht="18" customHeight="1">
      <c r="C43" s="1836"/>
      <c r="D43" s="1832"/>
      <c r="E43" s="1833"/>
      <c r="F43" s="867"/>
      <c r="G43" s="1824" t="s">
        <v>3</v>
      </c>
      <c r="H43" s="1824"/>
      <c r="I43" s="1824"/>
      <c r="J43" s="1824"/>
      <c r="K43" s="866"/>
      <c r="L43" s="865">
        <v>13</v>
      </c>
      <c r="M43" s="860">
        <v>89614694</v>
      </c>
      <c r="N43" s="860">
        <v>192669769</v>
      </c>
      <c r="O43" s="862">
        <v>7446408</v>
      </c>
      <c r="P43" s="63"/>
      <c r="Q43" s="19"/>
      <c r="R43" s="861">
        <v>589784110</v>
      </c>
      <c r="S43" s="25">
        <v>197254588</v>
      </c>
      <c r="T43" s="20">
        <v>78577658</v>
      </c>
      <c r="U43" s="20">
        <v>664563649</v>
      </c>
      <c r="V43" s="21">
        <v>1812464468</v>
      </c>
      <c r="W43" s="9">
        <v>13</v>
      </c>
    </row>
    <row r="44" spans="3:23" s="10" customFormat="1" ht="18" customHeight="1">
      <c r="C44" s="878"/>
      <c r="D44" s="1824" t="s">
        <v>843</v>
      </c>
      <c r="E44" s="1824"/>
      <c r="F44" s="1824"/>
      <c r="G44" s="1824"/>
      <c r="H44" s="1824"/>
      <c r="I44" s="1824"/>
      <c r="J44" s="1824"/>
      <c r="K44" s="864"/>
      <c r="L44" s="863">
        <v>14</v>
      </c>
      <c r="M44" s="860">
        <v>75728568</v>
      </c>
      <c r="N44" s="860">
        <v>162728945</v>
      </c>
      <c r="O44" s="862">
        <v>6238721</v>
      </c>
      <c r="P44" s="63"/>
      <c r="Q44" s="19"/>
      <c r="R44" s="861">
        <v>495840266</v>
      </c>
      <c r="S44" s="861">
        <v>166800413</v>
      </c>
      <c r="T44" s="860">
        <v>66431884</v>
      </c>
      <c r="U44" s="860">
        <v>560873911</v>
      </c>
      <c r="V44" s="859">
        <v>1528403988</v>
      </c>
      <c r="W44" s="9">
        <v>14</v>
      </c>
    </row>
    <row r="45" spans="3:23" s="10" customFormat="1" ht="18" customHeight="1">
      <c r="C45" s="858"/>
      <c r="D45" s="1837" t="s">
        <v>830</v>
      </c>
      <c r="E45" s="1837"/>
      <c r="F45" s="1837"/>
      <c r="G45" s="1837"/>
      <c r="H45" s="1837"/>
      <c r="I45" s="1837"/>
      <c r="J45" s="1837"/>
      <c r="K45" s="857"/>
      <c r="L45" s="856">
        <v>15</v>
      </c>
      <c r="M45" s="853">
        <v>61675894</v>
      </c>
      <c r="N45" s="853">
        <v>132886017</v>
      </c>
      <c r="O45" s="855">
        <v>5028549</v>
      </c>
      <c r="P45" s="63"/>
      <c r="Q45" s="19"/>
      <c r="R45" s="854">
        <v>400591983</v>
      </c>
      <c r="S45" s="854">
        <v>136054500</v>
      </c>
      <c r="T45" s="853">
        <v>54210586</v>
      </c>
      <c r="U45" s="853">
        <v>458058145</v>
      </c>
      <c r="V45" s="852">
        <v>1243477125</v>
      </c>
      <c r="W45" s="9">
        <v>15</v>
      </c>
    </row>
    <row r="46" spans="3:23" s="10" customFormat="1" ht="4.25" customHeight="1">
      <c r="D46" s="851"/>
      <c r="E46" s="851"/>
      <c r="F46" s="851"/>
      <c r="G46" s="851"/>
      <c r="H46" s="851"/>
      <c r="I46" s="851"/>
      <c r="J46" s="851"/>
      <c r="K46" s="851"/>
      <c r="L46" s="851"/>
      <c r="M46" s="851"/>
      <c r="N46" s="851"/>
      <c r="O46" s="851"/>
      <c r="P46" s="32"/>
      <c r="Q46" s="32"/>
      <c r="R46" s="851"/>
      <c r="S46" s="850"/>
      <c r="T46" s="850"/>
      <c r="U46" s="850"/>
      <c r="V46" s="850"/>
      <c r="W46" s="9"/>
    </row>
    <row r="47" spans="3:23">
      <c r="U47" s="849"/>
    </row>
    <row r="48" spans="3:23">
      <c r="U48" s="849"/>
    </row>
  </sheetData>
  <mergeCells count="23">
    <mergeCell ref="U2:V3"/>
    <mergeCell ref="T4:T5"/>
    <mergeCell ref="U4:U5"/>
    <mergeCell ref="C1:R2"/>
    <mergeCell ref="G27:J27"/>
    <mergeCell ref="S4:S5"/>
    <mergeCell ref="V4:V5"/>
    <mergeCell ref="R4:R5"/>
    <mergeCell ref="N4:N5"/>
    <mergeCell ref="G6:G18"/>
    <mergeCell ref="G19:G26"/>
    <mergeCell ref="M4:M5"/>
    <mergeCell ref="C6:E27"/>
    <mergeCell ref="C4:L5"/>
    <mergeCell ref="D45:J45"/>
    <mergeCell ref="D29:J29"/>
    <mergeCell ref="G31:G39"/>
    <mergeCell ref="G43:J43"/>
    <mergeCell ref="D28:J28"/>
    <mergeCell ref="F31:F39"/>
    <mergeCell ref="F40:H42"/>
    <mergeCell ref="D44:J44"/>
    <mergeCell ref="C31:E43"/>
  </mergeCells>
  <phoneticPr fontId="33"/>
  <printOptions gridLinesSet="0"/>
  <pageMargins left="0.62992125984251968" right="0.59055118110236227" top="0.62992125984251968" bottom="0.94488188976377963" header="0.51181102362204722" footer="0.51181102362204722"/>
  <pageSetup paperSize="9" scale="93" orientation="portrait" r:id="rId1"/>
  <headerFooter alignWithMargins="0"/>
  <colBreaks count="1" manualBreakCount="1">
    <brk id="16" max="1048575"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C1:W61"/>
  <sheetViews>
    <sheetView topLeftCell="A10" zoomScale="85" zoomScaleNormal="85" zoomScaleSheetLayoutView="100" workbookViewId="0">
      <selection activeCell="M43" sqref="M43"/>
    </sheetView>
  </sheetViews>
  <sheetFormatPr defaultColWidth="9" defaultRowHeight="11"/>
  <cols>
    <col min="1" max="3" width="0.90625" style="847" customWidth="1"/>
    <col min="4" max="4" width="2.453125" style="847" customWidth="1"/>
    <col min="5" max="6" width="0.90625" style="847" customWidth="1"/>
    <col min="7" max="7" width="9.54296875" style="847" customWidth="1"/>
    <col min="8" max="9" width="0.90625" style="847" customWidth="1"/>
    <col min="10" max="10" width="18.1796875" style="847" customWidth="1"/>
    <col min="11" max="11" width="0.90625" style="847" customWidth="1"/>
    <col min="12" max="12" width="2.81640625" style="847" customWidth="1"/>
    <col min="13" max="15" width="17.1796875" style="847" customWidth="1"/>
    <col min="16" max="17" width="0.90625" style="848" customWidth="1"/>
    <col min="18" max="22" width="17.54296875" style="847" customWidth="1"/>
    <col min="23" max="23" width="2.81640625" style="847" customWidth="1"/>
    <col min="24" max="16384" width="9" style="847"/>
  </cols>
  <sheetData>
    <row r="1" spans="3:23" s="10" customFormat="1" ht="12.65" customHeight="1">
      <c r="C1" s="1420" t="s">
        <v>464</v>
      </c>
      <c r="D1" s="1420"/>
      <c r="E1" s="1420"/>
      <c r="F1" s="1420"/>
      <c r="G1" s="1420"/>
      <c r="H1" s="1420"/>
      <c r="I1" s="1420"/>
      <c r="J1" s="1420"/>
      <c r="K1" s="1420"/>
      <c r="L1" s="1420"/>
      <c r="M1" s="1420"/>
      <c r="N1" s="1420"/>
      <c r="O1" s="1420"/>
      <c r="P1" s="1420"/>
      <c r="Q1" s="1420"/>
      <c r="R1" s="1420"/>
      <c r="S1" s="9"/>
      <c r="T1" s="9"/>
      <c r="U1" s="9"/>
      <c r="V1" s="9"/>
    </row>
    <row r="2" spans="3:23" s="10" customFormat="1" ht="12.65" customHeight="1">
      <c r="C2" s="1420"/>
      <c r="D2" s="1420"/>
      <c r="E2" s="1420"/>
      <c r="F2" s="1420"/>
      <c r="G2" s="1420"/>
      <c r="H2" s="1420"/>
      <c r="I2" s="1420"/>
      <c r="J2" s="1420"/>
      <c r="K2" s="1420"/>
      <c r="L2" s="1420"/>
      <c r="M2" s="1420"/>
      <c r="N2" s="1420"/>
      <c r="O2" s="1420"/>
      <c r="P2" s="1420"/>
      <c r="Q2" s="1420"/>
      <c r="R2" s="1420"/>
      <c r="S2" s="9"/>
      <c r="T2" s="9"/>
      <c r="U2" s="1851" t="s">
        <v>415</v>
      </c>
      <c r="V2" s="1851"/>
    </row>
    <row r="3" spans="3:23" s="10" customFormat="1" ht="12.65" customHeight="1">
      <c r="D3" s="32"/>
      <c r="E3" s="32"/>
      <c r="F3" s="32"/>
      <c r="G3" s="32"/>
      <c r="H3" s="32"/>
      <c r="I3" s="32"/>
      <c r="J3" s="32"/>
      <c r="K3" s="32"/>
      <c r="L3" s="32"/>
      <c r="M3" s="32"/>
      <c r="N3" s="32"/>
      <c r="O3" s="32"/>
      <c r="P3" s="32"/>
      <c r="Q3" s="32"/>
      <c r="R3" s="32"/>
      <c r="S3" s="427"/>
      <c r="T3" s="427"/>
      <c r="U3" s="1570"/>
      <c r="V3" s="1570"/>
    </row>
    <row r="4" spans="3:23" s="10" customFormat="1" ht="12.65" customHeight="1">
      <c r="C4" s="1854"/>
      <c r="D4" s="1855"/>
      <c r="E4" s="1855"/>
      <c r="F4" s="1855"/>
      <c r="G4" s="1855"/>
      <c r="H4" s="1855"/>
      <c r="I4" s="1855"/>
      <c r="J4" s="1855"/>
      <c r="K4" s="1855"/>
      <c r="L4" s="1856"/>
      <c r="M4" s="1370" t="s">
        <v>463</v>
      </c>
      <c r="N4" s="1368" t="s">
        <v>0</v>
      </c>
      <c r="O4" s="920"/>
      <c r="P4" s="28"/>
      <c r="Q4" s="37"/>
      <c r="R4" s="1852" t="s">
        <v>1</v>
      </c>
      <c r="S4" s="1852" t="s">
        <v>2</v>
      </c>
      <c r="T4" s="1370" t="s">
        <v>412</v>
      </c>
      <c r="U4" s="1370" t="s">
        <v>411</v>
      </c>
      <c r="V4" s="1849" t="s">
        <v>3</v>
      </c>
      <c r="W4" s="9"/>
    </row>
    <row r="5" spans="3:23" s="10" customFormat="1" ht="12.65" customHeight="1">
      <c r="C5" s="1857"/>
      <c r="D5" s="1858"/>
      <c r="E5" s="1858"/>
      <c r="F5" s="1858"/>
      <c r="G5" s="1858"/>
      <c r="H5" s="1858"/>
      <c r="I5" s="1858"/>
      <c r="J5" s="1858"/>
      <c r="K5" s="1858"/>
      <c r="L5" s="1859"/>
      <c r="M5" s="1373"/>
      <c r="N5" s="1369"/>
      <c r="O5" s="919" t="s">
        <v>166</v>
      </c>
      <c r="P5" s="880"/>
      <c r="Q5" s="36"/>
      <c r="R5" s="1853"/>
      <c r="S5" s="1853"/>
      <c r="T5" s="1373"/>
      <c r="U5" s="1373"/>
      <c r="V5" s="1850"/>
      <c r="W5" s="9"/>
    </row>
    <row r="6" spans="3:23" s="10" customFormat="1" ht="12.65" customHeight="1">
      <c r="C6" s="1558" t="s">
        <v>273</v>
      </c>
      <c r="D6" s="1838"/>
      <c r="E6" s="1559"/>
      <c r="F6" s="1847" t="s">
        <v>447</v>
      </c>
      <c r="G6" s="1864"/>
      <c r="H6" s="1865"/>
      <c r="I6" s="901"/>
      <c r="J6" s="94" t="s">
        <v>462</v>
      </c>
      <c r="K6" s="901"/>
      <c r="L6" s="42">
        <v>1</v>
      </c>
      <c r="M6" s="20" t="s">
        <v>40</v>
      </c>
      <c r="N6" s="19">
        <v>451015</v>
      </c>
      <c r="O6" s="63">
        <v>20121</v>
      </c>
      <c r="P6" s="63"/>
      <c r="Q6" s="19"/>
      <c r="R6" s="19">
        <v>856839</v>
      </c>
      <c r="S6" s="14">
        <v>293073</v>
      </c>
      <c r="T6" s="15">
        <v>106963</v>
      </c>
      <c r="U6" s="15">
        <v>1031536</v>
      </c>
      <c r="V6" s="16">
        <v>2739426</v>
      </c>
      <c r="W6" s="9">
        <v>1</v>
      </c>
    </row>
    <row r="7" spans="3:23" s="10" customFormat="1" ht="12.65" customHeight="1">
      <c r="C7" s="1556"/>
      <c r="D7" s="1557"/>
      <c r="E7" s="1560"/>
      <c r="F7" s="1866"/>
      <c r="G7" s="1864"/>
      <c r="H7" s="1865"/>
      <c r="I7" s="901"/>
      <c r="J7" s="94" t="s">
        <v>461</v>
      </c>
      <c r="K7" s="901"/>
      <c r="L7" s="42">
        <v>2</v>
      </c>
      <c r="M7" s="20" t="s">
        <v>40</v>
      </c>
      <c r="N7" s="19" t="s">
        <v>40</v>
      </c>
      <c r="O7" s="63" t="s">
        <v>40</v>
      </c>
      <c r="P7" s="63"/>
      <c r="Q7" s="19"/>
      <c r="R7" s="19">
        <v>6779</v>
      </c>
      <c r="S7" s="19">
        <v>5346</v>
      </c>
      <c r="T7" s="20" t="s">
        <v>40</v>
      </c>
      <c r="U7" s="20">
        <v>12760</v>
      </c>
      <c r="V7" s="21">
        <v>24885</v>
      </c>
      <c r="W7" s="9">
        <v>2</v>
      </c>
    </row>
    <row r="8" spans="3:23" s="10" customFormat="1" ht="12.65" customHeight="1">
      <c r="C8" s="1556"/>
      <c r="D8" s="1557"/>
      <c r="E8" s="1560"/>
      <c r="F8" s="1866"/>
      <c r="G8" s="1864"/>
      <c r="H8" s="1865"/>
      <c r="I8" s="901"/>
      <c r="J8" s="94" t="s">
        <v>460</v>
      </c>
      <c r="K8" s="901"/>
      <c r="L8" s="42">
        <v>3</v>
      </c>
      <c r="M8" s="20" t="s">
        <v>40</v>
      </c>
      <c r="N8" s="19">
        <v>6467</v>
      </c>
      <c r="O8" s="63" t="s">
        <v>40</v>
      </c>
      <c r="P8" s="63"/>
      <c r="Q8" s="19"/>
      <c r="R8" s="19">
        <v>11406</v>
      </c>
      <c r="S8" s="19">
        <v>14710</v>
      </c>
      <c r="T8" s="20">
        <v>659</v>
      </c>
      <c r="U8" s="20">
        <v>45975</v>
      </c>
      <c r="V8" s="21">
        <v>79217</v>
      </c>
      <c r="W8" s="9">
        <v>3</v>
      </c>
    </row>
    <row r="9" spans="3:23" s="10" customFormat="1" ht="12.65" customHeight="1">
      <c r="C9" s="1556"/>
      <c r="D9" s="1557"/>
      <c r="E9" s="1560"/>
      <c r="F9" s="1866"/>
      <c r="G9" s="1864"/>
      <c r="H9" s="1865"/>
      <c r="I9" s="901"/>
      <c r="J9" s="94" t="s">
        <v>439</v>
      </c>
      <c r="K9" s="901"/>
      <c r="L9" s="42">
        <v>4</v>
      </c>
      <c r="M9" s="20" t="s">
        <v>40</v>
      </c>
      <c r="N9" s="19" t="s">
        <v>40</v>
      </c>
      <c r="O9" s="63" t="s">
        <v>40</v>
      </c>
      <c r="P9" s="63"/>
      <c r="Q9" s="19"/>
      <c r="R9" s="19" t="s">
        <v>40</v>
      </c>
      <c r="S9" s="19" t="s">
        <v>40</v>
      </c>
      <c r="T9" s="20" t="s">
        <v>40</v>
      </c>
      <c r="U9" s="20" t="s">
        <v>40</v>
      </c>
      <c r="V9" s="21" t="s">
        <v>40</v>
      </c>
      <c r="W9" s="9">
        <v>4</v>
      </c>
    </row>
    <row r="10" spans="3:23" s="10" customFormat="1" ht="12.65" customHeight="1">
      <c r="C10" s="1556"/>
      <c r="D10" s="1557"/>
      <c r="E10" s="1560"/>
      <c r="F10" s="1866"/>
      <c r="G10" s="1864"/>
      <c r="H10" s="1865"/>
      <c r="I10" s="901"/>
      <c r="J10" s="94" t="s">
        <v>343</v>
      </c>
      <c r="K10" s="901"/>
      <c r="L10" s="42">
        <v>5</v>
      </c>
      <c r="M10" s="20" t="s">
        <v>40</v>
      </c>
      <c r="N10" s="19">
        <v>1572631</v>
      </c>
      <c r="O10" s="63">
        <v>64003</v>
      </c>
      <c r="P10" s="63"/>
      <c r="Q10" s="19"/>
      <c r="R10" s="19">
        <v>4933817</v>
      </c>
      <c r="S10" s="19">
        <v>1582973</v>
      </c>
      <c r="T10" s="20">
        <v>640960</v>
      </c>
      <c r="U10" s="20">
        <v>5486140</v>
      </c>
      <c r="V10" s="21">
        <v>14216521</v>
      </c>
      <c r="W10" s="9">
        <v>5</v>
      </c>
    </row>
    <row r="11" spans="3:23" s="10" customFormat="1" ht="12.65" customHeight="1">
      <c r="C11" s="1556"/>
      <c r="D11" s="1557"/>
      <c r="E11" s="1560"/>
      <c r="F11" s="1866"/>
      <c r="G11" s="1864"/>
      <c r="H11" s="1865"/>
      <c r="I11" s="901"/>
      <c r="J11" s="94" t="s">
        <v>405</v>
      </c>
      <c r="K11" s="901"/>
      <c r="L11" s="42">
        <v>6</v>
      </c>
      <c r="M11" s="20" t="s">
        <v>40</v>
      </c>
      <c r="N11" s="19" t="s">
        <v>40</v>
      </c>
      <c r="O11" s="63" t="s">
        <v>40</v>
      </c>
      <c r="P11" s="63"/>
      <c r="Q11" s="19"/>
      <c r="R11" s="19" t="s">
        <v>40</v>
      </c>
      <c r="S11" s="19" t="s">
        <v>40</v>
      </c>
      <c r="T11" s="20" t="s">
        <v>40</v>
      </c>
      <c r="U11" s="20" t="s">
        <v>40</v>
      </c>
      <c r="V11" s="21" t="s">
        <v>40</v>
      </c>
      <c r="W11" s="9">
        <v>6</v>
      </c>
    </row>
    <row r="12" spans="3:23" s="10" customFormat="1" ht="12.65" customHeight="1">
      <c r="C12" s="1556"/>
      <c r="D12" s="1557"/>
      <c r="E12" s="1560"/>
      <c r="F12" s="1866"/>
      <c r="G12" s="1864"/>
      <c r="H12" s="1865"/>
      <c r="I12" s="901"/>
      <c r="J12" s="94" t="s">
        <v>438</v>
      </c>
      <c r="K12" s="901"/>
      <c r="L12" s="42">
        <v>7</v>
      </c>
      <c r="M12" s="20" t="s">
        <v>40</v>
      </c>
      <c r="N12" s="19">
        <v>2</v>
      </c>
      <c r="O12" s="63" t="s">
        <v>40</v>
      </c>
      <c r="P12" s="63"/>
      <c r="Q12" s="19"/>
      <c r="R12" s="19" t="s">
        <v>40</v>
      </c>
      <c r="S12" s="19" t="s">
        <v>40</v>
      </c>
      <c r="T12" s="20" t="s">
        <v>40</v>
      </c>
      <c r="U12" s="20" t="s">
        <v>40</v>
      </c>
      <c r="V12" s="21">
        <v>2</v>
      </c>
      <c r="W12" s="9">
        <v>7</v>
      </c>
    </row>
    <row r="13" spans="3:23" s="10" customFormat="1" ht="12.65" customHeight="1">
      <c r="C13" s="1556"/>
      <c r="D13" s="1557"/>
      <c r="E13" s="1560"/>
      <c r="F13" s="1866"/>
      <c r="G13" s="1864"/>
      <c r="H13" s="1865"/>
      <c r="I13" s="901"/>
      <c r="J13" s="286" t="s">
        <v>433</v>
      </c>
      <c r="K13" s="913"/>
      <c r="L13" s="343">
        <v>8</v>
      </c>
      <c r="M13" s="873" t="s">
        <v>40</v>
      </c>
      <c r="N13" s="874" t="s">
        <v>40</v>
      </c>
      <c r="O13" s="875" t="s">
        <v>40</v>
      </c>
      <c r="P13" s="875"/>
      <c r="Q13" s="874"/>
      <c r="R13" s="874" t="s">
        <v>40</v>
      </c>
      <c r="S13" s="874" t="s">
        <v>40</v>
      </c>
      <c r="T13" s="873" t="s">
        <v>40</v>
      </c>
      <c r="U13" s="873" t="s">
        <v>40</v>
      </c>
      <c r="V13" s="872" t="s">
        <v>40</v>
      </c>
      <c r="W13" s="9">
        <v>8</v>
      </c>
    </row>
    <row r="14" spans="3:23" s="10" customFormat="1" ht="12.65" customHeight="1">
      <c r="C14" s="1556"/>
      <c r="D14" s="1557"/>
      <c r="E14" s="1560"/>
      <c r="F14" s="1866"/>
      <c r="G14" s="1864"/>
      <c r="H14" s="1865"/>
      <c r="I14" s="901"/>
      <c r="J14" s="286" t="s">
        <v>432</v>
      </c>
      <c r="K14" s="913"/>
      <c r="L14" s="343">
        <v>9</v>
      </c>
      <c r="M14" s="873" t="s">
        <v>40</v>
      </c>
      <c r="N14" s="874" t="s">
        <v>40</v>
      </c>
      <c r="O14" s="875" t="s">
        <v>40</v>
      </c>
      <c r="P14" s="875"/>
      <c r="Q14" s="874"/>
      <c r="R14" s="874" t="s">
        <v>40</v>
      </c>
      <c r="S14" s="874" t="s">
        <v>40</v>
      </c>
      <c r="T14" s="873" t="s">
        <v>40</v>
      </c>
      <c r="U14" s="873" t="s">
        <v>40</v>
      </c>
      <c r="V14" s="872" t="s">
        <v>40</v>
      </c>
      <c r="W14" s="9">
        <v>9</v>
      </c>
    </row>
    <row r="15" spans="3:23" s="10" customFormat="1" ht="12.65" customHeight="1">
      <c r="C15" s="1556"/>
      <c r="D15" s="1557"/>
      <c r="E15" s="1560"/>
      <c r="F15" s="1866"/>
      <c r="G15" s="1864"/>
      <c r="H15" s="1865"/>
      <c r="I15" s="901"/>
      <c r="J15" s="286" t="s">
        <v>340</v>
      </c>
      <c r="K15" s="913"/>
      <c r="L15" s="343">
        <v>10</v>
      </c>
      <c r="M15" s="873" t="s">
        <v>40</v>
      </c>
      <c r="N15" s="874" t="s">
        <v>40</v>
      </c>
      <c r="O15" s="875" t="s">
        <v>40</v>
      </c>
      <c r="P15" s="875"/>
      <c r="Q15" s="874"/>
      <c r="R15" s="874" t="s">
        <v>40</v>
      </c>
      <c r="S15" s="874" t="s">
        <v>40</v>
      </c>
      <c r="T15" s="873" t="s">
        <v>40</v>
      </c>
      <c r="U15" s="873" t="s">
        <v>40</v>
      </c>
      <c r="V15" s="872" t="s">
        <v>40</v>
      </c>
      <c r="W15" s="9">
        <v>10</v>
      </c>
    </row>
    <row r="16" spans="3:23" s="10" customFormat="1" ht="12.65" customHeight="1">
      <c r="C16" s="1556"/>
      <c r="D16" s="1557"/>
      <c r="E16" s="1560"/>
      <c r="F16" s="1866"/>
      <c r="G16" s="1864"/>
      <c r="H16" s="1865"/>
      <c r="I16" s="901"/>
      <c r="J16" s="94" t="s">
        <v>431</v>
      </c>
      <c r="K16" s="901"/>
      <c r="L16" s="42">
        <v>11</v>
      </c>
      <c r="M16" s="20" t="s">
        <v>40</v>
      </c>
      <c r="N16" s="19" t="s">
        <v>40</v>
      </c>
      <c r="O16" s="63" t="s">
        <v>40</v>
      </c>
      <c r="P16" s="63"/>
      <c r="Q16" s="19"/>
      <c r="R16" s="19" t="s">
        <v>40</v>
      </c>
      <c r="S16" s="19" t="s">
        <v>40</v>
      </c>
      <c r="T16" s="20" t="s">
        <v>40</v>
      </c>
      <c r="U16" s="20" t="s">
        <v>40</v>
      </c>
      <c r="V16" s="21" t="s">
        <v>40</v>
      </c>
      <c r="W16" s="9">
        <v>11</v>
      </c>
    </row>
    <row r="17" spans="3:23" s="10" customFormat="1" ht="12.65" customHeight="1">
      <c r="C17" s="1556"/>
      <c r="D17" s="1557"/>
      <c r="E17" s="1560"/>
      <c r="F17" s="1866"/>
      <c r="G17" s="1864"/>
      <c r="H17" s="1865"/>
      <c r="I17" s="901"/>
      <c r="J17" s="94" t="s">
        <v>334</v>
      </c>
      <c r="K17" s="901"/>
      <c r="L17" s="42">
        <v>12</v>
      </c>
      <c r="M17" s="20" t="s">
        <v>40</v>
      </c>
      <c r="N17" s="19" t="s">
        <v>40</v>
      </c>
      <c r="O17" s="63" t="s">
        <v>40</v>
      </c>
      <c r="P17" s="63"/>
      <c r="Q17" s="19"/>
      <c r="R17" s="19" t="s">
        <v>40</v>
      </c>
      <c r="S17" s="19" t="s">
        <v>40</v>
      </c>
      <c r="T17" s="20" t="s">
        <v>40</v>
      </c>
      <c r="U17" s="20" t="s">
        <v>40</v>
      </c>
      <c r="V17" s="21" t="s">
        <v>40</v>
      </c>
      <c r="W17" s="9">
        <v>12</v>
      </c>
    </row>
    <row r="18" spans="3:23" s="10" customFormat="1" ht="12.65" customHeight="1">
      <c r="C18" s="1556"/>
      <c r="D18" s="1557"/>
      <c r="E18" s="1560"/>
      <c r="F18" s="1866"/>
      <c r="G18" s="1864"/>
      <c r="H18" s="1865"/>
      <c r="I18" s="901"/>
      <c r="J18" s="94" t="s">
        <v>333</v>
      </c>
      <c r="K18" s="901"/>
      <c r="L18" s="42">
        <v>13</v>
      </c>
      <c r="M18" s="20" t="s">
        <v>40</v>
      </c>
      <c r="N18" s="19" t="s">
        <v>40</v>
      </c>
      <c r="O18" s="63" t="s">
        <v>40</v>
      </c>
      <c r="P18" s="63"/>
      <c r="Q18" s="19"/>
      <c r="R18" s="19" t="s">
        <v>40</v>
      </c>
      <c r="S18" s="19" t="s">
        <v>40</v>
      </c>
      <c r="T18" s="20" t="s">
        <v>40</v>
      </c>
      <c r="U18" s="20" t="s">
        <v>40</v>
      </c>
      <c r="V18" s="21" t="s">
        <v>40</v>
      </c>
      <c r="W18" s="9">
        <v>13</v>
      </c>
    </row>
    <row r="19" spans="3:23" s="10" customFormat="1" ht="12.65" customHeight="1">
      <c r="C19" s="1556"/>
      <c r="D19" s="1557"/>
      <c r="E19" s="1560"/>
      <c r="F19" s="1866"/>
      <c r="G19" s="1864"/>
      <c r="H19" s="1865"/>
      <c r="I19" s="901"/>
      <c r="J19" s="94" t="s">
        <v>332</v>
      </c>
      <c r="K19" s="901"/>
      <c r="L19" s="42">
        <v>14</v>
      </c>
      <c r="M19" s="20" t="s">
        <v>40</v>
      </c>
      <c r="N19" s="19">
        <v>951</v>
      </c>
      <c r="O19" s="63" t="s">
        <v>40</v>
      </c>
      <c r="P19" s="63"/>
      <c r="Q19" s="19"/>
      <c r="R19" s="19" t="s">
        <v>40</v>
      </c>
      <c r="S19" s="19" t="s">
        <v>40</v>
      </c>
      <c r="T19" s="20" t="s">
        <v>40</v>
      </c>
      <c r="U19" s="20" t="s">
        <v>40</v>
      </c>
      <c r="V19" s="21">
        <v>951</v>
      </c>
      <c r="W19" s="9">
        <v>14</v>
      </c>
    </row>
    <row r="20" spans="3:23" s="10" customFormat="1" ht="12.65" customHeight="1">
      <c r="C20" s="1556"/>
      <c r="D20" s="1557"/>
      <c r="E20" s="1560"/>
      <c r="F20" s="1866"/>
      <c r="G20" s="1864"/>
      <c r="H20" s="1865"/>
      <c r="I20" s="901"/>
      <c r="J20" s="94" t="s">
        <v>331</v>
      </c>
      <c r="K20" s="901"/>
      <c r="L20" s="42">
        <v>15</v>
      </c>
      <c r="M20" s="20" t="s">
        <v>40</v>
      </c>
      <c r="N20" s="19" t="s">
        <v>40</v>
      </c>
      <c r="O20" s="63" t="s">
        <v>40</v>
      </c>
      <c r="P20" s="63"/>
      <c r="Q20" s="19"/>
      <c r="R20" s="19" t="s">
        <v>40</v>
      </c>
      <c r="S20" s="19" t="s">
        <v>40</v>
      </c>
      <c r="T20" s="20" t="s">
        <v>40</v>
      </c>
      <c r="U20" s="20" t="s">
        <v>40</v>
      </c>
      <c r="V20" s="21" t="s">
        <v>40</v>
      </c>
      <c r="W20" s="9">
        <v>15</v>
      </c>
    </row>
    <row r="21" spans="3:23" s="10" customFormat="1" ht="12.65" customHeight="1">
      <c r="C21" s="1556"/>
      <c r="D21" s="1557"/>
      <c r="E21" s="1560"/>
      <c r="F21" s="1866"/>
      <c r="G21" s="1864"/>
      <c r="H21" s="1865"/>
      <c r="I21" s="901"/>
      <c r="J21" s="94" t="s">
        <v>337</v>
      </c>
      <c r="K21" s="901"/>
      <c r="L21" s="42">
        <v>16</v>
      </c>
      <c r="M21" s="20" t="s">
        <v>40</v>
      </c>
      <c r="N21" s="19" t="s">
        <v>40</v>
      </c>
      <c r="O21" s="63" t="s">
        <v>40</v>
      </c>
      <c r="P21" s="63"/>
      <c r="Q21" s="19"/>
      <c r="R21" s="19" t="s">
        <v>40</v>
      </c>
      <c r="S21" s="19" t="s">
        <v>40</v>
      </c>
      <c r="T21" s="20" t="s">
        <v>40</v>
      </c>
      <c r="U21" s="20" t="s">
        <v>40</v>
      </c>
      <c r="V21" s="21" t="s">
        <v>40</v>
      </c>
      <c r="W21" s="9">
        <v>16</v>
      </c>
    </row>
    <row r="22" spans="3:23" s="10" customFormat="1" ht="12.65" customHeight="1">
      <c r="C22" s="1556"/>
      <c r="D22" s="1557"/>
      <c r="E22" s="1560"/>
      <c r="F22" s="1866"/>
      <c r="G22" s="1864"/>
      <c r="H22" s="1865"/>
      <c r="I22" s="901"/>
      <c r="J22" s="94" t="s">
        <v>430</v>
      </c>
      <c r="K22" s="901"/>
      <c r="L22" s="42">
        <v>17</v>
      </c>
      <c r="M22" s="20" t="s">
        <v>40</v>
      </c>
      <c r="N22" s="19" t="s">
        <v>40</v>
      </c>
      <c r="O22" s="63" t="s">
        <v>40</v>
      </c>
      <c r="P22" s="63"/>
      <c r="Q22" s="19"/>
      <c r="R22" s="19" t="s">
        <v>40</v>
      </c>
      <c r="S22" s="19" t="s">
        <v>40</v>
      </c>
      <c r="T22" s="20" t="s">
        <v>40</v>
      </c>
      <c r="U22" s="20" t="s">
        <v>40</v>
      </c>
      <c r="V22" s="21" t="s">
        <v>40</v>
      </c>
      <c r="W22" s="9">
        <v>17</v>
      </c>
    </row>
    <row r="23" spans="3:23" s="10" customFormat="1" ht="12.65" customHeight="1">
      <c r="C23" s="1556"/>
      <c r="D23" s="1557"/>
      <c r="E23" s="1560"/>
      <c r="F23" s="1867"/>
      <c r="G23" s="1868"/>
      <c r="H23" s="1869"/>
      <c r="I23" s="901"/>
      <c r="J23" s="94" t="s">
        <v>336</v>
      </c>
      <c r="K23" s="901"/>
      <c r="L23" s="42">
        <v>18</v>
      </c>
      <c r="M23" s="20" t="s">
        <v>40</v>
      </c>
      <c r="N23" s="19">
        <v>24</v>
      </c>
      <c r="O23" s="63" t="s">
        <v>40</v>
      </c>
      <c r="P23" s="63"/>
      <c r="Q23" s="19"/>
      <c r="R23" s="19">
        <v>18</v>
      </c>
      <c r="S23" s="25" t="s">
        <v>40</v>
      </c>
      <c r="T23" s="26" t="s">
        <v>40</v>
      </c>
      <c r="U23" s="26" t="s">
        <v>40</v>
      </c>
      <c r="V23" s="27">
        <v>42</v>
      </c>
      <c r="W23" s="9">
        <v>18</v>
      </c>
    </row>
    <row r="24" spans="3:23" s="10" customFormat="1" ht="12.65" customHeight="1">
      <c r="C24" s="1556"/>
      <c r="D24" s="1557"/>
      <c r="E24" s="1560"/>
      <c r="F24" s="896"/>
      <c r="G24" s="892" t="s">
        <v>429</v>
      </c>
      <c r="H24" s="924"/>
      <c r="I24" s="893"/>
      <c r="J24" s="892" t="s">
        <v>328</v>
      </c>
      <c r="K24" s="890"/>
      <c r="L24" s="889">
        <v>19</v>
      </c>
      <c r="M24" s="860">
        <v>603315</v>
      </c>
      <c r="N24" s="861">
        <v>230957</v>
      </c>
      <c r="O24" s="862">
        <v>11030</v>
      </c>
      <c r="P24" s="63"/>
      <c r="Q24" s="19"/>
      <c r="R24" s="861">
        <v>1040568</v>
      </c>
      <c r="S24" s="861">
        <v>331423</v>
      </c>
      <c r="T24" s="860">
        <v>180000</v>
      </c>
      <c r="U24" s="860">
        <v>1023804</v>
      </c>
      <c r="V24" s="859">
        <v>3410067</v>
      </c>
      <c r="W24" s="9">
        <v>19</v>
      </c>
    </row>
    <row r="25" spans="3:23" s="10" customFormat="1" ht="36" customHeight="1">
      <c r="C25" s="1556"/>
      <c r="D25" s="1557"/>
      <c r="E25" s="1560"/>
      <c r="F25" s="896"/>
      <c r="G25" s="894" t="s">
        <v>459</v>
      </c>
      <c r="H25" s="929"/>
      <c r="I25" s="893"/>
      <c r="J25" s="895" t="s">
        <v>458</v>
      </c>
      <c r="K25" s="890"/>
      <c r="L25" s="889">
        <v>20</v>
      </c>
      <c r="M25" s="860" t="s">
        <v>40</v>
      </c>
      <c r="N25" s="861">
        <v>192657557</v>
      </c>
      <c r="O25" s="862">
        <v>7446255</v>
      </c>
      <c r="P25" s="63"/>
      <c r="Q25" s="19"/>
      <c r="R25" s="861">
        <v>589474391</v>
      </c>
      <c r="S25" s="861">
        <v>197244560</v>
      </c>
      <c r="T25" s="860">
        <v>78577309</v>
      </c>
      <c r="U25" s="860">
        <v>664561616</v>
      </c>
      <c r="V25" s="859">
        <v>1722515434</v>
      </c>
      <c r="W25" s="9">
        <v>20</v>
      </c>
    </row>
    <row r="26" spans="3:23" s="10" customFormat="1" ht="12.65" customHeight="1">
      <c r="C26" s="1556"/>
      <c r="D26" s="1557"/>
      <c r="E26" s="1560"/>
      <c r="F26" s="928"/>
      <c r="G26" s="1361" t="s">
        <v>423</v>
      </c>
      <c r="H26" s="927"/>
      <c r="I26" s="901"/>
      <c r="J26" s="94" t="s">
        <v>422</v>
      </c>
      <c r="K26" s="901"/>
      <c r="L26" s="42">
        <v>21</v>
      </c>
      <c r="M26" s="20" t="s">
        <v>40</v>
      </c>
      <c r="N26" s="19" t="s">
        <v>40</v>
      </c>
      <c r="O26" s="63" t="s">
        <v>40</v>
      </c>
      <c r="P26" s="63"/>
      <c r="Q26" s="19"/>
      <c r="R26" s="19">
        <v>21504</v>
      </c>
      <c r="S26" s="19">
        <v>3514</v>
      </c>
      <c r="T26" s="20">
        <v>937</v>
      </c>
      <c r="U26" s="20">
        <v>25</v>
      </c>
      <c r="V26" s="21">
        <v>25980</v>
      </c>
      <c r="W26" s="9">
        <v>21</v>
      </c>
    </row>
    <row r="27" spans="3:23" s="10" customFormat="1" ht="12.65" customHeight="1">
      <c r="C27" s="1556"/>
      <c r="D27" s="1557"/>
      <c r="E27" s="1560"/>
      <c r="F27" s="926"/>
      <c r="G27" s="1362"/>
      <c r="H27" s="925"/>
      <c r="I27" s="901"/>
      <c r="J27" s="94" t="s">
        <v>421</v>
      </c>
      <c r="K27" s="901"/>
      <c r="L27" s="42">
        <v>22</v>
      </c>
      <c r="M27" s="20" t="s">
        <v>40</v>
      </c>
      <c r="N27" s="19" t="s">
        <v>40</v>
      </c>
      <c r="O27" s="63" t="s">
        <v>40</v>
      </c>
      <c r="P27" s="63"/>
      <c r="Q27" s="19"/>
      <c r="R27" s="19" t="s">
        <v>40</v>
      </c>
      <c r="S27" s="19" t="s">
        <v>40</v>
      </c>
      <c r="T27" s="20" t="s">
        <v>40</v>
      </c>
      <c r="U27" s="20" t="s">
        <v>40</v>
      </c>
      <c r="V27" s="21" t="s">
        <v>40</v>
      </c>
      <c r="W27" s="9">
        <v>22</v>
      </c>
    </row>
    <row r="28" spans="3:23" s="10" customFormat="1" ht="12.65" customHeight="1">
      <c r="C28" s="1556"/>
      <c r="D28" s="1557"/>
      <c r="E28" s="1560"/>
      <c r="F28" s="926"/>
      <c r="G28" s="1362"/>
      <c r="H28" s="925"/>
      <c r="I28" s="901"/>
      <c r="J28" s="94" t="s">
        <v>420</v>
      </c>
      <c r="K28" s="901"/>
      <c r="L28" s="42">
        <v>23</v>
      </c>
      <c r="M28" s="20" t="s">
        <v>40</v>
      </c>
      <c r="N28" s="19" t="s">
        <v>40</v>
      </c>
      <c r="O28" s="63" t="s">
        <v>40</v>
      </c>
      <c r="P28" s="63"/>
      <c r="Q28" s="19"/>
      <c r="R28" s="19" t="s">
        <v>40</v>
      </c>
      <c r="S28" s="19" t="s">
        <v>40</v>
      </c>
      <c r="T28" s="20" t="s">
        <v>40</v>
      </c>
      <c r="U28" s="20" t="s">
        <v>40</v>
      </c>
      <c r="V28" s="21" t="s">
        <v>40</v>
      </c>
      <c r="W28" s="9">
        <v>23</v>
      </c>
    </row>
    <row r="29" spans="3:23" s="10" customFormat="1" ht="12.65" customHeight="1">
      <c r="C29" s="1556"/>
      <c r="D29" s="1557"/>
      <c r="E29" s="1560"/>
      <c r="F29" s="926"/>
      <c r="G29" s="1363"/>
      <c r="H29" s="925"/>
      <c r="I29" s="901"/>
      <c r="J29" s="94" t="s">
        <v>419</v>
      </c>
      <c r="K29" s="901"/>
      <c r="L29" s="42">
        <v>24</v>
      </c>
      <c r="M29" s="20" t="s">
        <v>40</v>
      </c>
      <c r="N29" s="19" t="s">
        <v>40</v>
      </c>
      <c r="O29" s="63" t="s">
        <v>40</v>
      </c>
      <c r="P29" s="63"/>
      <c r="Q29" s="19"/>
      <c r="R29" s="19" t="s">
        <v>40</v>
      </c>
      <c r="S29" s="19" t="s">
        <v>40</v>
      </c>
      <c r="T29" s="20" t="s">
        <v>40</v>
      </c>
      <c r="U29" s="20" t="s">
        <v>40</v>
      </c>
      <c r="V29" s="21" t="s">
        <v>40</v>
      </c>
      <c r="W29" s="9">
        <v>24</v>
      </c>
    </row>
    <row r="30" spans="3:23" s="10" customFormat="1" ht="12.65" customHeight="1">
      <c r="C30" s="1556"/>
      <c r="D30" s="1557"/>
      <c r="E30" s="1560"/>
      <c r="F30" s="896"/>
      <c r="G30" s="892" t="s">
        <v>418</v>
      </c>
      <c r="H30" s="924"/>
      <c r="I30" s="893"/>
      <c r="J30" s="892" t="s">
        <v>417</v>
      </c>
      <c r="K30" s="890"/>
      <c r="L30" s="889">
        <v>25</v>
      </c>
      <c r="M30" s="860">
        <v>13886125</v>
      </c>
      <c r="N30" s="861" t="s">
        <v>40</v>
      </c>
      <c r="O30" s="862" t="s">
        <v>40</v>
      </c>
      <c r="P30" s="63"/>
      <c r="Q30" s="19"/>
      <c r="R30" s="861" t="s">
        <v>40</v>
      </c>
      <c r="S30" s="861" t="s">
        <v>40</v>
      </c>
      <c r="T30" s="860" t="s">
        <v>40</v>
      </c>
      <c r="U30" s="860" t="s">
        <v>40</v>
      </c>
      <c r="V30" s="859">
        <v>13886125</v>
      </c>
      <c r="W30" s="9">
        <v>25</v>
      </c>
    </row>
    <row r="31" spans="3:23" s="10" customFormat="1" ht="12.65" customHeight="1">
      <c r="C31" s="1561"/>
      <c r="D31" s="1839"/>
      <c r="E31" s="1562"/>
      <c r="F31" s="891" t="s">
        <v>416</v>
      </c>
      <c r="G31" s="1824" t="s">
        <v>383</v>
      </c>
      <c r="H31" s="1824"/>
      <c r="I31" s="1824"/>
      <c r="J31" s="1824"/>
      <c r="K31" s="897"/>
      <c r="L31" s="889">
        <v>26</v>
      </c>
      <c r="M31" s="860">
        <v>14489440</v>
      </c>
      <c r="N31" s="861">
        <v>194919604</v>
      </c>
      <c r="O31" s="862">
        <v>7541409</v>
      </c>
      <c r="P31" s="63"/>
      <c r="Q31" s="19"/>
      <c r="R31" s="861">
        <v>596345322</v>
      </c>
      <c r="S31" s="861">
        <v>199475600</v>
      </c>
      <c r="T31" s="860">
        <v>79506829</v>
      </c>
      <c r="U31" s="860">
        <v>672161855</v>
      </c>
      <c r="V31" s="859">
        <v>1756898650</v>
      </c>
      <c r="W31" s="9">
        <v>26</v>
      </c>
    </row>
    <row r="32" spans="3:23" s="10" customFormat="1" ht="12.65" customHeight="1">
      <c r="C32" s="878"/>
      <c r="D32" s="1824" t="s">
        <v>841</v>
      </c>
      <c r="E32" s="1824"/>
      <c r="F32" s="1824"/>
      <c r="G32" s="1824"/>
      <c r="H32" s="1824"/>
      <c r="I32" s="1824"/>
      <c r="J32" s="1824"/>
      <c r="K32" s="890"/>
      <c r="L32" s="889">
        <v>27</v>
      </c>
      <c r="M32" s="860">
        <v>14546637</v>
      </c>
      <c r="N32" s="861">
        <v>164777203</v>
      </c>
      <c r="O32" s="862">
        <v>6320534</v>
      </c>
      <c r="P32" s="63"/>
      <c r="Q32" s="19"/>
      <c r="R32" s="861">
        <v>501661521</v>
      </c>
      <c r="S32" s="861">
        <v>168828297</v>
      </c>
      <c r="T32" s="860">
        <v>67322696</v>
      </c>
      <c r="U32" s="860">
        <v>567955061</v>
      </c>
      <c r="V32" s="859">
        <v>1485091414</v>
      </c>
      <c r="W32" s="9">
        <v>27</v>
      </c>
    </row>
    <row r="33" spans="3:23" s="10" customFormat="1" ht="12.65" customHeight="1">
      <c r="C33" s="878"/>
      <c r="D33" s="1824" t="s">
        <v>842</v>
      </c>
      <c r="E33" s="1824"/>
      <c r="F33" s="1824"/>
      <c r="G33" s="1824"/>
      <c r="H33" s="1824"/>
      <c r="I33" s="1824"/>
      <c r="J33" s="1824"/>
      <c r="K33" s="890"/>
      <c r="L33" s="889">
        <v>28</v>
      </c>
      <c r="M33" s="860">
        <v>14377021</v>
      </c>
      <c r="N33" s="861">
        <v>134710741</v>
      </c>
      <c r="O33" s="862">
        <v>5112770</v>
      </c>
      <c r="P33" s="63"/>
      <c r="Q33" s="19"/>
      <c r="R33" s="861">
        <v>405968844</v>
      </c>
      <c r="S33" s="861">
        <v>137899145</v>
      </c>
      <c r="T33" s="860">
        <v>55053288</v>
      </c>
      <c r="U33" s="860">
        <v>464547676</v>
      </c>
      <c r="V33" s="859">
        <v>1212556715</v>
      </c>
      <c r="W33" s="9">
        <v>28</v>
      </c>
    </row>
    <row r="34" spans="3:23" s="10" customFormat="1" ht="2.25" customHeight="1">
      <c r="C34" s="878"/>
      <c r="D34" s="901"/>
      <c r="E34" s="901"/>
      <c r="F34" s="901"/>
      <c r="G34" s="901"/>
      <c r="H34" s="901"/>
      <c r="I34" s="901"/>
      <c r="J34" s="901"/>
      <c r="K34" s="901"/>
      <c r="L34" s="42"/>
      <c r="M34" s="20"/>
      <c r="N34" s="19"/>
      <c r="O34" s="63"/>
      <c r="P34" s="63"/>
      <c r="Q34" s="19"/>
      <c r="R34" s="19"/>
      <c r="S34" s="19"/>
      <c r="T34" s="20"/>
      <c r="U34" s="20"/>
      <c r="V34" s="21"/>
      <c r="W34" s="9"/>
    </row>
    <row r="35" spans="3:23" s="10" customFormat="1" ht="12.65" customHeight="1">
      <c r="C35" s="1558" t="s">
        <v>250</v>
      </c>
      <c r="D35" s="1838"/>
      <c r="E35" s="1559"/>
      <c r="F35" s="1825" t="s">
        <v>410</v>
      </c>
      <c r="G35" s="1826"/>
      <c r="H35" s="1827"/>
      <c r="I35" s="907"/>
      <c r="J35" s="93" t="s">
        <v>409</v>
      </c>
      <c r="K35" s="906"/>
      <c r="L35" s="905">
        <v>1</v>
      </c>
      <c r="M35" s="15" t="s">
        <v>40</v>
      </c>
      <c r="N35" s="15">
        <v>15750300</v>
      </c>
      <c r="O35" s="62">
        <v>635811</v>
      </c>
      <c r="P35" s="63"/>
      <c r="Q35" s="19"/>
      <c r="R35" s="14">
        <v>49430447</v>
      </c>
      <c r="S35" s="14">
        <v>15847369</v>
      </c>
      <c r="T35" s="15">
        <v>6410551</v>
      </c>
      <c r="U35" s="15">
        <v>54404478</v>
      </c>
      <c r="V35" s="16">
        <v>141843146</v>
      </c>
      <c r="W35" s="9">
        <v>1</v>
      </c>
    </row>
    <row r="36" spans="3:23" s="10" customFormat="1" ht="12.65" customHeight="1">
      <c r="C36" s="1556"/>
      <c r="D36" s="1557"/>
      <c r="E36" s="1560"/>
      <c r="F36" s="1828"/>
      <c r="G36" s="1829"/>
      <c r="H36" s="1830"/>
      <c r="I36" s="902"/>
      <c r="J36" s="94" t="s">
        <v>457</v>
      </c>
      <c r="K36" s="901"/>
      <c r="L36" s="42">
        <v>2</v>
      </c>
      <c r="M36" s="20" t="s">
        <v>40</v>
      </c>
      <c r="N36" s="20">
        <v>15748188</v>
      </c>
      <c r="O36" s="63">
        <v>635804</v>
      </c>
      <c r="P36" s="63"/>
      <c r="Q36" s="19"/>
      <c r="R36" s="19">
        <v>49430022</v>
      </c>
      <c r="S36" s="19">
        <v>15849989</v>
      </c>
      <c r="T36" s="20">
        <v>6414279</v>
      </c>
      <c r="U36" s="20">
        <v>54403699</v>
      </c>
      <c r="V36" s="21">
        <v>141846177</v>
      </c>
      <c r="W36" s="9">
        <v>2</v>
      </c>
    </row>
    <row r="37" spans="3:23" s="10" customFormat="1" ht="12.65" customHeight="1">
      <c r="C37" s="1556"/>
      <c r="D37" s="1557"/>
      <c r="E37" s="1560"/>
      <c r="F37" s="1828"/>
      <c r="G37" s="1829"/>
      <c r="H37" s="1830"/>
      <c r="I37" s="902"/>
      <c r="J37" s="94" t="s">
        <v>406</v>
      </c>
      <c r="K37" s="901"/>
      <c r="L37" s="42">
        <v>3</v>
      </c>
      <c r="M37" s="20" t="s">
        <v>40</v>
      </c>
      <c r="N37" s="20" t="s">
        <v>40</v>
      </c>
      <c r="O37" s="63" t="s">
        <v>40</v>
      </c>
      <c r="P37" s="63"/>
      <c r="Q37" s="19"/>
      <c r="R37" s="19" t="s">
        <v>40</v>
      </c>
      <c r="S37" s="19" t="s">
        <v>40</v>
      </c>
      <c r="T37" s="20" t="s">
        <v>40</v>
      </c>
      <c r="U37" s="20" t="s">
        <v>40</v>
      </c>
      <c r="V37" s="21" t="s">
        <v>40</v>
      </c>
      <c r="W37" s="9">
        <v>3</v>
      </c>
    </row>
    <row r="38" spans="3:23" s="10" customFormat="1" ht="12.65" customHeight="1">
      <c r="C38" s="1556"/>
      <c r="D38" s="1557"/>
      <c r="E38" s="1560"/>
      <c r="F38" s="1828"/>
      <c r="G38" s="1829"/>
      <c r="H38" s="1830"/>
      <c r="I38" s="902"/>
      <c r="J38" s="94" t="s">
        <v>405</v>
      </c>
      <c r="K38" s="901"/>
      <c r="L38" s="42">
        <v>4</v>
      </c>
      <c r="M38" s="20" t="s">
        <v>40</v>
      </c>
      <c r="N38" s="20" t="s">
        <v>40</v>
      </c>
      <c r="O38" s="63" t="s">
        <v>40</v>
      </c>
      <c r="P38" s="63"/>
      <c r="Q38" s="19"/>
      <c r="R38" s="19" t="s">
        <v>40</v>
      </c>
      <c r="S38" s="19" t="s">
        <v>40</v>
      </c>
      <c r="T38" s="20" t="s">
        <v>40</v>
      </c>
      <c r="U38" s="20" t="s">
        <v>40</v>
      </c>
      <c r="V38" s="21" t="s">
        <v>40</v>
      </c>
      <c r="W38" s="9">
        <v>4</v>
      </c>
    </row>
    <row r="39" spans="3:23" s="10" customFormat="1" ht="12.65" customHeight="1">
      <c r="C39" s="1556"/>
      <c r="D39" s="1557"/>
      <c r="E39" s="1560"/>
      <c r="F39" s="1828"/>
      <c r="G39" s="1829"/>
      <c r="H39" s="1830"/>
      <c r="I39" s="902"/>
      <c r="J39" s="286" t="s">
        <v>398</v>
      </c>
      <c r="K39" s="913"/>
      <c r="L39" s="343">
        <v>5</v>
      </c>
      <c r="M39" s="873" t="s">
        <v>40</v>
      </c>
      <c r="N39" s="873" t="s">
        <v>40</v>
      </c>
      <c r="O39" s="875" t="s">
        <v>40</v>
      </c>
      <c r="P39" s="875"/>
      <c r="Q39" s="874"/>
      <c r="R39" s="874" t="s">
        <v>40</v>
      </c>
      <c r="S39" s="874" t="s">
        <v>40</v>
      </c>
      <c r="T39" s="873" t="s">
        <v>40</v>
      </c>
      <c r="U39" s="873" t="s">
        <v>40</v>
      </c>
      <c r="V39" s="872" t="s">
        <v>40</v>
      </c>
      <c r="W39" s="9">
        <v>5</v>
      </c>
    </row>
    <row r="40" spans="3:23" s="10" customFormat="1" ht="12.65" customHeight="1">
      <c r="C40" s="1556"/>
      <c r="D40" s="1557"/>
      <c r="E40" s="1560"/>
      <c r="F40" s="1828"/>
      <c r="G40" s="1829"/>
      <c r="H40" s="1830"/>
      <c r="I40" s="902"/>
      <c r="J40" s="286" t="s">
        <v>303</v>
      </c>
      <c r="K40" s="913"/>
      <c r="L40" s="343">
        <v>6</v>
      </c>
      <c r="M40" s="873">
        <v>14216521</v>
      </c>
      <c r="N40" s="873" t="s">
        <v>40</v>
      </c>
      <c r="O40" s="875" t="s">
        <v>40</v>
      </c>
      <c r="P40" s="875"/>
      <c r="Q40" s="874"/>
      <c r="R40" s="874" t="s">
        <v>40</v>
      </c>
      <c r="S40" s="874" t="s">
        <v>40</v>
      </c>
      <c r="T40" s="873" t="s">
        <v>40</v>
      </c>
      <c r="U40" s="873" t="s">
        <v>40</v>
      </c>
      <c r="V40" s="872">
        <v>14216521</v>
      </c>
      <c r="W40" s="9">
        <v>6</v>
      </c>
    </row>
    <row r="41" spans="3:23" s="10" customFormat="1" ht="12.65" customHeight="1">
      <c r="C41" s="1556"/>
      <c r="D41" s="1557"/>
      <c r="E41" s="1560"/>
      <c r="F41" s="1828"/>
      <c r="G41" s="1829"/>
      <c r="H41" s="1830"/>
      <c r="I41" s="902"/>
      <c r="J41" s="286" t="s">
        <v>397</v>
      </c>
      <c r="K41" s="913"/>
      <c r="L41" s="343">
        <v>7</v>
      </c>
      <c r="M41" s="873" t="s">
        <v>40</v>
      </c>
      <c r="N41" s="873" t="s">
        <v>40</v>
      </c>
      <c r="O41" s="875" t="s">
        <v>40</v>
      </c>
      <c r="P41" s="875"/>
      <c r="Q41" s="874"/>
      <c r="R41" s="874" t="s">
        <v>40</v>
      </c>
      <c r="S41" s="874" t="s">
        <v>40</v>
      </c>
      <c r="T41" s="873" t="s">
        <v>40</v>
      </c>
      <c r="U41" s="873" t="s">
        <v>40</v>
      </c>
      <c r="V41" s="872" t="s">
        <v>40</v>
      </c>
      <c r="W41" s="9">
        <v>7</v>
      </c>
    </row>
    <row r="42" spans="3:23" s="10" customFormat="1" ht="12.65" customHeight="1">
      <c r="C42" s="1556"/>
      <c r="D42" s="1557"/>
      <c r="E42" s="1560"/>
      <c r="F42" s="1828"/>
      <c r="G42" s="1829"/>
      <c r="H42" s="1830"/>
      <c r="I42" s="902"/>
      <c r="J42" s="94" t="s">
        <v>300</v>
      </c>
      <c r="K42" s="901"/>
      <c r="L42" s="42">
        <v>8</v>
      </c>
      <c r="M42" s="20" t="s">
        <v>40</v>
      </c>
      <c r="N42" s="20">
        <v>3</v>
      </c>
      <c r="O42" s="63" t="s">
        <v>40</v>
      </c>
      <c r="P42" s="63"/>
      <c r="Q42" s="19"/>
      <c r="R42" s="19" t="s">
        <v>40</v>
      </c>
      <c r="S42" s="19">
        <v>3</v>
      </c>
      <c r="T42" s="20" t="s">
        <v>40</v>
      </c>
      <c r="U42" s="20" t="s">
        <v>40</v>
      </c>
      <c r="V42" s="21">
        <v>6</v>
      </c>
      <c r="W42" s="9">
        <v>8</v>
      </c>
    </row>
    <row r="43" spans="3:23" s="10" customFormat="1" ht="12.65" customHeight="1">
      <c r="C43" s="1556"/>
      <c r="D43" s="1557"/>
      <c r="E43" s="1560"/>
      <c r="F43" s="1828"/>
      <c r="G43" s="1829"/>
      <c r="H43" s="1830"/>
      <c r="I43" s="902"/>
      <c r="J43" s="94" t="s">
        <v>299</v>
      </c>
      <c r="K43" s="901"/>
      <c r="L43" s="42">
        <v>9</v>
      </c>
      <c r="M43" s="20" t="s">
        <v>40</v>
      </c>
      <c r="N43" s="20" t="s">
        <v>40</v>
      </c>
      <c r="O43" s="63" t="s">
        <v>40</v>
      </c>
      <c r="P43" s="63"/>
      <c r="Q43" s="19"/>
      <c r="R43" s="19" t="s">
        <v>40</v>
      </c>
      <c r="S43" s="19" t="s">
        <v>40</v>
      </c>
      <c r="T43" s="20" t="s">
        <v>40</v>
      </c>
      <c r="U43" s="20" t="s">
        <v>40</v>
      </c>
      <c r="V43" s="21" t="s">
        <v>40</v>
      </c>
      <c r="W43" s="9">
        <v>9</v>
      </c>
    </row>
    <row r="44" spans="3:23" s="10" customFormat="1" ht="12.65" customHeight="1">
      <c r="C44" s="1556"/>
      <c r="D44" s="1557"/>
      <c r="E44" s="1560"/>
      <c r="F44" s="1828"/>
      <c r="G44" s="1829"/>
      <c r="H44" s="1830"/>
      <c r="I44" s="902"/>
      <c r="J44" s="94" t="s">
        <v>292</v>
      </c>
      <c r="K44" s="901"/>
      <c r="L44" s="42">
        <v>10</v>
      </c>
      <c r="M44" s="20" t="s">
        <v>40</v>
      </c>
      <c r="N44" s="20" t="s">
        <v>40</v>
      </c>
      <c r="O44" s="63" t="s">
        <v>40</v>
      </c>
      <c r="P44" s="63"/>
      <c r="Q44" s="19"/>
      <c r="R44" s="19" t="s">
        <v>40</v>
      </c>
      <c r="S44" s="19" t="s">
        <v>40</v>
      </c>
      <c r="T44" s="20" t="s">
        <v>40</v>
      </c>
      <c r="U44" s="20" t="s">
        <v>40</v>
      </c>
      <c r="V44" s="21" t="s">
        <v>40</v>
      </c>
      <c r="W44" s="9">
        <v>10</v>
      </c>
    </row>
    <row r="45" spans="3:23" s="10" customFormat="1" ht="12.65" customHeight="1">
      <c r="C45" s="1556"/>
      <c r="D45" s="1557"/>
      <c r="E45" s="1560"/>
      <c r="F45" s="1828"/>
      <c r="G45" s="1829"/>
      <c r="H45" s="1830"/>
      <c r="I45" s="902"/>
      <c r="J45" s="94" t="s">
        <v>396</v>
      </c>
      <c r="K45" s="901"/>
      <c r="L45" s="42">
        <v>11</v>
      </c>
      <c r="M45" s="20" t="s">
        <v>40</v>
      </c>
      <c r="N45" s="20">
        <v>196908</v>
      </c>
      <c r="O45" s="63">
        <v>12872</v>
      </c>
      <c r="P45" s="63"/>
      <c r="Q45" s="19"/>
      <c r="R45" s="19">
        <v>23000</v>
      </c>
      <c r="S45" s="19">
        <v>372899</v>
      </c>
      <c r="T45" s="20" t="s">
        <v>40</v>
      </c>
      <c r="U45" s="20">
        <v>615802</v>
      </c>
      <c r="V45" s="21">
        <v>1208609</v>
      </c>
      <c r="W45" s="9">
        <v>11</v>
      </c>
    </row>
    <row r="46" spans="3:23" s="10" customFormat="1" ht="12.65" customHeight="1">
      <c r="C46" s="1556"/>
      <c r="D46" s="1557"/>
      <c r="E46" s="1560"/>
      <c r="F46" s="1828"/>
      <c r="G46" s="1829"/>
      <c r="H46" s="1830"/>
      <c r="I46" s="902"/>
      <c r="J46" s="94" t="s">
        <v>395</v>
      </c>
      <c r="K46" s="901"/>
      <c r="L46" s="42">
        <v>12</v>
      </c>
      <c r="M46" s="20">
        <v>272919</v>
      </c>
      <c r="N46" s="20">
        <v>502919</v>
      </c>
      <c r="O46" s="63">
        <v>18206</v>
      </c>
      <c r="P46" s="63"/>
      <c r="Q46" s="19"/>
      <c r="R46" s="19">
        <v>1899146</v>
      </c>
      <c r="S46" s="19">
        <v>612401</v>
      </c>
      <c r="T46" s="20">
        <v>248347</v>
      </c>
      <c r="U46" s="20">
        <v>1866902</v>
      </c>
      <c r="V46" s="21">
        <v>5402635</v>
      </c>
      <c r="W46" s="9">
        <v>12</v>
      </c>
    </row>
    <row r="47" spans="3:23" s="10" customFormat="1" ht="12.65" customHeight="1">
      <c r="C47" s="1556"/>
      <c r="D47" s="1557"/>
      <c r="E47" s="1560"/>
      <c r="F47" s="1828"/>
      <c r="G47" s="1829"/>
      <c r="H47" s="1830"/>
      <c r="I47" s="902"/>
      <c r="J47" s="94" t="s">
        <v>289</v>
      </c>
      <c r="K47" s="901"/>
      <c r="L47" s="42">
        <v>13</v>
      </c>
      <c r="M47" s="20" t="s">
        <v>40</v>
      </c>
      <c r="N47" s="20" t="s">
        <v>40</v>
      </c>
      <c r="O47" s="63" t="s">
        <v>40</v>
      </c>
      <c r="P47" s="63"/>
      <c r="Q47" s="19"/>
      <c r="R47" s="19" t="s">
        <v>40</v>
      </c>
      <c r="S47" s="19" t="s">
        <v>40</v>
      </c>
      <c r="T47" s="20" t="s">
        <v>40</v>
      </c>
      <c r="U47" s="20" t="s">
        <v>40</v>
      </c>
      <c r="V47" s="21" t="s">
        <v>40</v>
      </c>
      <c r="W47" s="9">
        <v>13</v>
      </c>
    </row>
    <row r="48" spans="3:23" s="10" customFormat="1" ht="12.65" customHeight="1">
      <c r="C48" s="1556"/>
      <c r="D48" s="1557"/>
      <c r="E48" s="1560"/>
      <c r="F48" s="1828"/>
      <c r="G48" s="1829"/>
      <c r="H48" s="1830"/>
      <c r="I48" s="902"/>
      <c r="J48" s="94" t="s">
        <v>288</v>
      </c>
      <c r="K48" s="901"/>
      <c r="L48" s="42">
        <v>14</v>
      </c>
      <c r="M48" s="20" t="s">
        <v>40</v>
      </c>
      <c r="N48" s="20" t="s">
        <v>40</v>
      </c>
      <c r="O48" s="63" t="s">
        <v>40</v>
      </c>
      <c r="P48" s="63"/>
      <c r="Q48" s="19"/>
      <c r="R48" s="19" t="s">
        <v>40</v>
      </c>
      <c r="S48" s="19" t="s">
        <v>40</v>
      </c>
      <c r="T48" s="20" t="s">
        <v>40</v>
      </c>
      <c r="U48" s="20" t="s">
        <v>40</v>
      </c>
      <c r="V48" s="21" t="s">
        <v>40</v>
      </c>
      <c r="W48" s="9">
        <v>14</v>
      </c>
    </row>
    <row r="49" spans="3:23" s="10" customFormat="1" ht="12.65" customHeight="1">
      <c r="C49" s="1556"/>
      <c r="D49" s="1557"/>
      <c r="E49" s="1560"/>
      <c r="F49" s="1828"/>
      <c r="G49" s="1829"/>
      <c r="H49" s="1830"/>
      <c r="I49" s="902"/>
      <c r="J49" s="94" t="s">
        <v>287</v>
      </c>
      <c r="K49" s="901"/>
      <c r="L49" s="42">
        <v>15</v>
      </c>
      <c r="M49" s="20" t="s">
        <v>40</v>
      </c>
      <c r="N49" s="20">
        <v>120</v>
      </c>
      <c r="O49" s="63" t="s">
        <v>40</v>
      </c>
      <c r="P49" s="63"/>
      <c r="Q49" s="19"/>
      <c r="R49" s="19" t="s">
        <v>40</v>
      </c>
      <c r="S49" s="19" t="s">
        <v>40</v>
      </c>
      <c r="T49" s="20" t="s">
        <v>40</v>
      </c>
      <c r="U49" s="20" t="s">
        <v>40</v>
      </c>
      <c r="V49" s="21">
        <v>120</v>
      </c>
      <c r="W49" s="9">
        <v>15</v>
      </c>
    </row>
    <row r="50" spans="3:23" s="10" customFormat="1" ht="12.65" customHeight="1">
      <c r="C50" s="1556"/>
      <c r="D50" s="1557"/>
      <c r="E50" s="1560"/>
      <c r="F50" s="1828"/>
      <c r="G50" s="1829"/>
      <c r="H50" s="1830"/>
      <c r="I50" s="902"/>
      <c r="J50" s="94" t="s">
        <v>286</v>
      </c>
      <c r="K50" s="901"/>
      <c r="L50" s="42">
        <v>16</v>
      </c>
      <c r="M50" s="20" t="s">
        <v>40</v>
      </c>
      <c r="N50" s="20" t="s">
        <v>40</v>
      </c>
      <c r="O50" s="63" t="s">
        <v>40</v>
      </c>
      <c r="P50" s="63"/>
      <c r="Q50" s="19"/>
      <c r="R50" s="19" t="s">
        <v>40</v>
      </c>
      <c r="S50" s="19" t="s">
        <v>40</v>
      </c>
      <c r="T50" s="20" t="s">
        <v>40</v>
      </c>
      <c r="U50" s="20" t="s">
        <v>40</v>
      </c>
      <c r="V50" s="21" t="s">
        <v>40</v>
      </c>
      <c r="W50" s="9">
        <v>16</v>
      </c>
    </row>
    <row r="51" spans="3:23" s="10" customFormat="1" ht="12.65" customHeight="1">
      <c r="C51" s="1556"/>
      <c r="D51" s="1557"/>
      <c r="E51" s="1560"/>
      <c r="F51" s="1828"/>
      <c r="G51" s="1829"/>
      <c r="H51" s="1830"/>
      <c r="I51" s="902"/>
      <c r="J51" s="94" t="s">
        <v>285</v>
      </c>
      <c r="K51" s="901"/>
      <c r="L51" s="42">
        <v>17</v>
      </c>
      <c r="M51" s="20" t="s">
        <v>40</v>
      </c>
      <c r="N51" s="20" t="s">
        <v>40</v>
      </c>
      <c r="O51" s="63" t="s">
        <v>40</v>
      </c>
      <c r="P51" s="63"/>
      <c r="Q51" s="19"/>
      <c r="R51" s="19" t="s">
        <v>40</v>
      </c>
      <c r="S51" s="19" t="s">
        <v>40</v>
      </c>
      <c r="T51" s="20" t="s">
        <v>40</v>
      </c>
      <c r="U51" s="20" t="s">
        <v>40</v>
      </c>
      <c r="V51" s="21" t="s">
        <v>40</v>
      </c>
      <c r="W51" s="9">
        <v>17</v>
      </c>
    </row>
    <row r="52" spans="3:23" s="10" customFormat="1" ht="12.65" customHeight="1">
      <c r="C52" s="1556"/>
      <c r="D52" s="1557"/>
      <c r="E52" s="1560"/>
      <c r="F52" s="1831"/>
      <c r="G52" s="1832"/>
      <c r="H52" s="1833"/>
      <c r="I52" s="902"/>
      <c r="J52" s="94" t="s">
        <v>284</v>
      </c>
      <c r="K52" s="901"/>
      <c r="L52" s="42">
        <v>18</v>
      </c>
      <c r="M52" s="26" t="s">
        <v>40</v>
      </c>
      <c r="N52" s="26" t="s">
        <v>40</v>
      </c>
      <c r="O52" s="64" t="s">
        <v>40</v>
      </c>
      <c r="P52" s="63"/>
      <c r="Q52" s="19"/>
      <c r="R52" s="25" t="s">
        <v>40</v>
      </c>
      <c r="S52" s="19" t="s">
        <v>40</v>
      </c>
      <c r="T52" s="20" t="s">
        <v>40</v>
      </c>
      <c r="U52" s="20" t="s">
        <v>40</v>
      </c>
      <c r="V52" s="21" t="s">
        <v>40</v>
      </c>
      <c r="W52" s="9">
        <v>18</v>
      </c>
    </row>
    <row r="53" spans="3:23" s="10" customFormat="1" ht="36" customHeight="1">
      <c r="C53" s="1556"/>
      <c r="D53" s="1557"/>
      <c r="E53" s="1560"/>
      <c r="F53" s="912"/>
      <c r="G53" s="911" t="s">
        <v>456</v>
      </c>
      <c r="H53" s="937"/>
      <c r="I53" s="893"/>
      <c r="J53" s="895" t="s">
        <v>456</v>
      </c>
      <c r="K53" s="890"/>
      <c r="L53" s="889">
        <v>19</v>
      </c>
      <c r="M53" s="860" t="s">
        <v>40</v>
      </c>
      <c r="N53" s="861">
        <v>162721165</v>
      </c>
      <c r="O53" s="862">
        <v>6238716</v>
      </c>
      <c r="P53" s="63"/>
      <c r="Q53" s="19"/>
      <c r="R53" s="861">
        <v>495534296</v>
      </c>
      <c r="S53" s="861">
        <v>166791946</v>
      </c>
      <c r="T53" s="860">
        <v>66431884</v>
      </c>
      <c r="U53" s="860">
        <v>560870946</v>
      </c>
      <c r="V53" s="859">
        <v>1452350236</v>
      </c>
      <c r="W53" s="9">
        <v>19</v>
      </c>
    </row>
    <row r="54" spans="3:23" s="10" customFormat="1" ht="12.65" customHeight="1">
      <c r="C54" s="1556"/>
      <c r="D54" s="1557"/>
      <c r="E54" s="1560"/>
      <c r="F54" s="909"/>
      <c r="G54" s="1874" t="s">
        <v>388</v>
      </c>
      <c r="H54" s="908"/>
      <c r="I54" s="907"/>
      <c r="J54" s="93" t="s">
        <v>387</v>
      </c>
      <c r="K54" s="906"/>
      <c r="L54" s="905">
        <v>20</v>
      </c>
      <c r="M54" s="15" t="s">
        <v>40</v>
      </c>
      <c r="N54" s="14" t="s">
        <v>40</v>
      </c>
      <c r="O54" s="62" t="s">
        <v>40</v>
      </c>
      <c r="P54" s="63"/>
      <c r="Q54" s="19"/>
      <c r="R54" s="14">
        <v>28412</v>
      </c>
      <c r="S54" s="14">
        <v>992</v>
      </c>
      <c r="T54" s="15">
        <v>1767</v>
      </c>
      <c r="U54" s="15">
        <v>28</v>
      </c>
      <c r="V54" s="16">
        <v>31199</v>
      </c>
      <c r="W54" s="9">
        <v>20</v>
      </c>
    </row>
    <row r="55" spans="3:23" s="10" customFormat="1" ht="12.65" customHeight="1">
      <c r="C55" s="1556"/>
      <c r="D55" s="1557"/>
      <c r="E55" s="1560"/>
      <c r="F55" s="904"/>
      <c r="G55" s="1875"/>
      <c r="H55" s="903"/>
      <c r="I55" s="902"/>
      <c r="J55" s="94" t="s">
        <v>386</v>
      </c>
      <c r="K55" s="901"/>
      <c r="L55" s="42">
        <v>21</v>
      </c>
      <c r="M55" s="20" t="s">
        <v>40</v>
      </c>
      <c r="N55" s="19" t="s">
        <v>40</v>
      </c>
      <c r="O55" s="63" t="s">
        <v>40</v>
      </c>
      <c r="P55" s="63"/>
      <c r="Q55" s="19"/>
      <c r="R55" s="19" t="s">
        <v>40</v>
      </c>
      <c r="S55" s="19" t="s">
        <v>40</v>
      </c>
      <c r="T55" s="20" t="s">
        <v>40</v>
      </c>
      <c r="U55" s="20" t="s">
        <v>40</v>
      </c>
      <c r="V55" s="21" t="s">
        <v>40</v>
      </c>
      <c r="W55" s="9">
        <v>21</v>
      </c>
    </row>
    <row r="56" spans="3:23" s="10" customFormat="1" ht="12.65" customHeight="1">
      <c r="C56" s="1556"/>
      <c r="D56" s="1557"/>
      <c r="E56" s="1560"/>
      <c r="F56" s="900"/>
      <c r="G56" s="1876"/>
      <c r="H56" s="899"/>
      <c r="I56" s="898"/>
      <c r="J56" s="95" t="s">
        <v>385</v>
      </c>
      <c r="K56" s="897"/>
      <c r="L56" s="42">
        <v>22</v>
      </c>
      <c r="M56" s="26" t="s">
        <v>40</v>
      </c>
      <c r="N56" s="25" t="s">
        <v>40</v>
      </c>
      <c r="O56" s="64" t="s">
        <v>40</v>
      </c>
      <c r="P56" s="63"/>
      <c r="Q56" s="19"/>
      <c r="R56" s="25" t="s">
        <v>40</v>
      </c>
      <c r="S56" s="25" t="s">
        <v>40</v>
      </c>
      <c r="T56" s="26" t="s">
        <v>40</v>
      </c>
      <c r="U56" s="26" t="s">
        <v>40</v>
      </c>
      <c r="V56" s="27" t="s">
        <v>40</v>
      </c>
      <c r="W56" s="9">
        <v>22</v>
      </c>
    </row>
    <row r="57" spans="3:23" s="10" customFormat="1" ht="12.65" customHeight="1">
      <c r="C57" s="1556"/>
      <c r="D57" s="1557"/>
      <c r="E57" s="1560"/>
      <c r="F57" s="896"/>
      <c r="G57" s="895" t="s">
        <v>384</v>
      </c>
      <c r="H57" s="894"/>
      <c r="I57" s="893"/>
      <c r="J57" s="892" t="s">
        <v>384</v>
      </c>
      <c r="K57" s="890"/>
      <c r="L57" s="905">
        <v>23</v>
      </c>
      <c r="M57" s="860" t="s">
        <v>40</v>
      </c>
      <c r="N57" s="861" t="s">
        <v>40</v>
      </c>
      <c r="O57" s="862" t="s">
        <v>40</v>
      </c>
      <c r="P57" s="63"/>
      <c r="Q57" s="19"/>
      <c r="R57" s="861" t="s">
        <v>40</v>
      </c>
      <c r="S57" s="861" t="s">
        <v>40</v>
      </c>
      <c r="T57" s="860" t="s">
        <v>40</v>
      </c>
      <c r="U57" s="860" t="s">
        <v>40</v>
      </c>
      <c r="V57" s="859" t="s">
        <v>40</v>
      </c>
      <c r="W57" s="9">
        <v>23</v>
      </c>
    </row>
    <row r="58" spans="3:23" s="10" customFormat="1" ht="12.65" customHeight="1">
      <c r="C58" s="1561"/>
      <c r="D58" s="1839"/>
      <c r="E58" s="1562"/>
      <c r="F58" s="891"/>
      <c r="G58" s="1873" t="s">
        <v>383</v>
      </c>
      <c r="H58" s="1873"/>
      <c r="I58" s="1873"/>
      <c r="J58" s="1873"/>
      <c r="K58" s="890"/>
      <c r="L58" s="905">
        <v>24</v>
      </c>
      <c r="M58" s="860">
        <v>14489440</v>
      </c>
      <c r="N58" s="861">
        <v>194919604</v>
      </c>
      <c r="O58" s="862">
        <v>7541409</v>
      </c>
      <c r="P58" s="63"/>
      <c r="Q58" s="19"/>
      <c r="R58" s="861">
        <v>596345322</v>
      </c>
      <c r="S58" s="861">
        <v>199475600</v>
      </c>
      <c r="T58" s="860">
        <v>79506829</v>
      </c>
      <c r="U58" s="860">
        <v>672161855</v>
      </c>
      <c r="V58" s="859">
        <v>1756898650</v>
      </c>
      <c r="W58" s="9">
        <v>24</v>
      </c>
    </row>
    <row r="59" spans="3:23" s="10" customFormat="1" ht="12.65" customHeight="1">
      <c r="C59" s="878"/>
      <c r="D59" s="1824" t="s">
        <v>841</v>
      </c>
      <c r="E59" s="1824"/>
      <c r="F59" s="1894"/>
      <c r="G59" s="1894"/>
      <c r="H59" s="1894"/>
      <c r="I59" s="1894"/>
      <c r="J59" s="1894"/>
      <c r="K59" s="890"/>
      <c r="L59" s="889">
        <v>25</v>
      </c>
      <c r="M59" s="860">
        <v>14546637</v>
      </c>
      <c r="N59" s="861">
        <v>164777203</v>
      </c>
      <c r="O59" s="862">
        <v>6320534</v>
      </c>
      <c r="P59" s="63"/>
      <c r="Q59" s="19"/>
      <c r="R59" s="861">
        <v>501661521</v>
      </c>
      <c r="S59" s="861">
        <v>168828297</v>
      </c>
      <c r="T59" s="860">
        <v>67322696</v>
      </c>
      <c r="U59" s="860">
        <v>567955061</v>
      </c>
      <c r="V59" s="859">
        <v>1485091414</v>
      </c>
      <c r="W59" s="9">
        <v>25</v>
      </c>
    </row>
    <row r="60" spans="3:23" s="10" customFormat="1" ht="12.65" customHeight="1">
      <c r="C60" s="45"/>
      <c r="D60" s="1555" t="s">
        <v>842</v>
      </c>
      <c r="E60" s="1555"/>
      <c r="F60" s="1893"/>
      <c r="G60" s="1893"/>
      <c r="H60" s="1893"/>
      <c r="I60" s="1893"/>
      <c r="J60" s="1893"/>
      <c r="K60" s="888"/>
      <c r="L60" s="42">
        <v>26</v>
      </c>
      <c r="M60" s="853">
        <v>14377021</v>
      </c>
      <c r="N60" s="854">
        <v>134710741</v>
      </c>
      <c r="O60" s="855">
        <v>5112770</v>
      </c>
      <c r="P60" s="63"/>
      <c r="Q60" s="19"/>
      <c r="R60" s="854">
        <v>405968844</v>
      </c>
      <c r="S60" s="51">
        <v>137899145</v>
      </c>
      <c r="T60" s="46">
        <v>55053288</v>
      </c>
      <c r="U60" s="46">
        <v>464547676</v>
      </c>
      <c r="V60" s="47">
        <v>1212556715</v>
      </c>
      <c r="W60" s="9">
        <v>26</v>
      </c>
    </row>
    <row r="61" spans="3:23" s="10" customFormat="1" ht="15" customHeight="1">
      <c r="D61" s="886"/>
      <c r="E61" s="886"/>
      <c r="F61" s="886"/>
      <c r="G61" s="886"/>
      <c r="H61" s="886"/>
      <c r="I61" s="886"/>
      <c r="J61" s="886"/>
      <c r="K61" s="886"/>
      <c r="L61" s="420"/>
      <c r="M61" s="886"/>
      <c r="N61" s="886"/>
      <c r="O61" s="886"/>
      <c r="P61" s="887"/>
      <c r="Q61" s="887"/>
      <c r="R61" s="886"/>
      <c r="S61" s="80"/>
      <c r="T61" s="80"/>
      <c r="U61" s="80"/>
      <c r="V61" s="80"/>
      <c r="W61" s="9"/>
    </row>
  </sheetData>
  <mergeCells count="22">
    <mergeCell ref="U2:V3"/>
    <mergeCell ref="D60:J60"/>
    <mergeCell ref="D32:J32"/>
    <mergeCell ref="D33:J33"/>
    <mergeCell ref="D59:J59"/>
    <mergeCell ref="G54:G56"/>
    <mergeCell ref="F35:H52"/>
    <mergeCell ref="C1:R2"/>
    <mergeCell ref="N4:N5"/>
    <mergeCell ref="C4:L5"/>
    <mergeCell ref="G58:J58"/>
    <mergeCell ref="G31:J31"/>
    <mergeCell ref="G26:G29"/>
    <mergeCell ref="C6:E31"/>
    <mergeCell ref="C35:E58"/>
    <mergeCell ref="S4:S5"/>
    <mergeCell ref="V4:V5"/>
    <mergeCell ref="F6:H23"/>
    <mergeCell ref="M4:M5"/>
    <mergeCell ref="T4:T5"/>
    <mergeCell ref="U4:U5"/>
    <mergeCell ref="R4:R5"/>
  </mergeCells>
  <phoneticPr fontId="33"/>
  <printOptions gridLinesSet="0"/>
  <pageMargins left="0.62992125984251968" right="0.59055118110236227" top="0.62992125984251968" bottom="0.55118110236220474" header="0.51181102362204722" footer="0.11811023622047245"/>
  <pageSetup paperSize="9" scale="95" orientation="portrait" r:id="rId1"/>
  <headerFooter alignWithMargins="0"/>
  <colBreaks count="1" manualBreakCount="1">
    <brk id="16" max="1048575" man="1"/>
  </col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C1:W48"/>
  <sheetViews>
    <sheetView topLeftCell="A13" zoomScale="85" zoomScaleNormal="85" zoomScaleSheetLayoutView="100" workbookViewId="0">
      <selection activeCell="D44" sqref="D44:J45"/>
    </sheetView>
  </sheetViews>
  <sheetFormatPr defaultColWidth="9" defaultRowHeight="11"/>
  <cols>
    <col min="1" max="3" width="0.90625" style="847" customWidth="1"/>
    <col min="4" max="4" width="2.453125" style="847" customWidth="1"/>
    <col min="5" max="6" width="0.90625" style="847" customWidth="1"/>
    <col min="7" max="7" width="5.81640625" style="847" customWidth="1"/>
    <col min="8" max="9" width="0.90625" style="847" customWidth="1"/>
    <col min="10" max="10" width="17.453125" style="847" customWidth="1"/>
    <col min="11" max="11" width="0.90625" style="847" customWidth="1"/>
    <col min="12" max="12" width="3.36328125" style="847" customWidth="1"/>
    <col min="13" max="15" width="17.90625" style="847" customWidth="1"/>
    <col min="16" max="17" width="0.90625" style="847" customWidth="1"/>
    <col min="18" max="21" width="17.54296875" style="847" customWidth="1"/>
    <col min="22" max="22" width="17.453125" style="847" customWidth="1"/>
    <col min="23" max="23" width="2.81640625" style="847" customWidth="1"/>
    <col min="24" max="16384" width="9" style="847"/>
  </cols>
  <sheetData>
    <row r="1" spans="3:23" s="10" customFormat="1" ht="12.65" customHeight="1">
      <c r="C1" s="1895" t="s">
        <v>468</v>
      </c>
      <c r="D1" s="1895"/>
      <c r="E1" s="1895"/>
      <c r="F1" s="1895"/>
      <c r="G1" s="1895"/>
      <c r="H1" s="1895"/>
      <c r="I1" s="1895"/>
      <c r="J1" s="1895"/>
      <c r="K1" s="1895"/>
      <c r="L1" s="1895"/>
      <c r="M1" s="1895"/>
      <c r="N1" s="1895"/>
      <c r="O1" s="1895"/>
      <c r="P1" s="1895"/>
      <c r="Q1" s="1895"/>
      <c r="R1" s="1895"/>
    </row>
    <row r="2" spans="3:23" s="10" customFormat="1" ht="12.65" customHeight="1">
      <c r="C2" s="1895"/>
      <c r="D2" s="1895"/>
      <c r="E2" s="1895"/>
      <c r="F2" s="1895"/>
      <c r="G2" s="1895"/>
      <c r="H2" s="1895"/>
      <c r="I2" s="1895"/>
      <c r="J2" s="1895"/>
      <c r="K2" s="1895"/>
      <c r="L2" s="1895"/>
      <c r="M2" s="1895"/>
      <c r="N2" s="1895"/>
      <c r="O2" s="1895"/>
      <c r="P2" s="1895"/>
      <c r="Q2" s="1895"/>
      <c r="R2" s="1895"/>
      <c r="U2" s="1851" t="s">
        <v>317</v>
      </c>
      <c r="V2" s="1851"/>
    </row>
    <row r="3" spans="3:23" s="10" customFormat="1" ht="12.65" customHeight="1">
      <c r="C3" s="884"/>
      <c r="D3" s="884"/>
      <c r="E3" s="884"/>
      <c r="F3" s="884"/>
      <c r="G3" s="884"/>
      <c r="H3" s="884"/>
      <c r="I3" s="884"/>
      <c r="J3" s="884"/>
      <c r="K3" s="884"/>
      <c r="L3" s="884"/>
      <c r="M3" s="884"/>
      <c r="N3" s="884"/>
      <c r="O3" s="884"/>
      <c r="P3" s="884"/>
      <c r="Q3" s="884"/>
      <c r="R3" s="427"/>
      <c r="S3" s="427"/>
      <c r="T3" s="427"/>
      <c r="U3" s="1570"/>
      <c r="V3" s="1570"/>
    </row>
    <row r="4" spans="3:23" s="10" customFormat="1" ht="12.65" customHeight="1">
      <c r="C4" s="1854"/>
      <c r="D4" s="1855"/>
      <c r="E4" s="1855"/>
      <c r="F4" s="1855"/>
      <c r="G4" s="1855"/>
      <c r="H4" s="1855"/>
      <c r="I4" s="1855"/>
      <c r="J4" s="1855"/>
      <c r="K4" s="1855"/>
      <c r="L4" s="1856"/>
      <c r="M4" s="1370" t="s">
        <v>380</v>
      </c>
      <c r="N4" s="1368" t="s">
        <v>0</v>
      </c>
      <c r="O4" s="882"/>
      <c r="P4" s="432"/>
      <c r="Q4" s="42"/>
      <c r="R4" s="1852" t="s">
        <v>1</v>
      </c>
      <c r="S4" s="1852" t="s">
        <v>2</v>
      </c>
      <c r="T4" s="1370" t="s">
        <v>70</v>
      </c>
      <c r="U4" s="1370" t="s">
        <v>167</v>
      </c>
      <c r="V4" s="1849" t="s">
        <v>3</v>
      </c>
    </row>
    <row r="5" spans="3:23" s="10" customFormat="1" ht="12.65" customHeight="1">
      <c r="C5" s="1857"/>
      <c r="D5" s="1858"/>
      <c r="E5" s="1858"/>
      <c r="F5" s="1858"/>
      <c r="G5" s="1858"/>
      <c r="H5" s="1858"/>
      <c r="I5" s="1858"/>
      <c r="J5" s="1858"/>
      <c r="K5" s="1858"/>
      <c r="L5" s="1859"/>
      <c r="M5" s="1373"/>
      <c r="N5" s="1369"/>
      <c r="O5" s="881" t="s">
        <v>166</v>
      </c>
      <c r="P5" s="942"/>
      <c r="Q5" s="941"/>
      <c r="R5" s="1853"/>
      <c r="S5" s="1853"/>
      <c r="T5" s="1367"/>
      <c r="U5" s="1367"/>
      <c r="V5" s="1850"/>
    </row>
    <row r="6" spans="3:23" s="10" customFormat="1" ht="18" customHeight="1">
      <c r="C6" s="1834" t="s">
        <v>379</v>
      </c>
      <c r="D6" s="1826"/>
      <c r="E6" s="1827"/>
      <c r="F6" s="1828" t="s">
        <v>378</v>
      </c>
      <c r="G6" s="1829"/>
      <c r="H6" s="1830"/>
      <c r="I6" s="9"/>
      <c r="J6" s="94" t="s">
        <v>271</v>
      </c>
      <c r="K6" s="9"/>
      <c r="L6" s="863">
        <v>1</v>
      </c>
      <c r="M6" s="15" t="s">
        <v>40</v>
      </c>
      <c r="N6" s="15" t="s">
        <v>40</v>
      </c>
      <c r="O6" s="62" t="s">
        <v>40</v>
      </c>
      <c r="P6" s="63"/>
      <c r="Q6" s="19"/>
      <c r="R6" s="14" t="s">
        <v>40</v>
      </c>
      <c r="S6" s="14" t="s">
        <v>40</v>
      </c>
      <c r="T6" s="15" t="s">
        <v>40</v>
      </c>
      <c r="U6" s="15" t="s">
        <v>40</v>
      </c>
      <c r="V6" s="16" t="s">
        <v>40</v>
      </c>
      <c r="W6" s="9">
        <v>1</v>
      </c>
    </row>
    <row r="7" spans="3:23" s="10" customFormat="1" ht="18" customHeight="1">
      <c r="C7" s="1835"/>
      <c r="D7" s="1829"/>
      <c r="E7" s="1830"/>
      <c r="F7" s="1828"/>
      <c r="G7" s="1829"/>
      <c r="H7" s="1830"/>
      <c r="I7" s="9"/>
      <c r="J7" s="94" t="s">
        <v>270</v>
      </c>
      <c r="K7" s="9"/>
      <c r="L7" s="863">
        <v>2</v>
      </c>
      <c r="M7" s="879" t="s">
        <v>40</v>
      </c>
      <c r="N7" s="20" t="s">
        <v>40</v>
      </c>
      <c r="O7" s="63" t="s">
        <v>40</v>
      </c>
      <c r="P7" s="63"/>
      <c r="Q7" s="19"/>
      <c r="R7" s="19" t="s">
        <v>40</v>
      </c>
      <c r="S7" s="19" t="s">
        <v>40</v>
      </c>
      <c r="T7" s="20" t="s">
        <v>40</v>
      </c>
      <c r="U7" s="20" t="s">
        <v>40</v>
      </c>
      <c r="V7" s="21" t="s">
        <v>40</v>
      </c>
      <c r="W7" s="9">
        <v>2</v>
      </c>
    </row>
    <row r="8" spans="3:23" s="10" customFormat="1" ht="18" customHeight="1">
      <c r="C8" s="1835"/>
      <c r="D8" s="1829"/>
      <c r="E8" s="1830"/>
      <c r="F8" s="1828"/>
      <c r="G8" s="1829"/>
      <c r="H8" s="1830"/>
      <c r="I8" s="9"/>
      <c r="J8" s="94" t="s">
        <v>269</v>
      </c>
      <c r="K8" s="9"/>
      <c r="L8" s="863">
        <v>3</v>
      </c>
      <c r="M8" s="20">
        <v>13793384</v>
      </c>
      <c r="N8" s="20">
        <v>157432</v>
      </c>
      <c r="O8" s="63">
        <v>26123</v>
      </c>
      <c r="P8" s="63"/>
      <c r="Q8" s="19"/>
      <c r="R8" s="19">
        <v>10969983</v>
      </c>
      <c r="S8" s="19">
        <v>10073584</v>
      </c>
      <c r="T8" s="20">
        <v>430079</v>
      </c>
      <c r="U8" s="20">
        <v>48596299</v>
      </c>
      <c r="V8" s="21">
        <v>84020761</v>
      </c>
      <c r="W8" s="9">
        <v>3</v>
      </c>
    </row>
    <row r="9" spans="3:23" s="10" customFormat="1" ht="18" customHeight="1">
      <c r="C9" s="1835"/>
      <c r="D9" s="1829"/>
      <c r="E9" s="1830"/>
      <c r="F9" s="1828"/>
      <c r="G9" s="1829"/>
      <c r="H9" s="1830"/>
      <c r="I9" s="9"/>
      <c r="J9" s="94" t="s">
        <v>268</v>
      </c>
      <c r="K9" s="9"/>
      <c r="L9" s="863">
        <v>4</v>
      </c>
      <c r="M9" s="20" t="s">
        <v>40</v>
      </c>
      <c r="N9" s="20" t="s">
        <v>40</v>
      </c>
      <c r="O9" s="63" t="s">
        <v>40</v>
      </c>
      <c r="P9" s="63"/>
      <c r="Q9" s="19"/>
      <c r="R9" s="19" t="s">
        <v>40</v>
      </c>
      <c r="S9" s="19" t="s">
        <v>40</v>
      </c>
      <c r="T9" s="20" t="s">
        <v>40</v>
      </c>
      <c r="U9" s="20" t="s">
        <v>40</v>
      </c>
      <c r="V9" s="21" t="s">
        <v>40</v>
      </c>
      <c r="W9" s="9">
        <v>4</v>
      </c>
    </row>
    <row r="10" spans="3:23" s="10" customFormat="1" ht="18" customHeight="1">
      <c r="C10" s="1835"/>
      <c r="D10" s="1829"/>
      <c r="E10" s="1830"/>
      <c r="F10" s="1828"/>
      <c r="G10" s="1829"/>
      <c r="H10" s="1830"/>
      <c r="I10" s="9"/>
      <c r="J10" s="94" t="s">
        <v>267</v>
      </c>
      <c r="K10" s="9"/>
      <c r="L10" s="863">
        <v>5</v>
      </c>
      <c r="M10" s="20" t="s">
        <v>40</v>
      </c>
      <c r="N10" s="20">
        <v>500000</v>
      </c>
      <c r="O10" s="63" t="s">
        <v>40</v>
      </c>
      <c r="P10" s="63"/>
      <c r="Q10" s="19"/>
      <c r="R10" s="19">
        <v>20000000</v>
      </c>
      <c r="S10" s="19" t="s">
        <v>40</v>
      </c>
      <c r="T10" s="20" t="s">
        <v>40</v>
      </c>
      <c r="U10" s="20" t="s">
        <v>40</v>
      </c>
      <c r="V10" s="21">
        <v>20500000</v>
      </c>
      <c r="W10" s="9">
        <v>5</v>
      </c>
    </row>
    <row r="11" spans="3:23" s="10" customFormat="1" ht="18" customHeight="1">
      <c r="C11" s="1835"/>
      <c r="D11" s="1829"/>
      <c r="E11" s="1830"/>
      <c r="F11" s="1828"/>
      <c r="G11" s="1829"/>
      <c r="H11" s="1830"/>
      <c r="I11" s="9"/>
      <c r="J11" s="94" t="s">
        <v>377</v>
      </c>
      <c r="K11" s="9"/>
      <c r="L11" s="863">
        <v>6</v>
      </c>
      <c r="M11" s="20" t="s">
        <v>40</v>
      </c>
      <c r="N11" s="20" t="s">
        <v>40</v>
      </c>
      <c r="O11" s="63" t="s">
        <v>40</v>
      </c>
      <c r="P11" s="63"/>
      <c r="Q11" s="19"/>
      <c r="R11" s="19" t="s">
        <v>40</v>
      </c>
      <c r="S11" s="19" t="s">
        <v>40</v>
      </c>
      <c r="T11" s="20" t="s">
        <v>40</v>
      </c>
      <c r="U11" s="20" t="s">
        <v>40</v>
      </c>
      <c r="V11" s="21" t="s">
        <v>40</v>
      </c>
      <c r="W11" s="9">
        <v>6</v>
      </c>
    </row>
    <row r="12" spans="3:23" s="10" customFormat="1" ht="18" customHeight="1">
      <c r="C12" s="1835"/>
      <c r="D12" s="1829"/>
      <c r="E12" s="1830"/>
      <c r="F12" s="1828"/>
      <c r="G12" s="1829"/>
      <c r="H12" s="1830"/>
      <c r="I12" s="9"/>
      <c r="J12" s="94" t="s">
        <v>262</v>
      </c>
      <c r="K12" s="9"/>
      <c r="L12" s="863">
        <v>7</v>
      </c>
      <c r="M12" s="20" t="s">
        <v>40</v>
      </c>
      <c r="N12" s="20" t="s">
        <v>40</v>
      </c>
      <c r="O12" s="63" t="s">
        <v>40</v>
      </c>
      <c r="P12" s="63"/>
      <c r="Q12" s="19"/>
      <c r="R12" s="19" t="s">
        <v>40</v>
      </c>
      <c r="S12" s="19" t="s">
        <v>40</v>
      </c>
      <c r="T12" s="20" t="s">
        <v>40</v>
      </c>
      <c r="U12" s="20" t="s">
        <v>40</v>
      </c>
      <c r="V12" s="21" t="s">
        <v>40</v>
      </c>
      <c r="W12" s="9">
        <v>7</v>
      </c>
    </row>
    <row r="13" spans="3:23" s="10" customFormat="1" ht="18" customHeight="1">
      <c r="C13" s="1835"/>
      <c r="D13" s="1829"/>
      <c r="E13" s="1830"/>
      <c r="F13" s="1828"/>
      <c r="G13" s="1829"/>
      <c r="H13" s="1830"/>
      <c r="I13" s="9"/>
      <c r="J13" s="94" t="s">
        <v>261</v>
      </c>
      <c r="K13" s="9"/>
      <c r="L13" s="863">
        <v>8</v>
      </c>
      <c r="M13" s="20" t="s">
        <v>40</v>
      </c>
      <c r="N13" s="20" t="s">
        <v>40</v>
      </c>
      <c r="O13" s="63" t="s">
        <v>40</v>
      </c>
      <c r="P13" s="63"/>
      <c r="Q13" s="19"/>
      <c r="R13" s="19" t="s">
        <v>40</v>
      </c>
      <c r="S13" s="19" t="s">
        <v>40</v>
      </c>
      <c r="T13" s="20" t="s">
        <v>40</v>
      </c>
      <c r="U13" s="20" t="s">
        <v>40</v>
      </c>
      <c r="V13" s="21" t="s">
        <v>40</v>
      </c>
      <c r="W13" s="9">
        <v>8</v>
      </c>
    </row>
    <row r="14" spans="3:23" s="10" customFormat="1" ht="18" customHeight="1">
      <c r="C14" s="1835"/>
      <c r="D14" s="1829"/>
      <c r="E14" s="1830"/>
      <c r="F14" s="1828"/>
      <c r="G14" s="1829"/>
      <c r="H14" s="1830"/>
      <c r="I14" s="9"/>
      <c r="J14" s="94" t="s">
        <v>376</v>
      </c>
      <c r="K14" s="9"/>
      <c r="L14" s="863">
        <v>9</v>
      </c>
      <c r="M14" s="20" t="s">
        <v>40</v>
      </c>
      <c r="N14" s="20" t="s">
        <v>40</v>
      </c>
      <c r="O14" s="63" t="s">
        <v>40</v>
      </c>
      <c r="P14" s="63"/>
      <c r="Q14" s="19"/>
      <c r="R14" s="19" t="s">
        <v>40</v>
      </c>
      <c r="S14" s="19" t="s">
        <v>40</v>
      </c>
      <c r="T14" s="20" t="s">
        <v>40</v>
      </c>
      <c r="U14" s="20" t="s">
        <v>40</v>
      </c>
      <c r="V14" s="21" t="s">
        <v>40</v>
      </c>
      <c r="W14" s="9">
        <v>9</v>
      </c>
    </row>
    <row r="15" spans="3:23" s="10" customFormat="1" ht="18" customHeight="1">
      <c r="C15" s="1835"/>
      <c r="D15" s="1829"/>
      <c r="E15" s="1830"/>
      <c r="F15" s="1828"/>
      <c r="G15" s="1829"/>
      <c r="H15" s="1830"/>
      <c r="I15" s="9"/>
      <c r="J15" s="94" t="s">
        <v>260</v>
      </c>
      <c r="K15" s="9"/>
      <c r="L15" s="863">
        <v>10</v>
      </c>
      <c r="M15" s="20">
        <v>625724327</v>
      </c>
      <c r="N15" s="20">
        <v>3018409</v>
      </c>
      <c r="O15" s="63">
        <v>3018408</v>
      </c>
      <c r="P15" s="63"/>
      <c r="Q15" s="19"/>
      <c r="R15" s="19">
        <v>150757280</v>
      </c>
      <c r="S15" s="19">
        <v>116453378</v>
      </c>
      <c r="T15" s="20">
        <v>13189927</v>
      </c>
      <c r="U15" s="20">
        <v>344679783</v>
      </c>
      <c r="V15" s="21">
        <v>1253823104</v>
      </c>
      <c r="W15" s="9">
        <v>10</v>
      </c>
    </row>
    <row r="16" spans="3:23" s="10" customFormat="1" ht="18" customHeight="1">
      <c r="C16" s="1835"/>
      <c r="D16" s="1829"/>
      <c r="E16" s="1830"/>
      <c r="F16" s="1828"/>
      <c r="G16" s="1829"/>
      <c r="H16" s="1830"/>
      <c r="I16" s="9"/>
      <c r="J16" s="94" t="s">
        <v>259</v>
      </c>
      <c r="K16" s="9"/>
      <c r="L16" s="863">
        <v>11</v>
      </c>
      <c r="M16" s="20" t="s">
        <v>40</v>
      </c>
      <c r="N16" s="20" t="s">
        <v>40</v>
      </c>
      <c r="O16" s="63" t="s">
        <v>40</v>
      </c>
      <c r="P16" s="63"/>
      <c r="Q16" s="19"/>
      <c r="R16" s="19" t="s">
        <v>40</v>
      </c>
      <c r="S16" s="19" t="s">
        <v>40</v>
      </c>
      <c r="T16" s="20" t="s">
        <v>40</v>
      </c>
      <c r="U16" s="20" t="s">
        <v>40</v>
      </c>
      <c r="V16" s="21" t="s">
        <v>40</v>
      </c>
      <c r="W16" s="9">
        <v>11</v>
      </c>
    </row>
    <row r="17" spans="3:23" s="10" customFormat="1" ht="18" customHeight="1">
      <c r="C17" s="1835"/>
      <c r="D17" s="1829"/>
      <c r="E17" s="1830"/>
      <c r="F17" s="1828"/>
      <c r="G17" s="1829"/>
      <c r="H17" s="1830"/>
      <c r="I17" s="9"/>
      <c r="J17" s="94" t="s">
        <v>258</v>
      </c>
      <c r="K17" s="9"/>
      <c r="L17" s="863">
        <v>12</v>
      </c>
      <c r="M17" s="20" t="s">
        <v>40</v>
      </c>
      <c r="N17" s="20">
        <v>1030959</v>
      </c>
      <c r="O17" s="63">
        <v>34768</v>
      </c>
      <c r="P17" s="63"/>
      <c r="Q17" s="19"/>
      <c r="R17" s="19">
        <v>3348203</v>
      </c>
      <c r="S17" s="19">
        <v>736185</v>
      </c>
      <c r="T17" s="20">
        <v>388417</v>
      </c>
      <c r="U17" s="20">
        <v>3778051</v>
      </c>
      <c r="V17" s="21">
        <v>9281815</v>
      </c>
      <c r="W17" s="9">
        <v>12</v>
      </c>
    </row>
    <row r="18" spans="3:23" s="10" customFormat="1" ht="18" customHeight="1">
      <c r="C18" s="1835"/>
      <c r="D18" s="1829"/>
      <c r="E18" s="1830"/>
      <c r="F18" s="1831"/>
      <c r="G18" s="1832"/>
      <c r="H18" s="1833"/>
      <c r="I18" s="9"/>
      <c r="J18" s="95" t="s">
        <v>256</v>
      </c>
      <c r="K18" s="9"/>
      <c r="L18" s="863">
        <v>13</v>
      </c>
      <c r="M18" s="20" t="s">
        <v>40</v>
      </c>
      <c r="N18" s="20" t="s">
        <v>40</v>
      </c>
      <c r="O18" s="63" t="s">
        <v>40</v>
      </c>
      <c r="P18" s="63"/>
      <c r="Q18" s="19"/>
      <c r="R18" s="19" t="s">
        <v>40</v>
      </c>
      <c r="S18" s="19" t="s">
        <v>40</v>
      </c>
      <c r="T18" s="20" t="s">
        <v>40</v>
      </c>
      <c r="U18" s="20" t="s">
        <v>40</v>
      </c>
      <c r="V18" s="21" t="s">
        <v>40</v>
      </c>
      <c r="W18" s="9">
        <v>13</v>
      </c>
    </row>
    <row r="19" spans="3:23" s="10" customFormat="1" ht="18" customHeight="1">
      <c r="C19" s="1835"/>
      <c r="D19" s="1829"/>
      <c r="E19" s="1830"/>
      <c r="F19" s="1825" t="s">
        <v>375</v>
      </c>
      <c r="G19" s="1826"/>
      <c r="H19" s="1827"/>
      <c r="I19" s="441"/>
      <c r="J19" s="93" t="s">
        <v>374</v>
      </c>
      <c r="K19" s="441"/>
      <c r="L19" s="870">
        <v>14</v>
      </c>
      <c r="M19" s="15">
        <v>11117075912</v>
      </c>
      <c r="N19" s="15">
        <v>605369</v>
      </c>
      <c r="O19" s="62">
        <v>605369</v>
      </c>
      <c r="P19" s="63"/>
      <c r="Q19" s="19"/>
      <c r="R19" s="14">
        <v>1419322741</v>
      </c>
      <c r="S19" s="14">
        <v>1101340443</v>
      </c>
      <c r="T19" s="15">
        <v>130271950</v>
      </c>
      <c r="U19" s="15">
        <v>4499390147</v>
      </c>
      <c r="V19" s="16">
        <v>18268006561</v>
      </c>
      <c r="W19" s="9">
        <v>14</v>
      </c>
    </row>
    <row r="20" spans="3:23" s="10" customFormat="1" ht="18" customHeight="1">
      <c r="C20" s="1835"/>
      <c r="D20" s="1829"/>
      <c r="E20" s="1830"/>
      <c r="F20" s="1828"/>
      <c r="G20" s="1829"/>
      <c r="H20" s="1830"/>
      <c r="I20" s="9"/>
      <c r="J20" s="94" t="s">
        <v>253</v>
      </c>
      <c r="K20" s="9"/>
      <c r="L20" s="863">
        <v>15</v>
      </c>
      <c r="M20" s="20">
        <v>1241823</v>
      </c>
      <c r="N20" s="20" t="s">
        <v>40</v>
      </c>
      <c r="O20" s="63" t="s">
        <v>40</v>
      </c>
      <c r="P20" s="63"/>
      <c r="Q20" s="19"/>
      <c r="R20" s="19" t="s">
        <v>40</v>
      </c>
      <c r="S20" s="19" t="s">
        <v>40</v>
      </c>
      <c r="T20" s="20" t="s">
        <v>40</v>
      </c>
      <c r="U20" s="20" t="s">
        <v>40</v>
      </c>
      <c r="V20" s="21">
        <v>1241823</v>
      </c>
      <c r="W20" s="9">
        <v>15</v>
      </c>
    </row>
    <row r="21" spans="3:23" s="10" customFormat="1" ht="18" customHeight="1">
      <c r="C21" s="1835"/>
      <c r="D21" s="1829"/>
      <c r="E21" s="1830"/>
      <c r="F21" s="1828"/>
      <c r="G21" s="1829"/>
      <c r="H21" s="1830"/>
      <c r="I21" s="9"/>
      <c r="J21" s="94" t="s">
        <v>373</v>
      </c>
      <c r="K21" s="9"/>
      <c r="L21" s="863">
        <v>16</v>
      </c>
      <c r="M21" s="20">
        <v>68116737</v>
      </c>
      <c r="N21" s="20" t="s">
        <v>40</v>
      </c>
      <c r="O21" s="63" t="s">
        <v>40</v>
      </c>
      <c r="P21" s="63"/>
      <c r="Q21" s="19"/>
      <c r="R21" s="19">
        <v>226605720</v>
      </c>
      <c r="S21" s="19">
        <v>58011424</v>
      </c>
      <c r="T21" s="20">
        <v>21459326</v>
      </c>
      <c r="U21" s="20" t="s">
        <v>40</v>
      </c>
      <c r="V21" s="21">
        <v>374193207</v>
      </c>
      <c r="W21" s="9">
        <v>16</v>
      </c>
    </row>
    <row r="22" spans="3:23" s="10" customFormat="1" ht="18" customHeight="1">
      <c r="C22" s="1835"/>
      <c r="D22" s="1829"/>
      <c r="E22" s="1830"/>
      <c r="F22" s="1828"/>
      <c r="G22" s="1829"/>
      <c r="H22" s="1830"/>
      <c r="I22" s="9"/>
      <c r="J22" s="94" t="s">
        <v>372</v>
      </c>
      <c r="K22" s="9"/>
      <c r="L22" s="863">
        <v>17</v>
      </c>
      <c r="M22" s="20" t="s">
        <v>40</v>
      </c>
      <c r="N22" s="20" t="s">
        <v>40</v>
      </c>
      <c r="O22" s="63" t="s">
        <v>40</v>
      </c>
      <c r="P22" s="63"/>
      <c r="Q22" s="19"/>
      <c r="R22" s="19">
        <v>806213</v>
      </c>
      <c r="S22" s="19">
        <v>2808969</v>
      </c>
      <c r="T22" s="20" t="s">
        <v>40</v>
      </c>
      <c r="U22" s="20" t="s">
        <v>40</v>
      </c>
      <c r="V22" s="21">
        <v>3615182</v>
      </c>
      <c r="W22" s="9">
        <v>17</v>
      </c>
    </row>
    <row r="23" spans="3:23" s="10" customFormat="1" ht="18" customHeight="1">
      <c r="C23" s="1835"/>
      <c r="D23" s="1829"/>
      <c r="E23" s="1830"/>
      <c r="F23" s="1828"/>
      <c r="G23" s="1829"/>
      <c r="H23" s="1830"/>
      <c r="I23" s="9"/>
      <c r="J23" s="94" t="s">
        <v>371</v>
      </c>
      <c r="K23" s="9"/>
      <c r="L23" s="863">
        <v>18</v>
      </c>
      <c r="M23" s="20" t="s">
        <v>40</v>
      </c>
      <c r="N23" s="20" t="s">
        <v>40</v>
      </c>
      <c r="O23" s="63" t="s">
        <v>40</v>
      </c>
      <c r="P23" s="63"/>
      <c r="Q23" s="19"/>
      <c r="R23" s="19" t="s">
        <v>40</v>
      </c>
      <c r="S23" s="19" t="s">
        <v>40</v>
      </c>
      <c r="T23" s="20" t="s">
        <v>40</v>
      </c>
      <c r="U23" s="20" t="s">
        <v>40</v>
      </c>
      <c r="V23" s="21" t="s">
        <v>40</v>
      </c>
      <c r="W23" s="9">
        <v>18</v>
      </c>
    </row>
    <row r="24" spans="3:23" s="10" customFormat="1" ht="18" customHeight="1">
      <c r="C24" s="1835"/>
      <c r="D24" s="1829"/>
      <c r="E24" s="1830"/>
      <c r="F24" s="1828"/>
      <c r="G24" s="1829"/>
      <c r="H24" s="1830"/>
      <c r="I24" s="9"/>
      <c r="J24" s="94" t="s">
        <v>370</v>
      </c>
      <c r="K24" s="9"/>
      <c r="L24" s="863">
        <v>19</v>
      </c>
      <c r="M24" s="20" t="s">
        <v>40</v>
      </c>
      <c r="N24" s="20" t="s">
        <v>40</v>
      </c>
      <c r="O24" s="63" t="s">
        <v>40</v>
      </c>
      <c r="P24" s="63"/>
      <c r="Q24" s="19"/>
      <c r="R24" s="19" t="s">
        <v>40</v>
      </c>
      <c r="S24" s="19" t="s">
        <v>40</v>
      </c>
      <c r="T24" s="20" t="s">
        <v>40</v>
      </c>
      <c r="U24" s="20" t="s">
        <v>40</v>
      </c>
      <c r="V24" s="21" t="s">
        <v>40</v>
      </c>
      <c r="W24" s="9">
        <v>19</v>
      </c>
    </row>
    <row r="25" spans="3:23" s="10" customFormat="1" ht="18" customHeight="1">
      <c r="C25" s="1835"/>
      <c r="D25" s="1829"/>
      <c r="E25" s="1830"/>
      <c r="F25" s="1828"/>
      <c r="G25" s="1829"/>
      <c r="H25" s="1830"/>
      <c r="I25" s="9"/>
      <c r="J25" s="94" t="s">
        <v>369</v>
      </c>
      <c r="K25" s="9"/>
      <c r="L25" s="863">
        <v>20</v>
      </c>
      <c r="M25" s="20" t="s">
        <v>40</v>
      </c>
      <c r="N25" s="20">
        <v>82985660</v>
      </c>
      <c r="O25" s="63">
        <v>82985660</v>
      </c>
      <c r="P25" s="63"/>
      <c r="Q25" s="19"/>
      <c r="R25" s="19" t="s">
        <v>40</v>
      </c>
      <c r="S25" s="19" t="s">
        <v>40</v>
      </c>
      <c r="T25" s="20" t="s">
        <v>40</v>
      </c>
      <c r="U25" s="20" t="s">
        <v>40</v>
      </c>
      <c r="V25" s="21">
        <v>82985660</v>
      </c>
      <c r="W25" s="9">
        <v>20</v>
      </c>
    </row>
    <row r="26" spans="3:23" s="10" customFormat="1" ht="18" customHeight="1">
      <c r="C26" s="1835"/>
      <c r="D26" s="1829"/>
      <c r="E26" s="1830"/>
      <c r="F26" s="1831"/>
      <c r="G26" s="1832"/>
      <c r="H26" s="1833"/>
      <c r="I26" s="432"/>
      <c r="J26" s="286" t="s">
        <v>368</v>
      </c>
      <c r="K26" s="266"/>
      <c r="L26" s="876">
        <v>21</v>
      </c>
      <c r="M26" s="873" t="s">
        <v>40</v>
      </c>
      <c r="N26" s="873" t="s">
        <v>40</v>
      </c>
      <c r="O26" s="875" t="s">
        <v>40</v>
      </c>
      <c r="P26" s="875"/>
      <c r="Q26" s="874"/>
      <c r="R26" s="874" t="s">
        <v>40</v>
      </c>
      <c r="S26" s="874" t="s">
        <v>40</v>
      </c>
      <c r="T26" s="873" t="s">
        <v>40</v>
      </c>
      <c r="U26" s="873">
        <v>180179036</v>
      </c>
      <c r="V26" s="872">
        <v>180179036</v>
      </c>
      <c r="W26" s="9">
        <v>21</v>
      </c>
    </row>
    <row r="27" spans="3:23" s="10" customFormat="1" ht="18" customHeight="1">
      <c r="C27" s="1836"/>
      <c r="D27" s="1832"/>
      <c r="E27" s="1833"/>
      <c r="F27" s="867"/>
      <c r="G27" s="1824" t="s">
        <v>3</v>
      </c>
      <c r="H27" s="1824"/>
      <c r="I27" s="1824"/>
      <c r="J27" s="1824"/>
      <c r="K27" s="877"/>
      <c r="L27" s="865">
        <v>22</v>
      </c>
      <c r="M27" s="860">
        <v>11825952182</v>
      </c>
      <c r="N27" s="860">
        <v>88297829</v>
      </c>
      <c r="O27" s="862">
        <v>86670328</v>
      </c>
      <c r="P27" s="63"/>
      <c r="Q27" s="19"/>
      <c r="R27" s="861">
        <v>1831810140</v>
      </c>
      <c r="S27" s="861">
        <v>1289423983</v>
      </c>
      <c r="T27" s="860">
        <v>165739699</v>
      </c>
      <c r="U27" s="860">
        <v>5076623316</v>
      </c>
      <c r="V27" s="859">
        <v>20277847149</v>
      </c>
      <c r="W27" s="9">
        <v>22</v>
      </c>
    </row>
    <row r="28" spans="3:23" s="10" customFormat="1" ht="18" customHeight="1">
      <c r="C28" s="878"/>
      <c r="D28" s="1824" t="s">
        <v>846</v>
      </c>
      <c r="E28" s="1824"/>
      <c r="F28" s="1824"/>
      <c r="G28" s="1824"/>
      <c r="H28" s="1824"/>
      <c r="I28" s="1824"/>
      <c r="J28" s="1824"/>
      <c r="K28" s="866"/>
      <c r="L28" s="865">
        <v>23</v>
      </c>
      <c r="M28" s="860">
        <v>11258168676</v>
      </c>
      <c r="N28" s="860">
        <v>86746349</v>
      </c>
      <c r="O28" s="862">
        <v>85431762</v>
      </c>
      <c r="P28" s="63"/>
      <c r="Q28" s="19"/>
      <c r="R28" s="861">
        <v>1867232609</v>
      </c>
      <c r="S28" s="861">
        <v>1219311845</v>
      </c>
      <c r="T28" s="860">
        <v>178586339</v>
      </c>
      <c r="U28" s="860">
        <v>4940914330</v>
      </c>
      <c r="V28" s="859">
        <v>19550960148</v>
      </c>
      <c r="W28" s="9">
        <v>23</v>
      </c>
    </row>
    <row r="29" spans="3:23" s="10" customFormat="1" ht="18" customHeight="1">
      <c r="C29" s="878"/>
      <c r="D29" s="1824" t="s">
        <v>847</v>
      </c>
      <c r="E29" s="1824"/>
      <c r="F29" s="1824"/>
      <c r="G29" s="1824"/>
      <c r="H29" s="1824"/>
      <c r="I29" s="1824"/>
      <c r="J29" s="1824"/>
      <c r="K29" s="866"/>
      <c r="L29" s="865">
        <v>24</v>
      </c>
      <c r="M29" s="860">
        <v>10696145157</v>
      </c>
      <c r="N29" s="860">
        <v>85285691</v>
      </c>
      <c r="O29" s="862">
        <v>83944004</v>
      </c>
      <c r="P29" s="63"/>
      <c r="Q29" s="19"/>
      <c r="R29" s="861">
        <v>1952689752</v>
      </c>
      <c r="S29" s="861">
        <v>1207385894</v>
      </c>
      <c r="T29" s="860">
        <v>192808041</v>
      </c>
      <c r="U29" s="860">
        <v>4875624997</v>
      </c>
      <c r="V29" s="859">
        <v>19009939532</v>
      </c>
      <c r="W29" s="9">
        <v>24</v>
      </c>
    </row>
    <row r="30" spans="3:23" s="10" customFormat="1" ht="1.75" customHeight="1">
      <c r="C30" s="878"/>
      <c r="D30" s="9"/>
      <c r="E30" s="9"/>
      <c r="F30" s="9"/>
      <c r="G30" s="9"/>
      <c r="H30" s="9"/>
      <c r="I30" s="9"/>
      <c r="J30" s="9"/>
      <c r="K30" s="9"/>
      <c r="L30" s="42"/>
      <c r="M30" s="860"/>
      <c r="N30" s="860"/>
      <c r="O30" s="862"/>
      <c r="P30" s="63"/>
      <c r="Q30" s="19"/>
      <c r="R30" s="861"/>
      <c r="S30" s="861"/>
      <c r="T30" s="860"/>
      <c r="U30" s="860"/>
      <c r="V30" s="859"/>
    </row>
    <row r="31" spans="3:23" s="10" customFormat="1" ht="18" customHeight="1">
      <c r="C31" s="1834" t="s">
        <v>467</v>
      </c>
      <c r="D31" s="1826"/>
      <c r="E31" s="1827"/>
      <c r="F31" s="1846" t="s">
        <v>249</v>
      </c>
      <c r="G31" s="1838"/>
      <c r="H31" s="1559"/>
      <c r="I31" s="440"/>
      <c r="J31" s="93" t="s">
        <v>366</v>
      </c>
      <c r="K31" s="441"/>
      <c r="L31" s="870">
        <v>1</v>
      </c>
      <c r="M31" s="19" t="s">
        <v>40</v>
      </c>
      <c r="N31" s="20" t="s">
        <v>40</v>
      </c>
      <c r="O31" s="63" t="s">
        <v>40</v>
      </c>
      <c r="P31" s="63"/>
      <c r="Q31" s="19"/>
      <c r="R31" s="19">
        <v>16537</v>
      </c>
      <c r="S31" s="19" t="s">
        <v>40</v>
      </c>
      <c r="T31" s="20" t="s">
        <v>40</v>
      </c>
      <c r="U31" s="20" t="s">
        <v>40</v>
      </c>
      <c r="V31" s="21">
        <v>16537</v>
      </c>
      <c r="W31" s="9">
        <v>1</v>
      </c>
    </row>
    <row r="32" spans="3:23" s="10" customFormat="1" ht="18" customHeight="1">
      <c r="C32" s="1835"/>
      <c r="D32" s="1829"/>
      <c r="E32" s="1830"/>
      <c r="F32" s="1847"/>
      <c r="G32" s="1557"/>
      <c r="H32" s="1560"/>
      <c r="I32" s="432"/>
      <c r="J32" s="94" t="s">
        <v>247</v>
      </c>
      <c r="K32" s="9"/>
      <c r="L32" s="863">
        <v>2</v>
      </c>
      <c r="M32" s="19" t="s">
        <v>40</v>
      </c>
      <c r="N32" s="20">
        <v>24</v>
      </c>
      <c r="O32" s="63" t="s">
        <v>40</v>
      </c>
      <c r="P32" s="63"/>
      <c r="Q32" s="19"/>
      <c r="R32" s="19">
        <v>420354</v>
      </c>
      <c r="S32" s="19">
        <v>70</v>
      </c>
      <c r="T32" s="20">
        <v>246</v>
      </c>
      <c r="U32" s="20">
        <v>0</v>
      </c>
      <c r="V32" s="21">
        <v>420694</v>
      </c>
      <c r="W32" s="9">
        <v>2</v>
      </c>
    </row>
    <row r="33" spans="3:23" s="10" customFormat="1" ht="18" customHeight="1">
      <c r="C33" s="1835"/>
      <c r="D33" s="1829"/>
      <c r="E33" s="1830"/>
      <c r="F33" s="1847"/>
      <c r="G33" s="1557"/>
      <c r="H33" s="1560"/>
      <c r="I33" s="432"/>
      <c r="J33" s="94" t="s">
        <v>246</v>
      </c>
      <c r="K33" s="9"/>
      <c r="L33" s="863">
        <v>3</v>
      </c>
      <c r="M33" s="19" t="s">
        <v>40</v>
      </c>
      <c r="N33" s="20" t="s">
        <v>40</v>
      </c>
      <c r="O33" s="63" t="s">
        <v>40</v>
      </c>
      <c r="P33" s="63"/>
      <c r="Q33" s="19"/>
      <c r="R33" s="19" t="s">
        <v>40</v>
      </c>
      <c r="S33" s="19" t="s">
        <v>40</v>
      </c>
      <c r="T33" s="20">
        <v>4096</v>
      </c>
      <c r="U33" s="20" t="s">
        <v>40</v>
      </c>
      <c r="V33" s="21">
        <v>4096</v>
      </c>
      <c r="W33" s="9">
        <v>3</v>
      </c>
    </row>
    <row r="34" spans="3:23" s="10" customFormat="1" ht="18" customHeight="1">
      <c r="C34" s="1835"/>
      <c r="D34" s="1829"/>
      <c r="E34" s="1830"/>
      <c r="F34" s="1847"/>
      <c r="G34" s="1557"/>
      <c r="H34" s="1560"/>
      <c r="I34" s="432"/>
      <c r="J34" s="94" t="s">
        <v>365</v>
      </c>
      <c r="K34" s="9"/>
      <c r="L34" s="863">
        <v>4</v>
      </c>
      <c r="M34" s="19" t="s">
        <v>40</v>
      </c>
      <c r="N34" s="20" t="s">
        <v>40</v>
      </c>
      <c r="O34" s="63" t="s">
        <v>40</v>
      </c>
      <c r="P34" s="63"/>
      <c r="Q34" s="19"/>
      <c r="R34" s="19" t="s">
        <v>40</v>
      </c>
      <c r="S34" s="19" t="s">
        <v>40</v>
      </c>
      <c r="T34" s="20" t="s">
        <v>40</v>
      </c>
      <c r="U34" s="20" t="s">
        <v>40</v>
      </c>
      <c r="V34" s="21" t="s">
        <v>40</v>
      </c>
      <c r="W34" s="9">
        <v>4</v>
      </c>
    </row>
    <row r="35" spans="3:23" s="10" customFormat="1" ht="18" customHeight="1">
      <c r="C35" s="1835"/>
      <c r="D35" s="1829"/>
      <c r="E35" s="1830"/>
      <c r="F35" s="1847"/>
      <c r="G35" s="1557"/>
      <c r="H35" s="1560"/>
      <c r="I35" s="432"/>
      <c r="J35" s="94" t="s">
        <v>245</v>
      </c>
      <c r="K35" s="9"/>
      <c r="L35" s="863">
        <v>5</v>
      </c>
      <c r="M35" s="19" t="s">
        <v>40</v>
      </c>
      <c r="N35" s="20">
        <v>182</v>
      </c>
      <c r="O35" s="63">
        <v>3</v>
      </c>
      <c r="P35" s="63"/>
      <c r="Q35" s="19"/>
      <c r="R35" s="19">
        <v>801</v>
      </c>
      <c r="S35" s="19">
        <v>58589</v>
      </c>
      <c r="T35" s="20" t="s">
        <v>40</v>
      </c>
      <c r="U35" s="20">
        <v>627</v>
      </c>
      <c r="V35" s="21">
        <v>60199</v>
      </c>
      <c r="W35" s="9">
        <v>5</v>
      </c>
    </row>
    <row r="36" spans="3:23" s="10" customFormat="1" ht="18" customHeight="1">
      <c r="C36" s="1835"/>
      <c r="D36" s="1829"/>
      <c r="E36" s="1830"/>
      <c r="F36" s="1847"/>
      <c r="G36" s="1557"/>
      <c r="H36" s="1560"/>
      <c r="I36" s="432"/>
      <c r="J36" s="94" t="s">
        <v>364</v>
      </c>
      <c r="K36" s="9"/>
      <c r="L36" s="863">
        <v>6</v>
      </c>
      <c r="M36" s="19" t="s">
        <v>40</v>
      </c>
      <c r="N36" s="20" t="s">
        <v>40</v>
      </c>
      <c r="O36" s="63" t="s">
        <v>40</v>
      </c>
      <c r="P36" s="63"/>
      <c r="Q36" s="19"/>
      <c r="R36" s="19" t="s">
        <v>40</v>
      </c>
      <c r="S36" s="19" t="s">
        <v>40</v>
      </c>
      <c r="T36" s="20" t="s">
        <v>40</v>
      </c>
      <c r="U36" s="20" t="s">
        <v>40</v>
      </c>
      <c r="V36" s="21" t="s">
        <v>40</v>
      </c>
      <c r="W36" s="9">
        <v>6</v>
      </c>
    </row>
    <row r="37" spans="3:23" s="10" customFormat="1" ht="18" customHeight="1">
      <c r="C37" s="1835"/>
      <c r="D37" s="1829"/>
      <c r="E37" s="1830"/>
      <c r="F37" s="1847"/>
      <c r="G37" s="1557"/>
      <c r="H37" s="1560"/>
      <c r="I37" s="432"/>
      <c r="J37" s="94" t="s">
        <v>244</v>
      </c>
      <c r="K37" s="9"/>
      <c r="L37" s="863">
        <v>7</v>
      </c>
      <c r="M37" s="19" t="s">
        <v>40</v>
      </c>
      <c r="N37" s="20" t="s">
        <v>40</v>
      </c>
      <c r="O37" s="63" t="s">
        <v>40</v>
      </c>
      <c r="P37" s="63"/>
      <c r="Q37" s="19"/>
      <c r="R37" s="19" t="s">
        <v>40</v>
      </c>
      <c r="S37" s="19" t="s">
        <v>40</v>
      </c>
      <c r="T37" s="20" t="s">
        <v>40</v>
      </c>
      <c r="U37" s="20" t="s">
        <v>40</v>
      </c>
      <c r="V37" s="21" t="s">
        <v>40</v>
      </c>
      <c r="W37" s="9">
        <v>7</v>
      </c>
    </row>
    <row r="38" spans="3:23" s="10" customFormat="1" ht="18" customHeight="1">
      <c r="C38" s="1835"/>
      <c r="D38" s="1829"/>
      <c r="E38" s="1830"/>
      <c r="F38" s="1847"/>
      <c r="G38" s="1557"/>
      <c r="H38" s="1560"/>
      <c r="I38" s="432"/>
      <c r="J38" s="94" t="s">
        <v>243</v>
      </c>
      <c r="K38" s="9"/>
      <c r="L38" s="863">
        <v>8</v>
      </c>
      <c r="M38" s="19" t="s">
        <v>40</v>
      </c>
      <c r="N38" s="20" t="s">
        <v>40</v>
      </c>
      <c r="O38" s="63" t="s">
        <v>40</v>
      </c>
      <c r="P38" s="63"/>
      <c r="Q38" s="19"/>
      <c r="R38" s="19">
        <v>55433</v>
      </c>
      <c r="S38" s="19" t="s">
        <v>40</v>
      </c>
      <c r="T38" s="20" t="s">
        <v>40</v>
      </c>
      <c r="U38" s="20" t="s">
        <v>40</v>
      </c>
      <c r="V38" s="21">
        <v>55433</v>
      </c>
      <c r="W38" s="9">
        <v>8</v>
      </c>
    </row>
    <row r="39" spans="3:23" s="10" customFormat="1" ht="18" customHeight="1">
      <c r="C39" s="1835"/>
      <c r="D39" s="1829"/>
      <c r="E39" s="1830"/>
      <c r="F39" s="1848"/>
      <c r="G39" s="1839"/>
      <c r="H39" s="1562"/>
      <c r="I39" s="436"/>
      <c r="J39" s="95" t="s">
        <v>361</v>
      </c>
      <c r="K39" s="437"/>
      <c r="L39" s="868">
        <v>9</v>
      </c>
      <c r="M39" s="19" t="s">
        <v>40</v>
      </c>
      <c r="N39" s="20" t="s">
        <v>40</v>
      </c>
      <c r="O39" s="63" t="s">
        <v>40</v>
      </c>
      <c r="P39" s="63"/>
      <c r="Q39" s="19"/>
      <c r="R39" s="19" t="s">
        <v>40</v>
      </c>
      <c r="S39" s="25" t="s">
        <v>40</v>
      </c>
      <c r="T39" s="26" t="s">
        <v>40</v>
      </c>
      <c r="U39" s="26" t="s">
        <v>40</v>
      </c>
      <c r="V39" s="27" t="s">
        <v>40</v>
      </c>
      <c r="W39" s="9">
        <v>9</v>
      </c>
    </row>
    <row r="40" spans="3:23" s="10" customFormat="1" ht="18" customHeight="1">
      <c r="C40" s="1835"/>
      <c r="D40" s="1829"/>
      <c r="E40" s="1830"/>
      <c r="F40" s="940"/>
      <c r="G40" s="1882" t="s">
        <v>360</v>
      </c>
      <c r="H40" s="871"/>
      <c r="I40" s="441"/>
      <c r="J40" s="93" t="s">
        <v>359</v>
      </c>
      <c r="K40" s="441"/>
      <c r="L40" s="870">
        <v>10</v>
      </c>
      <c r="M40" s="15" t="s">
        <v>40</v>
      </c>
      <c r="N40" s="15" t="s">
        <v>40</v>
      </c>
      <c r="O40" s="62" t="s">
        <v>40</v>
      </c>
      <c r="P40" s="63"/>
      <c r="Q40" s="19"/>
      <c r="R40" s="14" t="s">
        <v>40</v>
      </c>
      <c r="S40" s="14" t="s">
        <v>40</v>
      </c>
      <c r="T40" s="15" t="s">
        <v>40</v>
      </c>
      <c r="U40" s="15" t="s">
        <v>40</v>
      </c>
      <c r="V40" s="16" t="s">
        <v>40</v>
      </c>
      <c r="W40" s="9">
        <v>10</v>
      </c>
    </row>
    <row r="41" spans="3:23" s="10" customFormat="1" ht="25.25" customHeight="1">
      <c r="C41" s="1835"/>
      <c r="D41" s="1829"/>
      <c r="E41" s="1830"/>
      <c r="F41" s="939"/>
      <c r="G41" s="1891"/>
      <c r="H41" s="37"/>
      <c r="I41" s="432"/>
      <c r="J41" s="96" t="s">
        <v>466</v>
      </c>
      <c r="K41" s="9"/>
      <c r="L41" s="863">
        <v>11</v>
      </c>
      <c r="M41" s="20">
        <v>11825952182</v>
      </c>
      <c r="N41" s="20" t="s">
        <v>40</v>
      </c>
      <c r="O41" s="63" t="s">
        <v>40</v>
      </c>
      <c r="P41" s="63"/>
      <c r="Q41" s="19"/>
      <c r="R41" s="19" t="s">
        <v>40</v>
      </c>
      <c r="S41" s="19" t="s">
        <v>40</v>
      </c>
      <c r="T41" s="20" t="s">
        <v>40</v>
      </c>
      <c r="U41" s="20" t="s">
        <v>40</v>
      </c>
      <c r="V41" s="21">
        <v>11825952182</v>
      </c>
      <c r="W41" s="9">
        <v>11</v>
      </c>
    </row>
    <row r="42" spans="3:23" s="10" customFormat="1" ht="25.25" customHeight="1">
      <c r="C42" s="1835"/>
      <c r="D42" s="1829"/>
      <c r="E42" s="1830"/>
      <c r="F42" s="938"/>
      <c r="G42" s="1892"/>
      <c r="H42" s="95"/>
      <c r="I42" s="436"/>
      <c r="J42" s="97" t="s">
        <v>465</v>
      </c>
      <c r="K42" s="437"/>
      <c r="L42" s="868">
        <v>12</v>
      </c>
      <c r="M42" s="20" t="s">
        <v>40</v>
      </c>
      <c r="N42" s="20">
        <v>88297623</v>
      </c>
      <c r="O42" s="63">
        <v>86670324</v>
      </c>
      <c r="P42" s="63"/>
      <c r="Q42" s="19"/>
      <c r="R42" s="19">
        <v>1831317015</v>
      </c>
      <c r="S42" s="25">
        <v>1289365325</v>
      </c>
      <c r="T42" s="26">
        <v>165735357</v>
      </c>
      <c r="U42" s="26">
        <v>5076622689</v>
      </c>
      <c r="V42" s="27">
        <v>8451338008</v>
      </c>
      <c r="W42" s="9">
        <v>12</v>
      </c>
    </row>
    <row r="43" spans="3:23" s="10" customFormat="1" ht="18" customHeight="1">
      <c r="C43" s="1836"/>
      <c r="D43" s="1832"/>
      <c r="E43" s="1833"/>
      <c r="F43" s="867"/>
      <c r="G43" s="1824" t="s">
        <v>3</v>
      </c>
      <c r="H43" s="1824"/>
      <c r="I43" s="1824"/>
      <c r="J43" s="1824"/>
      <c r="K43" s="866"/>
      <c r="L43" s="865">
        <v>13</v>
      </c>
      <c r="M43" s="860">
        <v>11825952182</v>
      </c>
      <c r="N43" s="860">
        <v>88297829</v>
      </c>
      <c r="O43" s="862">
        <v>86670328</v>
      </c>
      <c r="P43" s="63"/>
      <c r="Q43" s="19"/>
      <c r="R43" s="861">
        <v>1831810140</v>
      </c>
      <c r="S43" s="25">
        <v>1289423983</v>
      </c>
      <c r="T43" s="20">
        <v>165739699</v>
      </c>
      <c r="U43" s="20">
        <v>5076623316</v>
      </c>
      <c r="V43" s="21">
        <v>20277847149</v>
      </c>
      <c r="W43" s="9">
        <v>13</v>
      </c>
    </row>
    <row r="44" spans="3:23" s="10" customFormat="1" ht="18" customHeight="1">
      <c r="C44" s="878"/>
      <c r="D44" s="1824" t="s">
        <v>846</v>
      </c>
      <c r="E44" s="1824"/>
      <c r="F44" s="1824"/>
      <c r="G44" s="1824"/>
      <c r="H44" s="1824"/>
      <c r="I44" s="1824"/>
      <c r="J44" s="1824"/>
      <c r="K44" s="864"/>
      <c r="L44" s="863">
        <v>14</v>
      </c>
      <c r="M44" s="860">
        <v>11258168676</v>
      </c>
      <c r="N44" s="860">
        <v>86746349</v>
      </c>
      <c r="O44" s="862">
        <v>85431762</v>
      </c>
      <c r="P44" s="63"/>
      <c r="Q44" s="19"/>
      <c r="R44" s="861">
        <v>1867232609</v>
      </c>
      <c r="S44" s="861">
        <v>1219311845</v>
      </c>
      <c r="T44" s="860">
        <v>178586339</v>
      </c>
      <c r="U44" s="860">
        <v>4940914330</v>
      </c>
      <c r="V44" s="859">
        <v>19550960148</v>
      </c>
      <c r="W44" s="9">
        <v>14</v>
      </c>
    </row>
    <row r="45" spans="3:23" s="10" customFormat="1" ht="18" customHeight="1">
      <c r="C45" s="858"/>
      <c r="D45" s="1837" t="s">
        <v>847</v>
      </c>
      <c r="E45" s="1837"/>
      <c r="F45" s="1837"/>
      <c r="G45" s="1837"/>
      <c r="H45" s="1837"/>
      <c r="I45" s="1837"/>
      <c r="J45" s="1837"/>
      <c r="K45" s="857"/>
      <c r="L45" s="856">
        <v>15</v>
      </c>
      <c r="M45" s="853">
        <v>10696145157</v>
      </c>
      <c r="N45" s="853">
        <v>85285691</v>
      </c>
      <c r="O45" s="855">
        <v>83944004</v>
      </c>
      <c r="P45" s="63"/>
      <c r="Q45" s="19"/>
      <c r="R45" s="854">
        <v>1952689752</v>
      </c>
      <c r="S45" s="854">
        <v>1207385894</v>
      </c>
      <c r="T45" s="853">
        <v>192808041</v>
      </c>
      <c r="U45" s="853">
        <v>4875624997</v>
      </c>
      <c r="V45" s="852">
        <v>19009939532</v>
      </c>
      <c r="W45" s="9">
        <v>15</v>
      </c>
    </row>
    <row r="46" spans="3:23" s="10" customFormat="1" ht="3" customHeight="1">
      <c r="D46" s="32"/>
      <c r="E46" s="32"/>
      <c r="F46" s="32"/>
      <c r="G46" s="32"/>
      <c r="H46" s="32"/>
      <c r="I46" s="32"/>
      <c r="J46" s="32"/>
      <c r="K46" s="32"/>
      <c r="L46" s="32"/>
      <c r="M46" s="851"/>
      <c r="N46" s="851"/>
      <c r="O46" s="851"/>
      <c r="P46" s="32"/>
      <c r="Q46" s="32"/>
      <c r="R46" s="851"/>
      <c r="S46" s="850"/>
      <c r="T46" s="850"/>
      <c r="U46" s="850"/>
      <c r="V46" s="850"/>
      <c r="W46" s="9"/>
    </row>
    <row r="47" spans="3:23">
      <c r="U47" s="849"/>
    </row>
    <row r="48" spans="3:23">
      <c r="U48" s="849"/>
    </row>
  </sheetData>
  <mergeCells count="22">
    <mergeCell ref="C6:E27"/>
    <mergeCell ref="D45:J45"/>
    <mergeCell ref="D29:J29"/>
    <mergeCell ref="G43:J43"/>
    <mergeCell ref="D28:J28"/>
    <mergeCell ref="F31:H39"/>
    <mergeCell ref="N4:N5"/>
    <mergeCell ref="C4:L5"/>
    <mergeCell ref="C31:E43"/>
    <mergeCell ref="D44:J44"/>
    <mergeCell ref="U2:V3"/>
    <mergeCell ref="M4:M5"/>
    <mergeCell ref="T4:T5"/>
    <mergeCell ref="U4:U5"/>
    <mergeCell ref="C1:R2"/>
    <mergeCell ref="V4:V5"/>
    <mergeCell ref="S4:S5"/>
    <mergeCell ref="R4:R5"/>
    <mergeCell ref="G27:J27"/>
    <mergeCell ref="G40:G42"/>
    <mergeCell ref="F6:H18"/>
    <mergeCell ref="F19:H26"/>
  </mergeCells>
  <phoneticPr fontId="33"/>
  <printOptions gridLinesSet="0"/>
  <pageMargins left="0.62992125984251968" right="0.59055118110236227" top="0.62992125984251968" bottom="0.94488188976377963" header="0.51181102362204722" footer="0.51181102362204722"/>
  <pageSetup paperSize="9" scale="92" orientation="portrait" r:id="rId1"/>
  <headerFooter alignWithMargins="0"/>
  <colBreaks count="1" manualBreakCount="1">
    <brk id="16" max="1048575" man="1"/>
  </col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C1:W65"/>
  <sheetViews>
    <sheetView topLeftCell="A13" zoomScale="70" zoomScaleNormal="70" zoomScaleSheetLayoutView="100" workbookViewId="0">
      <selection activeCell="D62" sqref="D62:J63"/>
    </sheetView>
  </sheetViews>
  <sheetFormatPr defaultColWidth="9" defaultRowHeight="11"/>
  <cols>
    <col min="1" max="3" width="0.90625" style="847" customWidth="1"/>
    <col min="4" max="4" width="2.453125" style="847" customWidth="1"/>
    <col min="5" max="6" width="0.90625" style="847" customWidth="1"/>
    <col min="7" max="7" width="9.54296875" style="847" customWidth="1"/>
    <col min="8" max="9" width="0.90625" style="847" customWidth="1"/>
    <col min="10" max="10" width="18.1796875" style="847" customWidth="1"/>
    <col min="11" max="11" width="0.90625" style="847" customWidth="1"/>
    <col min="12" max="12" width="2.81640625" style="847" customWidth="1"/>
    <col min="13" max="15" width="17.1796875" style="847" customWidth="1"/>
    <col min="16" max="17" width="0.90625" style="847" customWidth="1"/>
    <col min="18" max="22" width="17.54296875" style="847" customWidth="1"/>
    <col min="23" max="23" width="2.81640625" style="943" customWidth="1"/>
    <col min="24" max="16384" width="9" style="847"/>
  </cols>
  <sheetData>
    <row r="1" spans="3:23" s="10" customFormat="1" ht="12.75" customHeight="1">
      <c r="C1" s="1420" t="s">
        <v>481</v>
      </c>
      <c r="D1" s="1420"/>
      <c r="E1" s="1420"/>
      <c r="F1" s="1420"/>
      <c r="G1" s="1420"/>
      <c r="H1" s="1420"/>
      <c r="I1" s="1420"/>
      <c r="J1" s="1420"/>
      <c r="K1" s="1420"/>
      <c r="L1" s="1420"/>
      <c r="M1" s="1420"/>
      <c r="N1" s="1420"/>
      <c r="O1" s="1420"/>
      <c r="P1" s="1420"/>
      <c r="Q1" s="1420"/>
      <c r="R1" s="1420"/>
      <c r="S1" s="9"/>
      <c r="T1" s="9"/>
      <c r="U1" s="9"/>
      <c r="V1" s="9"/>
    </row>
    <row r="2" spans="3:23" s="10" customFormat="1" ht="12.75" customHeight="1">
      <c r="C2" s="1420"/>
      <c r="D2" s="1420"/>
      <c r="E2" s="1420"/>
      <c r="F2" s="1420"/>
      <c r="G2" s="1420"/>
      <c r="H2" s="1420"/>
      <c r="I2" s="1420"/>
      <c r="J2" s="1420"/>
      <c r="K2" s="1420"/>
      <c r="L2" s="1420"/>
      <c r="M2" s="1420"/>
      <c r="N2" s="1420"/>
      <c r="O2" s="1420"/>
      <c r="P2" s="1420"/>
      <c r="Q2" s="1420"/>
      <c r="R2" s="1420"/>
      <c r="S2" s="9"/>
      <c r="T2" s="9"/>
      <c r="U2" s="1851" t="s">
        <v>415</v>
      </c>
      <c r="V2" s="1851"/>
    </row>
    <row r="3" spans="3:23" s="10" customFormat="1" ht="12.75" customHeight="1">
      <c r="D3" s="32"/>
      <c r="E3" s="32"/>
      <c r="F3" s="32"/>
      <c r="G3" s="32"/>
      <c r="H3" s="32"/>
      <c r="I3" s="32"/>
      <c r="J3" s="32"/>
      <c r="K3" s="32"/>
      <c r="L3" s="32"/>
      <c r="M3" s="32"/>
      <c r="N3" s="32"/>
      <c r="O3" s="32"/>
      <c r="P3" s="32"/>
      <c r="Q3" s="32"/>
      <c r="R3" s="32"/>
      <c r="S3" s="427"/>
      <c r="T3" s="427"/>
      <c r="U3" s="1570"/>
      <c r="V3" s="1570"/>
    </row>
    <row r="4" spans="3:23" s="10" customFormat="1" ht="12.75" customHeight="1">
      <c r="C4" s="1854"/>
      <c r="D4" s="1855"/>
      <c r="E4" s="1855"/>
      <c r="F4" s="1855"/>
      <c r="G4" s="1855"/>
      <c r="H4" s="1855"/>
      <c r="I4" s="1855"/>
      <c r="J4" s="1855"/>
      <c r="K4" s="1855"/>
      <c r="L4" s="1856"/>
      <c r="M4" s="1370" t="s">
        <v>413</v>
      </c>
      <c r="N4" s="1368" t="s">
        <v>0</v>
      </c>
      <c r="O4" s="920"/>
      <c r="P4" s="28"/>
      <c r="Q4" s="37"/>
      <c r="R4" s="1852" t="s">
        <v>1</v>
      </c>
      <c r="S4" s="1852" t="s">
        <v>2</v>
      </c>
      <c r="T4" s="1370" t="s">
        <v>412</v>
      </c>
      <c r="U4" s="1370" t="s">
        <v>411</v>
      </c>
      <c r="V4" s="1849" t="s">
        <v>3</v>
      </c>
      <c r="W4" s="9"/>
    </row>
    <row r="5" spans="3:23" s="10" customFormat="1" ht="12.75" customHeight="1">
      <c r="C5" s="1857"/>
      <c r="D5" s="1858"/>
      <c r="E5" s="1858"/>
      <c r="F5" s="1858"/>
      <c r="G5" s="1858"/>
      <c r="H5" s="1858"/>
      <c r="I5" s="1858"/>
      <c r="J5" s="1858"/>
      <c r="K5" s="1858"/>
      <c r="L5" s="1859"/>
      <c r="M5" s="1373"/>
      <c r="N5" s="1369"/>
      <c r="O5" s="919" t="s">
        <v>166</v>
      </c>
      <c r="P5" s="880"/>
      <c r="Q5" s="36"/>
      <c r="R5" s="1853"/>
      <c r="S5" s="1853"/>
      <c r="T5" s="1373"/>
      <c r="U5" s="1367"/>
      <c r="V5" s="1850"/>
      <c r="W5" s="9"/>
    </row>
    <row r="6" spans="3:23" s="10" customFormat="1" ht="12" customHeight="1">
      <c r="C6" s="1558" t="s">
        <v>273</v>
      </c>
      <c r="D6" s="1838"/>
      <c r="E6" s="1559"/>
      <c r="F6" s="1847" t="s">
        <v>447</v>
      </c>
      <c r="G6" s="1864"/>
      <c r="H6" s="1865"/>
      <c r="I6" s="9"/>
      <c r="J6" s="94" t="s">
        <v>445</v>
      </c>
      <c r="K6" s="901"/>
      <c r="L6" s="42">
        <v>1</v>
      </c>
      <c r="M6" s="20" t="s">
        <v>40</v>
      </c>
      <c r="N6" s="19">
        <v>51787054</v>
      </c>
      <c r="O6" s="63">
        <v>1924009</v>
      </c>
      <c r="P6" s="63"/>
      <c r="Q6" s="19"/>
      <c r="R6" s="19">
        <v>176428945</v>
      </c>
      <c r="S6" s="14">
        <v>41442070</v>
      </c>
      <c r="T6" s="15">
        <v>23578401</v>
      </c>
      <c r="U6" s="15">
        <v>189079497</v>
      </c>
      <c r="V6" s="16">
        <v>482315966</v>
      </c>
      <c r="W6" s="9">
        <v>1</v>
      </c>
    </row>
    <row r="7" spans="3:23" s="10" customFormat="1" ht="11.4" customHeight="1">
      <c r="C7" s="1556"/>
      <c r="D7" s="1557"/>
      <c r="E7" s="1560"/>
      <c r="F7" s="1866"/>
      <c r="G7" s="1864"/>
      <c r="H7" s="1865"/>
      <c r="I7" s="9"/>
      <c r="J7" s="94" t="s">
        <v>443</v>
      </c>
      <c r="K7" s="901"/>
      <c r="L7" s="42">
        <v>2</v>
      </c>
      <c r="M7" s="20" t="s">
        <v>40</v>
      </c>
      <c r="N7" s="19">
        <v>661842</v>
      </c>
      <c r="O7" s="63">
        <v>24117</v>
      </c>
      <c r="P7" s="63"/>
      <c r="Q7" s="19"/>
      <c r="R7" s="19">
        <v>2459777</v>
      </c>
      <c r="S7" s="19">
        <v>664265</v>
      </c>
      <c r="T7" s="20">
        <v>231215</v>
      </c>
      <c r="U7" s="20">
        <v>2402838</v>
      </c>
      <c r="V7" s="21">
        <v>6419938</v>
      </c>
      <c r="W7" s="9">
        <v>2</v>
      </c>
    </row>
    <row r="8" spans="3:23" s="10" customFormat="1" ht="12" customHeight="1">
      <c r="C8" s="1556"/>
      <c r="D8" s="1557"/>
      <c r="E8" s="1560"/>
      <c r="F8" s="1866"/>
      <c r="G8" s="1864"/>
      <c r="H8" s="1865"/>
      <c r="I8" s="9"/>
      <c r="J8" s="94" t="s">
        <v>441</v>
      </c>
      <c r="K8" s="901"/>
      <c r="L8" s="42">
        <v>3</v>
      </c>
      <c r="M8" s="20" t="s">
        <v>40</v>
      </c>
      <c r="N8" s="19">
        <v>9353750</v>
      </c>
      <c r="O8" s="63">
        <v>207943</v>
      </c>
      <c r="P8" s="63"/>
      <c r="Q8" s="19"/>
      <c r="R8" s="19">
        <v>21140948</v>
      </c>
      <c r="S8" s="19">
        <v>7696439</v>
      </c>
      <c r="T8" s="20">
        <v>3366569</v>
      </c>
      <c r="U8" s="20">
        <v>25037104</v>
      </c>
      <c r="V8" s="21">
        <v>66594810</v>
      </c>
      <c r="W8" s="9">
        <v>3</v>
      </c>
    </row>
    <row r="9" spans="3:23" s="10" customFormat="1" ht="12" customHeight="1">
      <c r="C9" s="1556"/>
      <c r="D9" s="1557"/>
      <c r="E9" s="1560"/>
      <c r="F9" s="1866"/>
      <c r="G9" s="1864"/>
      <c r="H9" s="1865"/>
      <c r="I9" s="9"/>
      <c r="J9" s="94" t="s">
        <v>480</v>
      </c>
      <c r="K9" s="901"/>
      <c r="L9" s="42">
        <v>4</v>
      </c>
      <c r="M9" s="20" t="s">
        <v>40</v>
      </c>
      <c r="N9" s="19" t="s">
        <v>40</v>
      </c>
      <c r="O9" s="63" t="s">
        <v>40</v>
      </c>
      <c r="P9" s="63"/>
      <c r="Q9" s="19"/>
      <c r="R9" s="19" t="s">
        <v>40</v>
      </c>
      <c r="S9" s="19" t="s">
        <v>40</v>
      </c>
      <c r="T9" s="20" t="s">
        <v>40</v>
      </c>
      <c r="U9" s="20">
        <v>129468</v>
      </c>
      <c r="V9" s="21">
        <v>129468</v>
      </c>
      <c r="W9" s="9">
        <v>4</v>
      </c>
    </row>
    <row r="10" spans="3:23" s="10" customFormat="1" ht="12" customHeight="1">
      <c r="C10" s="1556"/>
      <c r="D10" s="1557"/>
      <c r="E10" s="1560"/>
      <c r="F10" s="1866"/>
      <c r="G10" s="1864"/>
      <c r="H10" s="1865"/>
      <c r="I10" s="9"/>
      <c r="J10" s="94" t="s">
        <v>479</v>
      </c>
      <c r="K10" s="901"/>
      <c r="L10" s="42">
        <v>5</v>
      </c>
      <c r="M10" s="20" t="s">
        <v>40</v>
      </c>
      <c r="N10" s="19" t="s">
        <v>40</v>
      </c>
      <c r="O10" s="63" t="s">
        <v>40</v>
      </c>
      <c r="P10" s="63"/>
      <c r="Q10" s="19"/>
      <c r="R10" s="19" t="s">
        <v>40</v>
      </c>
      <c r="S10" s="19" t="s">
        <v>40</v>
      </c>
      <c r="T10" s="20" t="s">
        <v>40</v>
      </c>
      <c r="U10" s="20">
        <v>71240</v>
      </c>
      <c r="V10" s="21">
        <v>71240</v>
      </c>
      <c r="W10" s="9">
        <v>5</v>
      </c>
    </row>
    <row r="11" spans="3:23" s="10" customFormat="1" ht="12" customHeight="1">
      <c r="C11" s="1556"/>
      <c r="D11" s="1557"/>
      <c r="E11" s="1560"/>
      <c r="F11" s="1866"/>
      <c r="G11" s="1864"/>
      <c r="H11" s="1865"/>
      <c r="I11" s="9"/>
      <c r="J11" s="94" t="s">
        <v>439</v>
      </c>
      <c r="K11" s="901"/>
      <c r="L11" s="42">
        <v>6</v>
      </c>
      <c r="M11" s="20" t="s">
        <v>40</v>
      </c>
      <c r="N11" s="19" t="s">
        <v>40</v>
      </c>
      <c r="O11" s="63" t="s">
        <v>40</v>
      </c>
      <c r="P11" s="63"/>
      <c r="Q11" s="19"/>
      <c r="R11" s="19" t="s">
        <v>40</v>
      </c>
      <c r="S11" s="19" t="s">
        <v>40</v>
      </c>
      <c r="T11" s="20" t="s">
        <v>40</v>
      </c>
      <c r="U11" s="20" t="s">
        <v>40</v>
      </c>
      <c r="V11" s="21" t="s">
        <v>40</v>
      </c>
      <c r="W11" s="9">
        <v>6</v>
      </c>
    </row>
    <row r="12" spans="3:23" s="10" customFormat="1" ht="12" customHeight="1">
      <c r="C12" s="1556"/>
      <c r="D12" s="1557"/>
      <c r="E12" s="1560"/>
      <c r="F12" s="1866"/>
      <c r="G12" s="1864"/>
      <c r="H12" s="1865"/>
      <c r="I12" s="9"/>
      <c r="J12" s="94" t="s">
        <v>343</v>
      </c>
      <c r="K12" s="901"/>
      <c r="L12" s="42">
        <v>7</v>
      </c>
      <c r="M12" s="20" t="s">
        <v>40</v>
      </c>
      <c r="N12" s="19" t="s">
        <v>40</v>
      </c>
      <c r="O12" s="63" t="s">
        <v>40</v>
      </c>
      <c r="P12" s="63"/>
      <c r="Q12" s="19"/>
      <c r="R12" s="19" t="s">
        <v>40</v>
      </c>
      <c r="S12" s="19" t="s">
        <v>40</v>
      </c>
      <c r="T12" s="20" t="s">
        <v>40</v>
      </c>
      <c r="U12" s="20" t="s">
        <v>40</v>
      </c>
      <c r="V12" s="21" t="s">
        <v>40</v>
      </c>
      <c r="W12" s="9">
        <v>7</v>
      </c>
    </row>
    <row r="13" spans="3:23" s="10" customFormat="1" ht="12" customHeight="1">
      <c r="C13" s="1556"/>
      <c r="D13" s="1557"/>
      <c r="E13" s="1560"/>
      <c r="F13" s="1866"/>
      <c r="G13" s="1864"/>
      <c r="H13" s="1865"/>
      <c r="I13" s="9"/>
      <c r="J13" s="94" t="s">
        <v>405</v>
      </c>
      <c r="K13" s="901"/>
      <c r="L13" s="42">
        <v>8</v>
      </c>
      <c r="M13" s="20" t="s">
        <v>40</v>
      </c>
      <c r="N13" s="19" t="s">
        <v>40</v>
      </c>
      <c r="O13" s="63" t="s">
        <v>40</v>
      </c>
      <c r="P13" s="63"/>
      <c r="Q13" s="19"/>
      <c r="R13" s="19" t="s">
        <v>40</v>
      </c>
      <c r="S13" s="19" t="s">
        <v>40</v>
      </c>
      <c r="T13" s="20" t="s">
        <v>40</v>
      </c>
      <c r="U13" s="20" t="s">
        <v>40</v>
      </c>
      <c r="V13" s="21" t="s">
        <v>40</v>
      </c>
      <c r="W13" s="9">
        <v>8</v>
      </c>
    </row>
    <row r="14" spans="3:23" s="10" customFormat="1" ht="12" customHeight="1">
      <c r="C14" s="1556"/>
      <c r="D14" s="1557"/>
      <c r="E14" s="1560"/>
      <c r="F14" s="1866"/>
      <c r="G14" s="1864"/>
      <c r="H14" s="1865"/>
      <c r="I14" s="9"/>
      <c r="J14" s="94" t="s">
        <v>438</v>
      </c>
      <c r="K14" s="901"/>
      <c r="L14" s="42">
        <v>9</v>
      </c>
      <c r="M14" s="20" t="s">
        <v>40</v>
      </c>
      <c r="N14" s="19" t="s">
        <v>40</v>
      </c>
      <c r="O14" s="63" t="s">
        <v>40</v>
      </c>
      <c r="P14" s="63"/>
      <c r="Q14" s="19"/>
      <c r="R14" s="19" t="s">
        <v>40</v>
      </c>
      <c r="S14" s="19" t="s">
        <v>40</v>
      </c>
      <c r="T14" s="20" t="s">
        <v>40</v>
      </c>
      <c r="U14" s="20" t="s">
        <v>40</v>
      </c>
      <c r="V14" s="21" t="s">
        <v>40</v>
      </c>
      <c r="W14" s="9">
        <v>9</v>
      </c>
    </row>
    <row r="15" spans="3:23" s="10" customFormat="1" ht="12" customHeight="1">
      <c r="C15" s="1556"/>
      <c r="D15" s="1557"/>
      <c r="E15" s="1560"/>
      <c r="F15" s="1866"/>
      <c r="G15" s="1864"/>
      <c r="H15" s="1865"/>
      <c r="I15" s="9"/>
      <c r="J15" s="286" t="s">
        <v>478</v>
      </c>
      <c r="K15" s="913"/>
      <c r="L15" s="343">
        <v>10</v>
      </c>
      <c r="M15" s="873" t="s">
        <v>40</v>
      </c>
      <c r="N15" s="874" t="s">
        <v>40</v>
      </c>
      <c r="O15" s="875" t="s">
        <v>40</v>
      </c>
      <c r="P15" s="875"/>
      <c r="Q15" s="874"/>
      <c r="R15" s="874" t="s">
        <v>40</v>
      </c>
      <c r="S15" s="874" t="s">
        <v>40</v>
      </c>
      <c r="T15" s="873" t="s">
        <v>40</v>
      </c>
      <c r="U15" s="873" t="s">
        <v>40</v>
      </c>
      <c r="V15" s="872" t="s">
        <v>40</v>
      </c>
      <c r="W15" s="9">
        <v>10</v>
      </c>
    </row>
    <row r="16" spans="3:23" s="10" customFormat="1" ht="11.4" customHeight="1">
      <c r="C16" s="1556"/>
      <c r="D16" s="1557"/>
      <c r="E16" s="1560"/>
      <c r="F16" s="1866"/>
      <c r="G16" s="1864"/>
      <c r="H16" s="1865"/>
      <c r="I16" s="9"/>
      <c r="J16" s="286" t="s">
        <v>432</v>
      </c>
      <c r="K16" s="913"/>
      <c r="L16" s="343">
        <v>11</v>
      </c>
      <c r="M16" s="873" t="s">
        <v>40</v>
      </c>
      <c r="N16" s="874" t="s">
        <v>40</v>
      </c>
      <c r="O16" s="875" t="s">
        <v>40</v>
      </c>
      <c r="P16" s="875"/>
      <c r="Q16" s="874"/>
      <c r="R16" s="874" t="s">
        <v>40</v>
      </c>
      <c r="S16" s="874" t="s">
        <v>40</v>
      </c>
      <c r="T16" s="873" t="s">
        <v>40</v>
      </c>
      <c r="U16" s="873" t="s">
        <v>40</v>
      </c>
      <c r="V16" s="872" t="s">
        <v>40</v>
      </c>
      <c r="W16" s="9">
        <v>11</v>
      </c>
    </row>
    <row r="17" spans="3:23" s="10" customFormat="1" ht="12" customHeight="1">
      <c r="C17" s="1556"/>
      <c r="D17" s="1557"/>
      <c r="E17" s="1560"/>
      <c r="F17" s="1866"/>
      <c r="G17" s="1864"/>
      <c r="H17" s="1865"/>
      <c r="I17" s="9"/>
      <c r="J17" s="286" t="s">
        <v>340</v>
      </c>
      <c r="K17" s="913"/>
      <c r="L17" s="343">
        <v>12</v>
      </c>
      <c r="M17" s="873">
        <v>58560000</v>
      </c>
      <c r="N17" s="874" t="s">
        <v>40</v>
      </c>
      <c r="O17" s="875" t="s">
        <v>40</v>
      </c>
      <c r="P17" s="875"/>
      <c r="Q17" s="874"/>
      <c r="R17" s="874" t="s">
        <v>40</v>
      </c>
      <c r="S17" s="874" t="s">
        <v>40</v>
      </c>
      <c r="T17" s="873" t="s">
        <v>40</v>
      </c>
      <c r="U17" s="873" t="s">
        <v>40</v>
      </c>
      <c r="V17" s="872">
        <v>58560000</v>
      </c>
      <c r="W17" s="9">
        <v>12</v>
      </c>
    </row>
    <row r="18" spans="3:23" s="10" customFormat="1" ht="12" customHeight="1">
      <c r="C18" s="1556"/>
      <c r="D18" s="1557"/>
      <c r="E18" s="1560"/>
      <c r="F18" s="1866"/>
      <c r="G18" s="1864"/>
      <c r="H18" s="1865"/>
      <c r="I18" s="9"/>
      <c r="J18" s="94" t="s">
        <v>431</v>
      </c>
      <c r="K18" s="901"/>
      <c r="L18" s="42">
        <v>13</v>
      </c>
      <c r="M18" s="20">
        <v>704113</v>
      </c>
      <c r="N18" s="19" t="s">
        <v>40</v>
      </c>
      <c r="O18" s="63" t="s">
        <v>40</v>
      </c>
      <c r="P18" s="63"/>
      <c r="Q18" s="19"/>
      <c r="R18" s="19">
        <v>38288</v>
      </c>
      <c r="S18" s="19">
        <v>117</v>
      </c>
      <c r="T18" s="20">
        <v>4096</v>
      </c>
      <c r="U18" s="20" t="s">
        <v>40</v>
      </c>
      <c r="V18" s="21">
        <v>746613</v>
      </c>
      <c r="W18" s="9">
        <v>13</v>
      </c>
    </row>
    <row r="19" spans="3:23" s="10" customFormat="1" ht="12" customHeight="1">
      <c r="C19" s="1556"/>
      <c r="D19" s="1557"/>
      <c r="E19" s="1560"/>
      <c r="F19" s="1866"/>
      <c r="G19" s="1864"/>
      <c r="H19" s="1865"/>
      <c r="I19" s="9"/>
      <c r="J19" s="94" t="s">
        <v>334</v>
      </c>
      <c r="K19" s="901"/>
      <c r="L19" s="42">
        <v>14</v>
      </c>
      <c r="M19" s="20" t="s">
        <v>40</v>
      </c>
      <c r="N19" s="19" t="s">
        <v>40</v>
      </c>
      <c r="O19" s="63" t="s">
        <v>40</v>
      </c>
      <c r="P19" s="63"/>
      <c r="Q19" s="19"/>
      <c r="R19" s="19" t="s">
        <v>40</v>
      </c>
      <c r="S19" s="19" t="s">
        <v>40</v>
      </c>
      <c r="T19" s="20" t="s">
        <v>40</v>
      </c>
      <c r="U19" s="20" t="s">
        <v>40</v>
      </c>
      <c r="V19" s="21" t="s">
        <v>40</v>
      </c>
      <c r="W19" s="9">
        <v>14</v>
      </c>
    </row>
    <row r="20" spans="3:23" s="10" customFormat="1" ht="12" customHeight="1">
      <c r="C20" s="1556"/>
      <c r="D20" s="1557"/>
      <c r="E20" s="1560"/>
      <c r="F20" s="1866"/>
      <c r="G20" s="1864"/>
      <c r="H20" s="1865"/>
      <c r="I20" s="9"/>
      <c r="J20" s="94" t="s">
        <v>333</v>
      </c>
      <c r="K20" s="901"/>
      <c r="L20" s="42">
        <v>15</v>
      </c>
      <c r="M20" s="20" t="s">
        <v>40</v>
      </c>
      <c r="N20" s="19" t="s">
        <v>40</v>
      </c>
      <c r="O20" s="63" t="s">
        <v>40</v>
      </c>
      <c r="P20" s="63"/>
      <c r="Q20" s="19"/>
      <c r="R20" s="19" t="s">
        <v>40</v>
      </c>
      <c r="S20" s="19" t="s">
        <v>40</v>
      </c>
      <c r="T20" s="20" t="s">
        <v>40</v>
      </c>
      <c r="U20" s="20" t="s">
        <v>40</v>
      </c>
      <c r="V20" s="21" t="s">
        <v>40</v>
      </c>
      <c r="W20" s="9">
        <v>15</v>
      </c>
    </row>
    <row r="21" spans="3:23" s="10" customFormat="1" ht="11.4" customHeight="1">
      <c r="C21" s="1556"/>
      <c r="D21" s="1557"/>
      <c r="E21" s="1560"/>
      <c r="F21" s="1866"/>
      <c r="G21" s="1864"/>
      <c r="H21" s="1865"/>
      <c r="I21" s="9"/>
      <c r="J21" s="94" t="s">
        <v>332</v>
      </c>
      <c r="K21" s="901"/>
      <c r="L21" s="42">
        <v>16</v>
      </c>
      <c r="M21" s="20" t="s">
        <v>40</v>
      </c>
      <c r="N21" s="19" t="s">
        <v>40</v>
      </c>
      <c r="O21" s="63" t="s">
        <v>40</v>
      </c>
      <c r="P21" s="63"/>
      <c r="Q21" s="19"/>
      <c r="R21" s="19" t="s">
        <v>40</v>
      </c>
      <c r="S21" s="19" t="s">
        <v>40</v>
      </c>
      <c r="T21" s="20" t="s">
        <v>40</v>
      </c>
      <c r="U21" s="20" t="s">
        <v>40</v>
      </c>
      <c r="V21" s="21" t="s">
        <v>40</v>
      </c>
      <c r="W21" s="9">
        <v>16</v>
      </c>
    </row>
    <row r="22" spans="3:23" s="10" customFormat="1" ht="12" customHeight="1">
      <c r="C22" s="1556"/>
      <c r="D22" s="1557"/>
      <c r="E22" s="1560"/>
      <c r="F22" s="1866"/>
      <c r="G22" s="1864"/>
      <c r="H22" s="1865"/>
      <c r="I22" s="9"/>
      <c r="J22" s="94" t="s">
        <v>331</v>
      </c>
      <c r="K22" s="901"/>
      <c r="L22" s="42">
        <v>17</v>
      </c>
      <c r="M22" s="20" t="s">
        <v>40</v>
      </c>
      <c r="N22" s="19" t="s">
        <v>40</v>
      </c>
      <c r="O22" s="63" t="s">
        <v>40</v>
      </c>
      <c r="P22" s="63"/>
      <c r="Q22" s="19"/>
      <c r="R22" s="19" t="s">
        <v>40</v>
      </c>
      <c r="S22" s="19" t="s">
        <v>40</v>
      </c>
      <c r="T22" s="20" t="s">
        <v>40</v>
      </c>
      <c r="U22" s="20" t="s">
        <v>40</v>
      </c>
      <c r="V22" s="21" t="s">
        <v>40</v>
      </c>
      <c r="W22" s="9">
        <v>17</v>
      </c>
    </row>
    <row r="23" spans="3:23" s="10" customFormat="1" ht="12" customHeight="1">
      <c r="C23" s="1556"/>
      <c r="D23" s="1557"/>
      <c r="E23" s="1560"/>
      <c r="F23" s="1866"/>
      <c r="G23" s="1864"/>
      <c r="H23" s="1865"/>
      <c r="I23" s="9"/>
      <c r="J23" s="94" t="s">
        <v>337</v>
      </c>
      <c r="K23" s="901"/>
      <c r="L23" s="42">
        <v>18</v>
      </c>
      <c r="M23" s="20" t="s">
        <v>40</v>
      </c>
      <c r="N23" s="19" t="s">
        <v>40</v>
      </c>
      <c r="O23" s="63" t="s">
        <v>40</v>
      </c>
      <c r="P23" s="63"/>
      <c r="Q23" s="19"/>
      <c r="R23" s="19" t="s">
        <v>40</v>
      </c>
      <c r="S23" s="19" t="s">
        <v>40</v>
      </c>
      <c r="T23" s="20" t="s">
        <v>40</v>
      </c>
      <c r="U23" s="20" t="s">
        <v>40</v>
      </c>
      <c r="V23" s="21" t="s">
        <v>40</v>
      </c>
      <c r="W23" s="9">
        <v>18</v>
      </c>
    </row>
    <row r="24" spans="3:23" s="10" customFormat="1" ht="12" customHeight="1">
      <c r="C24" s="1556"/>
      <c r="D24" s="1557"/>
      <c r="E24" s="1560"/>
      <c r="F24" s="1866"/>
      <c r="G24" s="1864"/>
      <c r="H24" s="1865"/>
      <c r="I24" s="9"/>
      <c r="J24" s="94" t="s">
        <v>430</v>
      </c>
      <c r="K24" s="901"/>
      <c r="L24" s="42">
        <v>19</v>
      </c>
      <c r="M24" s="20" t="s">
        <v>40</v>
      </c>
      <c r="N24" s="19">
        <v>10809</v>
      </c>
      <c r="O24" s="63" t="s">
        <v>40</v>
      </c>
      <c r="P24" s="63"/>
      <c r="Q24" s="19"/>
      <c r="R24" s="19">
        <v>22712</v>
      </c>
      <c r="S24" s="19">
        <v>660</v>
      </c>
      <c r="T24" s="20" t="s">
        <v>40</v>
      </c>
      <c r="U24" s="20">
        <v>24209</v>
      </c>
      <c r="V24" s="21">
        <v>58389</v>
      </c>
      <c r="W24" s="9">
        <v>19</v>
      </c>
    </row>
    <row r="25" spans="3:23" s="10" customFormat="1" ht="12" customHeight="1">
      <c r="C25" s="1556"/>
      <c r="D25" s="1557"/>
      <c r="E25" s="1560"/>
      <c r="F25" s="1867"/>
      <c r="G25" s="1868"/>
      <c r="H25" s="1869"/>
      <c r="I25" s="9"/>
      <c r="J25" s="94" t="s">
        <v>336</v>
      </c>
      <c r="K25" s="901"/>
      <c r="L25" s="42">
        <v>20</v>
      </c>
      <c r="M25" s="20" t="s">
        <v>40</v>
      </c>
      <c r="N25" s="19">
        <v>83</v>
      </c>
      <c r="O25" s="63">
        <v>46</v>
      </c>
      <c r="P25" s="63"/>
      <c r="Q25" s="19"/>
      <c r="R25" s="19">
        <v>12</v>
      </c>
      <c r="S25" s="25" t="s">
        <v>40</v>
      </c>
      <c r="T25" s="26" t="s">
        <v>40</v>
      </c>
      <c r="U25" s="26">
        <v>292</v>
      </c>
      <c r="V25" s="27">
        <v>387</v>
      </c>
      <c r="W25" s="9">
        <v>20</v>
      </c>
    </row>
    <row r="26" spans="3:23" s="10" customFormat="1" ht="12" customHeight="1">
      <c r="C26" s="1556"/>
      <c r="D26" s="1557"/>
      <c r="E26" s="1560"/>
      <c r="F26" s="946"/>
      <c r="G26" s="892" t="s">
        <v>429</v>
      </c>
      <c r="H26" s="892"/>
      <c r="I26" s="944"/>
      <c r="J26" s="892" t="s">
        <v>328</v>
      </c>
      <c r="K26" s="890"/>
      <c r="L26" s="889">
        <v>21</v>
      </c>
      <c r="M26" s="860">
        <v>207363</v>
      </c>
      <c r="N26" s="861">
        <v>68835</v>
      </c>
      <c r="O26" s="862">
        <v>18949</v>
      </c>
      <c r="P26" s="63"/>
      <c r="Q26" s="19"/>
      <c r="R26" s="861">
        <v>113712</v>
      </c>
      <c r="S26" s="861">
        <v>54386</v>
      </c>
      <c r="T26" s="860">
        <v>29435</v>
      </c>
      <c r="U26" s="860">
        <v>270351</v>
      </c>
      <c r="V26" s="859">
        <v>744081</v>
      </c>
      <c r="W26" s="9">
        <v>21</v>
      </c>
    </row>
    <row r="27" spans="3:23" s="10" customFormat="1" ht="34.75" customHeight="1">
      <c r="C27" s="1556"/>
      <c r="D27" s="1557"/>
      <c r="E27" s="1560"/>
      <c r="F27" s="946"/>
      <c r="G27" s="894" t="s">
        <v>477</v>
      </c>
      <c r="H27" s="957"/>
      <c r="I27" s="944"/>
      <c r="J27" s="895" t="s">
        <v>476</v>
      </c>
      <c r="K27" s="890"/>
      <c r="L27" s="889">
        <v>22</v>
      </c>
      <c r="M27" s="860" t="s">
        <v>40</v>
      </c>
      <c r="N27" s="861">
        <v>88297623</v>
      </c>
      <c r="O27" s="862">
        <v>86670324</v>
      </c>
      <c r="P27" s="63"/>
      <c r="Q27" s="19"/>
      <c r="R27" s="861">
        <v>1831317015</v>
      </c>
      <c r="S27" s="861">
        <v>1289365325</v>
      </c>
      <c r="T27" s="860">
        <v>165735357</v>
      </c>
      <c r="U27" s="860">
        <v>5076622689</v>
      </c>
      <c r="V27" s="859">
        <v>8451338008</v>
      </c>
      <c r="W27" s="9">
        <v>22</v>
      </c>
    </row>
    <row r="28" spans="3:23" s="10" customFormat="1" ht="12" customHeight="1">
      <c r="C28" s="1556"/>
      <c r="D28" s="1557"/>
      <c r="E28" s="1560"/>
      <c r="F28" s="956"/>
      <c r="G28" s="1361" t="s">
        <v>423</v>
      </c>
      <c r="H28" s="33"/>
      <c r="I28" s="9"/>
      <c r="J28" s="94" t="s">
        <v>422</v>
      </c>
      <c r="K28" s="901"/>
      <c r="L28" s="42">
        <v>23</v>
      </c>
      <c r="M28" s="20" t="s">
        <v>40</v>
      </c>
      <c r="N28" s="19">
        <v>173</v>
      </c>
      <c r="O28" s="63" t="s">
        <v>40</v>
      </c>
      <c r="P28" s="63"/>
      <c r="Q28" s="19"/>
      <c r="R28" s="19">
        <v>136</v>
      </c>
      <c r="S28" s="19">
        <v>20</v>
      </c>
      <c r="T28" s="20">
        <v>2</v>
      </c>
      <c r="U28" s="20">
        <v>122</v>
      </c>
      <c r="V28" s="21">
        <v>454</v>
      </c>
      <c r="W28" s="9">
        <v>23</v>
      </c>
    </row>
    <row r="29" spans="3:23" s="10" customFormat="1" ht="12" customHeight="1">
      <c r="C29" s="1556"/>
      <c r="D29" s="1557"/>
      <c r="E29" s="1560"/>
      <c r="F29" s="456"/>
      <c r="G29" s="1362"/>
      <c r="H29" s="454"/>
      <c r="I29" s="9"/>
      <c r="J29" s="94" t="s">
        <v>421</v>
      </c>
      <c r="K29" s="901"/>
      <c r="L29" s="42">
        <v>24</v>
      </c>
      <c r="M29" s="20" t="s">
        <v>40</v>
      </c>
      <c r="N29" s="19" t="s">
        <v>40</v>
      </c>
      <c r="O29" s="63" t="s">
        <v>40</v>
      </c>
      <c r="P29" s="63"/>
      <c r="Q29" s="19"/>
      <c r="R29" s="19" t="s">
        <v>40</v>
      </c>
      <c r="S29" s="19" t="s">
        <v>40</v>
      </c>
      <c r="T29" s="20" t="s">
        <v>40</v>
      </c>
      <c r="U29" s="20" t="s">
        <v>40</v>
      </c>
      <c r="V29" s="21" t="s">
        <v>40</v>
      </c>
      <c r="W29" s="9">
        <v>24</v>
      </c>
    </row>
    <row r="30" spans="3:23" s="10" customFormat="1" ht="12" customHeight="1">
      <c r="C30" s="1556"/>
      <c r="D30" s="1557"/>
      <c r="E30" s="1560"/>
      <c r="F30" s="456"/>
      <c r="G30" s="1362"/>
      <c r="H30" s="454"/>
      <c r="I30" s="9"/>
      <c r="J30" s="94" t="s">
        <v>420</v>
      </c>
      <c r="K30" s="901"/>
      <c r="L30" s="42">
        <v>25</v>
      </c>
      <c r="M30" s="20" t="s">
        <v>40</v>
      </c>
      <c r="N30" s="19" t="s">
        <v>40</v>
      </c>
      <c r="O30" s="63" t="s">
        <v>40</v>
      </c>
      <c r="P30" s="63"/>
      <c r="Q30" s="19"/>
      <c r="R30" s="19" t="s">
        <v>40</v>
      </c>
      <c r="S30" s="19" t="s">
        <v>40</v>
      </c>
      <c r="T30" s="20" t="s">
        <v>40</v>
      </c>
      <c r="U30" s="20" t="s">
        <v>40</v>
      </c>
      <c r="V30" s="21" t="s">
        <v>40</v>
      </c>
      <c r="W30" s="9">
        <v>25</v>
      </c>
    </row>
    <row r="31" spans="3:23" s="10" customFormat="1" ht="12" customHeight="1">
      <c r="C31" s="1556"/>
      <c r="D31" s="1557"/>
      <c r="E31" s="1560"/>
      <c r="F31" s="456"/>
      <c r="G31" s="1363"/>
      <c r="H31" s="454"/>
      <c r="I31" s="9"/>
      <c r="J31" s="94" t="s">
        <v>419</v>
      </c>
      <c r="K31" s="901"/>
      <c r="L31" s="42">
        <v>26</v>
      </c>
      <c r="M31" s="20" t="s">
        <v>40</v>
      </c>
      <c r="N31" s="19" t="s">
        <v>40</v>
      </c>
      <c r="O31" s="63" t="s">
        <v>40</v>
      </c>
      <c r="P31" s="63"/>
      <c r="Q31" s="19"/>
      <c r="R31" s="19" t="s">
        <v>40</v>
      </c>
      <c r="S31" s="19" t="s">
        <v>40</v>
      </c>
      <c r="T31" s="20" t="s">
        <v>40</v>
      </c>
      <c r="U31" s="20" t="s">
        <v>40</v>
      </c>
      <c r="V31" s="21" t="s">
        <v>40</v>
      </c>
      <c r="W31" s="9">
        <v>26</v>
      </c>
    </row>
    <row r="32" spans="3:23" s="10" customFormat="1" ht="12" customHeight="1">
      <c r="C32" s="1556"/>
      <c r="D32" s="1557"/>
      <c r="E32" s="1560"/>
      <c r="F32" s="946"/>
      <c r="G32" s="955" t="s">
        <v>418</v>
      </c>
      <c r="H32" s="892"/>
      <c r="I32" s="944"/>
      <c r="J32" s="892" t="s">
        <v>417</v>
      </c>
      <c r="K32" s="890"/>
      <c r="L32" s="889">
        <v>27</v>
      </c>
      <c r="M32" s="860">
        <v>567783506</v>
      </c>
      <c r="N32" s="861" t="s">
        <v>40</v>
      </c>
      <c r="O32" s="862" t="s">
        <v>40</v>
      </c>
      <c r="P32" s="63"/>
      <c r="Q32" s="19"/>
      <c r="R32" s="861" t="s">
        <v>40</v>
      </c>
      <c r="S32" s="861" t="s">
        <v>40</v>
      </c>
      <c r="T32" s="860" t="s">
        <v>40</v>
      </c>
      <c r="U32" s="860" t="s">
        <v>40</v>
      </c>
      <c r="V32" s="859">
        <v>567783506</v>
      </c>
      <c r="W32" s="9">
        <v>27</v>
      </c>
    </row>
    <row r="33" spans="3:23" s="10" customFormat="1" ht="12" customHeight="1">
      <c r="C33" s="1561"/>
      <c r="D33" s="1839"/>
      <c r="E33" s="1562"/>
      <c r="F33" s="867" t="s">
        <v>416</v>
      </c>
      <c r="G33" s="1824" t="s">
        <v>383</v>
      </c>
      <c r="H33" s="1824"/>
      <c r="I33" s="1824"/>
      <c r="J33" s="1824"/>
      <c r="K33" s="897"/>
      <c r="L33" s="889">
        <v>28</v>
      </c>
      <c r="M33" s="860">
        <v>627254982</v>
      </c>
      <c r="N33" s="861">
        <v>150180168</v>
      </c>
      <c r="O33" s="862">
        <v>88845388</v>
      </c>
      <c r="P33" s="63"/>
      <c r="Q33" s="19"/>
      <c r="R33" s="861">
        <v>2031521545</v>
      </c>
      <c r="S33" s="861">
        <v>1339223281</v>
      </c>
      <c r="T33" s="860">
        <v>192945076</v>
      </c>
      <c r="U33" s="860">
        <v>5293637809</v>
      </c>
      <c r="V33" s="859">
        <v>9634762861</v>
      </c>
      <c r="W33" s="9">
        <v>28</v>
      </c>
    </row>
    <row r="34" spans="3:23" s="10" customFormat="1" ht="12" customHeight="1">
      <c r="C34" s="878"/>
      <c r="D34" s="1824" t="s">
        <v>841</v>
      </c>
      <c r="E34" s="1824"/>
      <c r="F34" s="1824"/>
      <c r="G34" s="1824"/>
      <c r="H34" s="1824"/>
      <c r="I34" s="1824"/>
      <c r="J34" s="1824"/>
      <c r="K34" s="890"/>
      <c r="L34" s="889">
        <v>29</v>
      </c>
      <c r="M34" s="860">
        <v>621736821</v>
      </c>
      <c r="N34" s="861">
        <v>148194054</v>
      </c>
      <c r="O34" s="862">
        <v>87552353</v>
      </c>
      <c r="P34" s="63"/>
      <c r="Q34" s="19"/>
      <c r="R34" s="861">
        <v>2065865004</v>
      </c>
      <c r="S34" s="861">
        <v>1268200056</v>
      </c>
      <c r="T34" s="860">
        <v>205585575</v>
      </c>
      <c r="U34" s="860">
        <v>5154869380</v>
      </c>
      <c r="V34" s="859">
        <v>9464450889</v>
      </c>
      <c r="W34" s="9">
        <v>29</v>
      </c>
    </row>
    <row r="35" spans="3:23" s="10" customFormat="1" ht="12" customHeight="1">
      <c r="C35" s="878"/>
      <c r="D35" s="1824" t="s">
        <v>848</v>
      </c>
      <c r="E35" s="1824"/>
      <c r="F35" s="1824"/>
      <c r="G35" s="1824"/>
      <c r="H35" s="1824"/>
      <c r="I35" s="1824"/>
      <c r="J35" s="1824"/>
      <c r="K35" s="890"/>
      <c r="L35" s="889">
        <v>30</v>
      </c>
      <c r="M35" s="860">
        <v>344884433</v>
      </c>
      <c r="N35" s="861">
        <v>147125348</v>
      </c>
      <c r="O35" s="862">
        <v>86056759</v>
      </c>
      <c r="P35" s="63"/>
      <c r="Q35" s="19"/>
      <c r="R35" s="861">
        <v>2149290265</v>
      </c>
      <c r="S35" s="861">
        <v>1256115221</v>
      </c>
      <c r="T35" s="860">
        <v>219880844</v>
      </c>
      <c r="U35" s="860">
        <v>5090572225</v>
      </c>
      <c r="V35" s="859">
        <v>9207868336</v>
      </c>
      <c r="W35" s="9">
        <v>30</v>
      </c>
    </row>
    <row r="36" spans="3:23" s="10" customFormat="1" ht="2.25" customHeight="1">
      <c r="C36" s="878"/>
      <c r="D36" s="901"/>
      <c r="E36" s="901"/>
      <c r="F36" s="901"/>
      <c r="G36" s="901"/>
      <c r="H36" s="901"/>
      <c r="I36" s="901"/>
      <c r="J36" s="901"/>
      <c r="K36" s="901"/>
      <c r="L36" s="42"/>
      <c r="M36" s="20"/>
      <c r="N36" s="19"/>
      <c r="O36" s="63"/>
      <c r="P36" s="63"/>
      <c r="Q36" s="19"/>
      <c r="R36" s="19"/>
      <c r="S36" s="19"/>
      <c r="T36" s="20"/>
      <c r="U36" s="20"/>
      <c r="V36" s="21"/>
      <c r="W36" s="9"/>
    </row>
    <row r="37" spans="3:23" s="10" customFormat="1" ht="11.4" customHeight="1">
      <c r="C37" s="1558" t="s">
        <v>250</v>
      </c>
      <c r="D37" s="1838"/>
      <c r="E37" s="1559"/>
      <c r="F37" s="1825" t="s">
        <v>475</v>
      </c>
      <c r="G37" s="1826"/>
      <c r="H37" s="1827"/>
      <c r="I37" s="440"/>
      <c r="J37" s="93" t="s">
        <v>409</v>
      </c>
      <c r="K37" s="906"/>
      <c r="L37" s="905">
        <v>1</v>
      </c>
      <c r="M37" s="15" t="s">
        <v>40</v>
      </c>
      <c r="N37" s="15">
        <v>1507355</v>
      </c>
      <c r="O37" s="62">
        <v>35625</v>
      </c>
      <c r="P37" s="63"/>
      <c r="Q37" s="19"/>
      <c r="R37" s="14">
        <v>11637155</v>
      </c>
      <c r="S37" s="14">
        <v>2388034</v>
      </c>
      <c r="T37" s="15">
        <v>1075897</v>
      </c>
      <c r="U37" s="15">
        <v>7748061</v>
      </c>
      <c r="V37" s="16">
        <v>24356502</v>
      </c>
      <c r="W37" s="9">
        <v>1</v>
      </c>
    </row>
    <row r="38" spans="3:23" s="10" customFormat="1" ht="12" customHeight="1">
      <c r="C38" s="1556"/>
      <c r="D38" s="1557"/>
      <c r="E38" s="1560"/>
      <c r="F38" s="1828"/>
      <c r="G38" s="1829"/>
      <c r="H38" s="1830"/>
      <c r="I38" s="432"/>
      <c r="J38" s="94" t="s">
        <v>407</v>
      </c>
      <c r="K38" s="901"/>
      <c r="L38" s="42">
        <v>2</v>
      </c>
      <c r="M38" s="20" t="s">
        <v>40</v>
      </c>
      <c r="N38" s="20">
        <v>20124</v>
      </c>
      <c r="O38" s="63">
        <v>1918</v>
      </c>
      <c r="P38" s="63"/>
      <c r="Q38" s="19"/>
      <c r="R38" s="19">
        <v>34835</v>
      </c>
      <c r="S38" s="19">
        <v>19518</v>
      </c>
      <c r="T38" s="20">
        <v>7718</v>
      </c>
      <c r="U38" s="20">
        <v>81308</v>
      </c>
      <c r="V38" s="21">
        <v>163504</v>
      </c>
      <c r="W38" s="9">
        <v>2</v>
      </c>
    </row>
    <row r="39" spans="3:23" s="10" customFormat="1" ht="12" customHeight="1">
      <c r="C39" s="1556"/>
      <c r="D39" s="1557"/>
      <c r="E39" s="1560"/>
      <c r="F39" s="1828"/>
      <c r="G39" s="1829"/>
      <c r="H39" s="1830"/>
      <c r="I39" s="432"/>
      <c r="J39" s="94" t="s">
        <v>406</v>
      </c>
      <c r="K39" s="901"/>
      <c r="L39" s="42">
        <v>3</v>
      </c>
      <c r="M39" s="20" t="s">
        <v>40</v>
      </c>
      <c r="N39" s="20" t="s">
        <v>40</v>
      </c>
      <c r="O39" s="63" t="s">
        <v>40</v>
      </c>
      <c r="P39" s="63"/>
      <c r="Q39" s="19"/>
      <c r="R39" s="19" t="s">
        <v>40</v>
      </c>
      <c r="S39" s="19" t="s">
        <v>40</v>
      </c>
      <c r="T39" s="20" t="s">
        <v>40</v>
      </c>
      <c r="U39" s="20" t="s">
        <v>40</v>
      </c>
      <c r="V39" s="21" t="s">
        <v>40</v>
      </c>
      <c r="W39" s="9">
        <v>3</v>
      </c>
    </row>
    <row r="40" spans="3:23" s="10" customFormat="1" ht="12" customHeight="1">
      <c r="C40" s="1556"/>
      <c r="D40" s="1557"/>
      <c r="E40" s="1560"/>
      <c r="F40" s="1828"/>
      <c r="G40" s="1829"/>
      <c r="H40" s="1830"/>
      <c r="I40" s="432"/>
      <c r="J40" s="94" t="s">
        <v>405</v>
      </c>
      <c r="K40" s="901"/>
      <c r="L40" s="42">
        <v>4</v>
      </c>
      <c r="M40" s="20" t="s">
        <v>40</v>
      </c>
      <c r="N40" s="20">
        <v>3</v>
      </c>
      <c r="O40" s="63" t="s">
        <v>40</v>
      </c>
      <c r="P40" s="63"/>
      <c r="Q40" s="19"/>
      <c r="R40" s="19" t="s">
        <v>40</v>
      </c>
      <c r="S40" s="19" t="s">
        <v>40</v>
      </c>
      <c r="T40" s="20" t="s">
        <v>40</v>
      </c>
      <c r="U40" s="20" t="s">
        <v>40</v>
      </c>
      <c r="V40" s="21">
        <v>3</v>
      </c>
      <c r="W40" s="9">
        <v>4</v>
      </c>
    </row>
    <row r="41" spans="3:23" s="10" customFormat="1" ht="23">
      <c r="C41" s="1556"/>
      <c r="D41" s="1557"/>
      <c r="E41" s="1560"/>
      <c r="F41" s="1828"/>
      <c r="G41" s="1829"/>
      <c r="H41" s="1830"/>
      <c r="I41" s="432"/>
      <c r="J41" s="96" t="s">
        <v>474</v>
      </c>
      <c r="K41" s="901"/>
      <c r="L41" s="42">
        <v>5</v>
      </c>
      <c r="M41" s="20" t="s">
        <v>40</v>
      </c>
      <c r="N41" s="20">
        <v>6649</v>
      </c>
      <c r="O41" s="20">
        <v>279</v>
      </c>
      <c r="P41" s="63"/>
      <c r="Q41" s="19"/>
      <c r="R41" s="19">
        <v>20106</v>
      </c>
      <c r="S41" s="19">
        <v>6902</v>
      </c>
      <c r="T41" s="20">
        <v>2838</v>
      </c>
      <c r="U41" s="20">
        <v>22926</v>
      </c>
      <c r="V41" s="21">
        <v>59422</v>
      </c>
      <c r="W41" s="9">
        <v>5</v>
      </c>
    </row>
    <row r="42" spans="3:23" s="10" customFormat="1" ht="11.4" customHeight="1">
      <c r="C42" s="1556"/>
      <c r="D42" s="1557"/>
      <c r="E42" s="1560"/>
      <c r="F42" s="1828"/>
      <c r="G42" s="1829"/>
      <c r="H42" s="1830"/>
      <c r="I42" s="432"/>
      <c r="J42" s="286" t="s">
        <v>473</v>
      </c>
      <c r="K42" s="913"/>
      <c r="L42" s="343">
        <v>6</v>
      </c>
      <c r="M42" s="873" t="s">
        <v>40</v>
      </c>
      <c r="N42" s="873" t="s">
        <v>40</v>
      </c>
      <c r="O42" s="875" t="s">
        <v>40</v>
      </c>
      <c r="P42" s="875"/>
      <c r="Q42" s="874"/>
      <c r="R42" s="873" t="s">
        <v>40</v>
      </c>
      <c r="S42" s="874" t="s">
        <v>40</v>
      </c>
      <c r="T42" s="873" t="s">
        <v>40</v>
      </c>
      <c r="U42" s="873" t="s">
        <v>40</v>
      </c>
      <c r="V42" s="872" t="s">
        <v>40</v>
      </c>
      <c r="W42" s="9">
        <v>6</v>
      </c>
    </row>
    <row r="43" spans="3:23" s="10" customFormat="1" ht="12" customHeight="1">
      <c r="C43" s="1556"/>
      <c r="D43" s="1557"/>
      <c r="E43" s="1560"/>
      <c r="F43" s="1828"/>
      <c r="G43" s="1829"/>
      <c r="H43" s="1830"/>
      <c r="I43" s="432"/>
      <c r="J43" s="286" t="s">
        <v>303</v>
      </c>
      <c r="K43" s="913"/>
      <c r="L43" s="343">
        <v>7</v>
      </c>
      <c r="M43" s="873" t="s">
        <v>40</v>
      </c>
      <c r="N43" s="873" t="s">
        <v>40</v>
      </c>
      <c r="O43" s="875" t="s">
        <v>40</v>
      </c>
      <c r="P43" s="875"/>
      <c r="Q43" s="874"/>
      <c r="R43" s="874" t="s">
        <v>40</v>
      </c>
      <c r="S43" s="874" t="s">
        <v>40</v>
      </c>
      <c r="T43" s="873" t="s">
        <v>40</v>
      </c>
      <c r="U43" s="873" t="s">
        <v>40</v>
      </c>
      <c r="V43" s="872" t="s">
        <v>40</v>
      </c>
      <c r="W43" s="9">
        <v>7</v>
      </c>
    </row>
    <row r="44" spans="3:23" s="10" customFormat="1" ht="12" customHeight="1">
      <c r="C44" s="1556"/>
      <c r="D44" s="1557"/>
      <c r="E44" s="1560"/>
      <c r="F44" s="1828"/>
      <c r="G44" s="1829"/>
      <c r="H44" s="1830"/>
      <c r="I44" s="432"/>
      <c r="J44" s="286" t="s">
        <v>472</v>
      </c>
      <c r="K44" s="913"/>
      <c r="L44" s="343">
        <v>8</v>
      </c>
      <c r="M44" s="873" t="s">
        <v>40</v>
      </c>
      <c r="N44" s="873" t="s">
        <v>40</v>
      </c>
      <c r="O44" s="875" t="s">
        <v>40</v>
      </c>
      <c r="P44" s="875"/>
      <c r="Q44" s="874"/>
      <c r="R44" s="874" t="s">
        <v>40</v>
      </c>
      <c r="S44" s="874" t="s">
        <v>40</v>
      </c>
      <c r="T44" s="873" t="s">
        <v>40</v>
      </c>
      <c r="U44" s="873" t="s">
        <v>40</v>
      </c>
      <c r="V44" s="872" t="s">
        <v>40</v>
      </c>
      <c r="W44" s="9">
        <v>8</v>
      </c>
    </row>
    <row r="45" spans="3:23" s="10" customFormat="1" ht="12" customHeight="1">
      <c r="C45" s="1556"/>
      <c r="D45" s="1557"/>
      <c r="E45" s="1560"/>
      <c r="F45" s="1828"/>
      <c r="G45" s="1829"/>
      <c r="H45" s="1830"/>
      <c r="I45" s="432"/>
      <c r="J45" s="94" t="s">
        <v>300</v>
      </c>
      <c r="K45" s="901"/>
      <c r="L45" s="42">
        <v>9</v>
      </c>
      <c r="M45" s="20" t="s">
        <v>40</v>
      </c>
      <c r="N45" s="20">
        <v>3242</v>
      </c>
      <c r="O45" s="63">
        <v>1051</v>
      </c>
      <c r="P45" s="63"/>
      <c r="Q45" s="19"/>
      <c r="R45" s="19">
        <v>20</v>
      </c>
      <c r="S45" s="19">
        <v>5757</v>
      </c>
      <c r="T45" s="20" t="s">
        <v>40</v>
      </c>
      <c r="U45" s="20">
        <v>15002</v>
      </c>
      <c r="V45" s="21">
        <v>24021</v>
      </c>
      <c r="W45" s="9">
        <v>9</v>
      </c>
    </row>
    <row r="46" spans="3:23" s="10" customFormat="1" ht="12" customHeight="1">
      <c r="C46" s="1556"/>
      <c r="D46" s="1557"/>
      <c r="E46" s="1560"/>
      <c r="F46" s="1828"/>
      <c r="G46" s="1829"/>
      <c r="H46" s="1830"/>
      <c r="I46" s="432"/>
      <c r="J46" s="94" t="s">
        <v>299</v>
      </c>
      <c r="K46" s="901"/>
      <c r="L46" s="42">
        <v>10</v>
      </c>
      <c r="M46" s="20" t="s">
        <v>40</v>
      </c>
      <c r="N46" s="20">
        <v>58560000</v>
      </c>
      <c r="O46" s="63" t="s">
        <v>40</v>
      </c>
      <c r="P46" s="63"/>
      <c r="Q46" s="19"/>
      <c r="R46" s="19" t="s">
        <v>40</v>
      </c>
      <c r="S46" s="19" t="s">
        <v>40</v>
      </c>
      <c r="T46" s="20" t="s">
        <v>40</v>
      </c>
      <c r="U46" s="20" t="s">
        <v>40</v>
      </c>
      <c r="V46" s="21">
        <v>58560000</v>
      </c>
      <c r="W46" s="9">
        <v>10</v>
      </c>
    </row>
    <row r="47" spans="3:23" s="10" customFormat="1" ht="12" customHeight="1">
      <c r="C47" s="1556"/>
      <c r="D47" s="1557"/>
      <c r="E47" s="1560"/>
      <c r="F47" s="1828"/>
      <c r="G47" s="1829"/>
      <c r="H47" s="1830"/>
      <c r="I47" s="432"/>
      <c r="J47" s="94" t="s">
        <v>292</v>
      </c>
      <c r="K47" s="901"/>
      <c r="L47" s="42">
        <v>11</v>
      </c>
      <c r="M47" s="20" t="s">
        <v>40</v>
      </c>
      <c r="N47" s="20" t="s">
        <v>40</v>
      </c>
      <c r="O47" s="63" t="s">
        <v>40</v>
      </c>
      <c r="P47" s="63"/>
      <c r="Q47" s="19"/>
      <c r="R47" s="19" t="s">
        <v>40</v>
      </c>
      <c r="S47" s="19" t="s">
        <v>40</v>
      </c>
      <c r="T47" s="20" t="s">
        <v>40</v>
      </c>
      <c r="U47" s="20" t="s">
        <v>40</v>
      </c>
      <c r="V47" s="21" t="s">
        <v>40</v>
      </c>
      <c r="W47" s="9">
        <v>11</v>
      </c>
    </row>
    <row r="48" spans="3:23" s="10" customFormat="1" ht="12" customHeight="1">
      <c r="C48" s="1556"/>
      <c r="D48" s="1557"/>
      <c r="E48" s="1560"/>
      <c r="F48" s="1828"/>
      <c r="G48" s="1829"/>
      <c r="H48" s="1830"/>
      <c r="I48" s="432"/>
      <c r="J48" s="94" t="s">
        <v>396</v>
      </c>
      <c r="K48" s="901"/>
      <c r="L48" s="42">
        <v>12</v>
      </c>
      <c r="M48" s="20">
        <v>995825</v>
      </c>
      <c r="N48" s="20">
        <v>3377522</v>
      </c>
      <c r="O48" s="63">
        <v>3377508</v>
      </c>
      <c r="P48" s="63"/>
      <c r="Q48" s="19"/>
      <c r="R48" s="19">
        <v>2091642</v>
      </c>
      <c r="S48" s="19">
        <v>512534</v>
      </c>
      <c r="T48" s="20">
        <v>220614</v>
      </c>
      <c r="U48" s="20">
        <v>442901</v>
      </c>
      <c r="V48" s="21">
        <v>7641038</v>
      </c>
      <c r="W48" s="9">
        <v>12</v>
      </c>
    </row>
    <row r="49" spans="3:23" s="10" customFormat="1" ht="12" customHeight="1">
      <c r="C49" s="1556"/>
      <c r="D49" s="1557"/>
      <c r="E49" s="1560"/>
      <c r="F49" s="1828"/>
      <c r="G49" s="1829"/>
      <c r="H49" s="1830"/>
      <c r="I49" s="432"/>
      <c r="J49" s="94" t="s">
        <v>471</v>
      </c>
      <c r="K49" s="901"/>
      <c r="L49" s="42">
        <v>13</v>
      </c>
      <c r="M49" s="20">
        <v>626259157</v>
      </c>
      <c r="N49" s="20">
        <v>310</v>
      </c>
      <c r="O49" s="63">
        <v>310</v>
      </c>
      <c r="P49" s="63"/>
      <c r="Q49" s="19"/>
      <c r="R49" s="19">
        <v>150956535</v>
      </c>
      <c r="S49" s="19">
        <v>116973445</v>
      </c>
      <c r="T49" s="20">
        <v>13189927</v>
      </c>
      <c r="U49" s="20">
        <v>344683887</v>
      </c>
      <c r="V49" s="21">
        <v>1252063260</v>
      </c>
      <c r="W49" s="9">
        <v>13</v>
      </c>
    </row>
    <row r="50" spans="3:23" s="10" customFormat="1" ht="12" customHeight="1">
      <c r="C50" s="1556"/>
      <c r="D50" s="1557"/>
      <c r="E50" s="1560"/>
      <c r="F50" s="1828"/>
      <c r="G50" s="1829"/>
      <c r="H50" s="1830"/>
      <c r="I50" s="432"/>
      <c r="J50" s="94" t="s">
        <v>289</v>
      </c>
      <c r="K50" s="901"/>
      <c r="L50" s="42">
        <v>14</v>
      </c>
      <c r="M50" s="20" t="s">
        <v>40</v>
      </c>
      <c r="N50" s="20" t="s">
        <v>40</v>
      </c>
      <c r="O50" s="63" t="s">
        <v>40</v>
      </c>
      <c r="P50" s="63"/>
      <c r="Q50" s="19"/>
      <c r="R50" s="19" t="s">
        <v>40</v>
      </c>
      <c r="S50" s="19" t="s">
        <v>40</v>
      </c>
      <c r="T50" s="20" t="s">
        <v>40</v>
      </c>
      <c r="U50" s="20" t="s">
        <v>40</v>
      </c>
      <c r="V50" s="21" t="s">
        <v>40</v>
      </c>
      <c r="W50" s="9">
        <v>14</v>
      </c>
    </row>
    <row r="51" spans="3:23" s="10" customFormat="1" ht="12" customHeight="1">
      <c r="C51" s="1556"/>
      <c r="D51" s="1557"/>
      <c r="E51" s="1560"/>
      <c r="F51" s="1828"/>
      <c r="G51" s="1829"/>
      <c r="H51" s="1830"/>
      <c r="I51" s="432"/>
      <c r="J51" s="94" t="s">
        <v>288</v>
      </c>
      <c r="K51" s="901"/>
      <c r="L51" s="42">
        <v>15</v>
      </c>
      <c r="M51" s="20" t="s">
        <v>40</v>
      </c>
      <c r="N51" s="20" t="s">
        <v>40</v>
      </c>
      <c r="O51" s="63" t="s">
        <v>40</v>
      </c>
      <c r="P51" s="63"/>
      <c r="Q51" s="19"/>
      <c r="R51" s="19" t="s">
        <v>40</v>
      </c>
      <c r="S51" s="19" t="s">
        <v>40</v>
      </c>
      <c r="T51" s="20" t="s">
        <v>40</v>
      </c>
      <c r="U51" s="20" t="s">
        <v>40</v>
      </c>
      <c r="V51" s="21" t="s">
        <v>40</v>
      </c>
      <c r="W51" s="9">
        <v>15</v>
      </c>
    </row>
    <row r="52" spans="3:23" s="10" customFormat="1" ht="12" customHeight="1">
      <c r="C52" s="1556"/>
      <c r="D52" s="1557"/>
      <c r="E52" s="1560"/>
      <c r="F52" s="1828"/>
      <c r="G52" s="1829"/>
      <c r="H52" s="1830"/>
      <c r="I52" s="432"/>
      <c r="J52" s="94" t="s">
        <v>287</v>
      </c>
      <c r="K52" s="901"/>
      <c r="L52" s="42">
        <v>16</v>
      </c>
      <c r="M52" s="20" t="s">
        <v>40</v>
      </c>
      <c r="N52" s="20" t="s">
        <v>40</v>
      </c>
      <c r="O52" s="63" t="s">
        <v>40</v>
      </c>
      <c r="P52" s="63"/>
      <c r="Q52" s="19"/>
      <c r="R52" s="19" t="s">
        <v>40</v>
      </c>
      <c r="S52" s="19" t="s">
        <v>40</v>
      </c>
      <c r="T52" s="20" t="s">
        <v>40</v>
      </c>
      <c r="U52" s="20" t="s">
        <v>40</v>
      </c>
      <c r="V52" s="21" t="s">
        <v>40</v>
      </c>
      <c r="W52" s="9">
        <v>16</v>
      </c>
    </row>
    <row r="53" spans="3:23" s="10" customFormat="1" ht="12" customHeight="1">
      <c r="C53" s="1556"/>
      <c r="D53" s="1557"/>
      <c r="E53" s="1560"/>
      <c r="F53" s="1828"/>
      <c r="G53" s="1829"/>
      <c r="H53" s="1830"/>
      <c r="I53" s="432"/>
      <c r="J53" s="94" t="s">
        <v>286</v>
      </c>
      <c r="K53" s="901"/>
      <c r="L53" s="42">
        <v>17</v>
      </c>
      <c r="M53" s="20" t="s">
        <v>40</v>
      </c>
      <c r="N53" s="20" t="s">
        <v>40</v>
      </c>
      <c r="O53" s="63" t="s">
        <v>40</v>
      </c>
      <c r="P53" s="63"/>
      <c r="Q53" s="19"/>
      <c r="R53" s="19" t="s">
        <v>40</v>
      </c>
      <c r="S53" s="19" t="s">
        <v>40</v>
      </c>
      <c r="T53" s="20" t="s">
        <v>40</v>
      </c>
      <c r="U53" s="20" t="s">
        <v>40</v>
      </c>
      <c r="V53" s="21" t="s">
        <v>40</v>
      </c>
      <c r="W53" s="9">
        <v>17</v>
      </c>
    </row>
    <row r="54" spans="3:23" s="10" customFormat="1" ht="11.4" customHeight="1">
      <c r="C54" s="1556"/>
      <c r="D54" s="1557"/>
      <c r="E54" s="1560"/>
      <c r="F54" s="1828"/>
      <c r="G54" s="1829"/>
      <c r="H54" s="1830"/>
      <c r="I54" s="432"/>
      <c r="J54" s="94" t="s">
        <v>285</v>
      </c>
      <c r="K54" s="901"/>
      <c r="L54" s="42">
        <v>18</v>
      </c>
      <c r="M54" s="20" t="s">
        <v>40</v>
      </c>
      <c r="N54" s="20" t="s">
        <v>40</v>
      </c>
      <c r="O54" s="63" t="s">
        <v>40</v>
      </c>
      <c r="P54" s="63"/>
      <c r="Q54" s="19"/>
      <c r="R54" s="19" t="s">
        <v>40</v>
      </c>
      <c r="S54" s="19" t="s">
        <v>40</v>
      </c>
      <c r="T54" s="20" t="s">
        <v>40</v>
      </c>
      <c r="U54" s="20" t="s">
        <v>40</v>
      </c>
      <c r="V54" s="21" t="s">
        <v>40</v>
      </c>
      <c r="W54" s="9">
        <v>18</v>
      </c>
    </row>
    <row r="55" spans="3:23" s="10" customFormat="1" ht="12" customHeight="1">
      <c r="C55" s="1556"/>
      <c r="D55" s="1557"/>
      <c r="E55" s="1560"/>
      <c r="F55" s="1831"/>
      <c r="G55" s="1832"/>
      <c r="H55" s="1833"/>
      <c r="I55" s="432"/>
      <c r="J55" s="94" t="s">
        <v>284</v>
      </c>
      <c r="K55" s="901"/>
      <c r="L55" s="42">
        <v>19</v>
      </c>
      <c r="M55" s="26" t="s">
        <v>40</v>
      </c>
      <c r="N55" s="26" t="s">
        <v>40</v>
      </c>
      <c r="O55" s="64" t="s">
        <v>40</v>
      </c>
      <c r="P55" s="63"/>
      <c r="Q55" s="19"/>
      <c r="R55" s="25" t="s">
        <v>40</v>
      </c>
      <c r="S55" s="19">
        <v>116897</v>
      </c>
      <c r="T55" s="20" t="s">
        <v>40</v>
      </c>
      <c r="U55" s="20" t="s">
        <v>40</v>
      </c>
      <c r="V55" s="21">
        <v>116897</v>
      </c>
      <c r="W55" s="9">
        <v>19</v>
      </c>
    </row>
    <row r="56" spans="3:23" s="10" customFormat="1" ht="34.75" customHeight="1">
      <c r="C56" s="1556"/>
      <c r="D56" s="1557"/>
      <c r="E56" s="1560"/>
      <c r="F56" s="954"/>
      <c r="G56" s="911" t="s">
        <v>390</v>
      </c>
      <c r="H56" s="953"/>
      <c r="I56" s="944"/>
      <c r="J56" s="895" t="s">
        <v>470</v>
      </c>
      <c r="K56" s="890"/>
      <c r="L56" s="889">
        <v>20</v>
      </c>
      <c r="M56" s="860" t="s">
        <v>40</v>
      </c>
      <c r="N56" s="861">
        <v>86704375</v>
      </c>
      <c r="O56" s="862">
        <v>85428698</v>
      </c>
      <c r="P56" s="63"/>
      <c r="Q56" s="19"/>
      <c r="R56" s="861">
        <v>1866779759</v>
      </c>
      <c r="S56" s="861">
        <v>1219200185</v>
      </c>
      <c r="T56" s="860">
        <v>178447961</v>
      </c>
      <c r="U56" s="860">
        <v>4940642898</v>
      </c>
      <c r="V56" s="859">
        <v>8291775179</v>
      </c>
      <c r="W56" s="9">
        <v>20</v>
      </c>
    </row>
    <row r="57" spans="3:23" s="10" customFormat="1" ht="11.4" customHeight="1">
      <c r="C57" s="1556"/>
      <c r="D57" s="1557"/>
      <c r="E57" s="1560"/>
      <c r="F57" s="952"/>
      <c r="G57" s="1874" t="s">
        <v>388</v>
      </c>
      <c r="H57" s="951"/>
      <c r="I57" s="440"/>
      <c r="J57" s="93" t="s">
        <v>387</v>
      </c>
      <c r="K57" s="906"/>
      <c r="L57" s="42">
        <v>21</v>
      </c>
      <c r="M57" s="15" t="s">
        <v>40</v>
      </c>
      <c r="N57" s="14">
        <v>589</v>
      </c>
      <c r="O57" s="62" t="s">
        <v>40</v>
      </c>
      <c r="P57" s="63"/>
      <c r="Q57" s="19"/>
      <c r="R57" s="14">
        <v>1492</v>
      </c>
      <c r="S57" s="14">
        <v>9</v>
      </c>
      <c r="T57" s="15">
        <v>119</v>
      </c>
      <c r="U57" s="15">
        <v>826</v>
      </c>
      <c r="V57" s="16">
        <v>3036</v>
      </c>
      <c r="W57" s="9">
        <v>21</v>
      </c>
    </row>
    <row r="58" spans="3:23" s="10" customFormat="1" ht="11.4" customHeight="1">
      <c r="C58" s="1556"/>
      <c r="D58" s="1557"/>
      <c r="E58" s="1560"/>
      <c r="F58" s="950"/>
      <c r="G58" s="1875"/>
      <c r="H58" s="949"/>
      <c r="I58" s="432"/>
      <c r="J58" s="94" t="s">
        <v>386</v>
      </c>
      <c r="K58" s="901"/>
      <c r="L58" s="42">
        <v>22</v>
      </c>
      <c r="M58" s="20" t="s">
        <v>40</v>
      </c>
      <c r="N58" s="19" t="s">
        <v>40</v>
      </c>
      <c r="O58" s="63" t="s">
        <v>40</v>
      </c>
      <c r="P58" s="63"/>
      <c r="Q58" s="19"/>
      <c r="R58" s="19" t="s">
        <v>40</v>
      </c>
      <c r="S58" s="19" t="s">
        <v>40</v>
      </c>
      <c r="T58" s="20" t="s">
        <v>40</v>
      </c>
      <c r="U58" s="20" t="s">
        <v>40</v>
      </c>
      <c r="V58" s="21" t="s">
        <v>40</v>
      </c>
      <c r="W58" s="9">
        <v>22</v>
      </c>
    </row>
    <row r="59" spans="3:23" s="10" customFormat="1" ht="11.4" customHeight="1">
      <c r="C59" s="1556"/>
      <c r="D59" s="1557"/>
      <c r="E59" s="1560"/>
      <c r="F59" s="948"/>
      <c r="G59" s="1876"/>
      <c r="H59" s="947"/>
      <c r="I59" s="436"/>
      <c r="J59" s="95" t="s">
        <v>385</v>
      </c>
      <c r="K59" s="897"/>
      <c r="L59" s="42">
        <v>23</v>
      </c>
      <c r="M59" s="26" t="s">
        <v>40</v>
      </c>
      <c r="N59" s="25" t="s">
        <v>40</v>
      </c>
      <c r="O59" s="64" t="s">
        <v>40</v>
      </c>
      <c r="P59" s="63"/>
      <c r="Q59" s="19"/>
      <c r="R59" s="25" t="s">
        <v>40</v>
      </c>
      <c r="S59" s="25" t="s">
        <v>40</v>
      </c>
      <c r="T59" s="26" t="s">
        <v>40</v>
      </c>
      <c r="U59" s="26" t="s">
        <v>40</v>
      </c>
      <c r="V59" s="27" t="s">
        <v>40</v>
      </c>
      <c r="W59" s="9">
        <v>23</v>
      </c>
    </row>
    <row r="60" spans="3:23" s="10" customFormat="1" ht="12" customHeight="1">
      <c r="C60" s="1556"/>
      <c r="D60" s="1557"/>
      <c r="E60" s="1560"/>
      <c r="F60" s="946"/>
      <c r="G60" s="945" t="s">
        <v>384</v>
      </c>
      <c r="H60" s="895"/>
      <c r="I60" s="944"/>
      <c r="J60" s="892" t="s">
        <v>384</v>
      </c>
      <c r="K60" s="890"/>
      <c r="L60" s="889">
        <v>24</v>
      </c>
      <c r="M60" s="860" t="s">
        <v>40</v>
      </c>
      <c r="N60" s="861" t="s">
        <v>40</v>
      </c>
      <c r="O60" s="862" t="s">
        <v>40</v>
      </c>
      <c r="P60" s="63"/>
      <c r="Q60" s="19"/>
      <c r="R60" s="861" t="s">
        <v>40</v>
      </c>
      <c r="S60" s="861" t="s">
        <v>40</v>
      </c>
      <c r="T60" s="860" t="s">
        <v>40</v>
      </c>
      <c r="U60" s="860" t="s">
        <v>40</v>
      </c>
      <c r="V60" s="859" t="s">
        <v>40</v>
      </c>
      <c r="W60" s="9">
        <v>24</v>
      </c>
    </row>
    <row r="61" spans="3:23" s="10" customFormat="1" ht="12" customHeight="1">
      <c r="C61" s="1561"/>
      <c r="D61" s="1839"/>
      <c r="E61" s="1562"/>
      <c r="F61" s="867"/>
      <c r="G61" s="1873" t="s">
        <v>383</v>
      </c>
      <c r="H61" s="1873"/>
      <c r="I61" s="1873"/>
      <c r="J61" s="1873"/>
      <c r="K61" s="890"/>
      <c r="L61" s="889">
        <v>25</v>
      </c>
      <c r="M61" s="860">
        <v>627254982</v>
      </c>
      <c r="N61" s="861">
        <v>150180168</v>
      </c>
      <c r="O61" s="862">
        <v>88845388</v>
      </c>
      <c r="P61" s="63"/>
      <c r="Q61" s="19"/>
      <c r="R61" s="861">
        <v>2031521545</v>
      </c>
      <c r="S61" s="861">
        <v>1339223281</v>
      </c>
      <c r="T61" s="860">
        <v>192945076</v>
      </c>
      <c r="U61" s="860">
        <v>5293637809</v>
      </c>
      <c r="V61" s="859">
        <v>9634762861</v>
      </c>
      <c r="W61" s="9">
        <v>25</v>
      </c>
    </row>
    <row r="62" spans="3:23" s="10" customFormat="1" ht="12" customHeight="1">
      <c r="C62" s="878"/>
      <c r="D62" s="1824" t="s">
        <v>841</v>
      </c>
      <c r="E62" s="1824"/>
      <c r="F62" s="1894"/>
      <c r="G62" s="1894"/>
      <c r="H62" s="1894"/>
      <c r="I62" s="1894"/>
      <c r="J62" s="1894"/>
      <c r="K62" s="890"/>
      <c r="L62" s="889">
        <v>26</v>
      </c>
      <c r="M62" s="860">
        <v>621736821</v>
      </c>
      <c r="N62" s="861">
        <v>148194054</v>
      </c>
      <c r="O62" s="862">
        <v>87552353</v>
      </c>
      <c r="P62" s="63"/>
      <c r="Q62" s="19"/>
      <c r="R62" s="861">
        <v>2065865004</v>
      </c>
      <c r="S62" s="861">
        <v>1268200056</v>
      </c>
      <c r="T62" s="860">
        <v>205585575</v>
      </c>
      <c r="U62" s="860">
        <v>5154869380</v>
      </c>
      <c r="V62" s="859">
        <v>9464450889</v>
      </c>
      <c r="W62" s="9">
        <v>26</v>
      </c>
    </row>
    <row r="63" spans="3:23" s="10" customFormat="1" ht="12" customHeight="1">
      <c r="C63" s="858"/>
      <c r="D63" s="1837" t="s">
        <v>848</v>
      </c>
      <c r="E63" s="1837"/>
      <c r="F63" s="1897"/>
      <c r="G63" s="1897"/>
      <c r="H63" s="1897"/>
      <c r="I63" s="1897"/>
      <c r="J63" s="1897"/>
      <c r="K63" s="923"/>
      <c r="L63" s="922">
        <v>27</v>
      </c>
      <c r="M63" s="860">
        <v>344884433</v>
      </c>
      <c r="N63" s="861">
        <v>147125348</v>
      </c>
      <c r="O63" s="862">
        <v>86056759</v>
      </c>
      <c r="P63" s="63"/>
      <c r="Q63" s="19"/>
      <c r="R63" s="854">
        <v>2149290265</v>
      </c>
      <c r="S63" s="854">
        <v>1256115221</v>
      </c>
      <c r="T63" s="853">
        <v>219880844</v>
      </c>
      <c r="U63" s="853">
        <v>5090572225</v>
      </c>
      <c r="V63" s="852">
        <v>9207868336</v>
      </c>
      <c r="W63" s="9">
        <v>27</v>
      </c>
    </row>
    <row r="64" spans="3:23" s="10" customFormat="1" ht="26.4" customHeight="1">
      <c r="D64" s="886"/>
      <c r="E64" s="886"/>
      <c r="F64" s="886"/>
      <c r="G64" s="886"/>
      <c r="H64" s="886"/>
      <c r="I64" s="886"/>
      <c r="J64" s="886"/>
      <c r="K64" s="886"/>
      <c r="L64" s="420"/>
      <c r="M64" s="886"/>
      <c r="N64" s="886"/>
      <c r="O64" s="886"/>
      <c r="P64" s="887"/>
      <c r="Q64" s="887"/>
      <c r="R64" s="886"/>
      <c r="S64" s="80"/>
      <c r="T64" s="80"/>
      <c r="U64" s="80"/>
      <c r="V64" s="80"/>
      <c r="W64" s="9"/>
    </row>
    <row r="65" spans="4:18" hidden="1">
      <c r="D65" s="1896" t="s">
        <v>469</v>
      </c>
      <c r="E65" s="1896"/>
      <c r="F65" s="1896"/>
      <c r="G65" s="1896"/>
      <c r="H65" s="1896"/>
      <c r="I65" s="1896"/>
      <c r="J65" s="1896"/>
      <c r="K65" s="1896"/>
      <c r="L65" s="1896"/>
      <c r="M65" s="1896"/>
      <c r="N65" s="1896"/>
      <c r="O65" s="1896"/>
      <c r="P65" s="1896"/>
      <c r="Q65" s="1896"/>
      <c r="R65" s="1896"/>
    </row>
  </sheetData>
  <mergeCells count="23">
    <mergeCell ref="D65:R65"/>
    <mergeCell ref="F37:H55"/>
    <mergeCell ref="G28:G31"/>
    <mergeCell ref="G61:J61"/>
    <mergeCell ref="G33:J33"/>
    <mergeCell ref="D63:J63"/>
    <mergeCell ref="D34:J34"/>
    <mergeCell ref="D62:J62"/>
    <mergeCell ref="U2:V3"/>
    <mergeCell ref="C1:R2"/>
    <mergeCell ref="T4:T5"/>
    <mergeCell ref="U4:U5"/>
    <mergeCell ref="N4:N5"/>
    <mergeCell ref="R4:R5"/>
    <mergeCell ref="S4:S5"/>
    <mergeCell ref="C4:L5"/>
    <mergeCell ref="V4:V5"/>
    <mergeCell ref="M4:M5"/>
    <mergeCell ref="F6:H25"/>
    <mergeCell ref="G57:G59"/>
    <mergeCell ref="D35:J35"/>
    <mergeCell ref="C6:E33"/>
    <mergeCell ref="C37:E61"/>
  </mergeCells>
  <phoneticPr fontId="33"/>
  <printOptions gridLinesSet="0"/>
  <pageMargins left="0.62992125984251968" right="0.59055118110236227" top="0.62992125984251968" bottom="0.74803149606299213" header="0.51181102362204722" footer="0.11811023622047245"/>
  <pageSetup paperSize="9" scale="88" fitToWidth="0" orientation="portrait" r:id="rId1"/>
  <headerFooter alignWithMargins="0"/>
  <colBreaks count="1" manualBreakCount="1">
    <brk id="16" max="1048575" man="1"/>
  </col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C1:AC65"/>
  <sheetViews>
    <sheetView topLeftCell="A13" zoomScale="85" zoomScaleNormal="85" zoomScaleSheetLayoutView="100" workbookViewId="0">
      <selection activeCell="D62" sqref="D62:M63"/>
    </sheetView>
  </sheetViews>
  <sheetFormatPr defaultColWidth="9" defaultRowHeight="11"/>
  <cols>
    <col min="1" max="3" width="0.90625" style="958" customWidth="1"/>
    <col min="4" max="4" width="2.453125" style="958" customWidth="1"/>
    <col min="5" max="6" width="0.90625" style="958" customWidth="1"/>
    <col min="7" max="7" width="5.81640625" style="958" customWidth="1"/>
    <col min="8" max="9" width="0.90625" style="958" customWidth="1"/>
    <col min="10" max="10" width="5.81640625" style="958" customWidth="1"/>
    <col min="11" max="12" width="0.90625" style="958" customWidth="1"/>
    <col min="13" max="13" width="9.90625" style="958" customWidth="1"/>
    <col min="14" max="14" width="0.90625" style="958" customWidth="1"/>
    <col min="15" max="15" width="3.36328125" style="958" customWidth="1"/>
    <col min="16" max="19" width="13.90625" style="958" customWidth="1"/>
    <col min="20" max="21" width="0.90625" style="959" customWidth="1"/>
    <col min="22" max="28" width="12.54296875" style="958" customWidth="1"/>
    <col min="29" max="29" width="2.81640625" style="958" customWidth="1"/>
    <col min="30" max="16384" width="9" style="958"/>
  </cols>
  <sheetData>
    <row r="1" spans="3:29" s="714" customFormat="1" ht="12.65" customHeight="1">
      <c r="C1" s="1898" t="s">
        <v>514</v>
      </c>
      <c r="D1" s="1898"/>
      <c r="E1" s="1898"/>
      <c r="F1" s="1898"/>
      <c r="G1" s="1898"/>
      <c r="H1" s="1898"/>
      <c r="I1" s="1898"/>
      <c r="J1" s="1898"/>
      <c r="K1" s="1898"/>
      <c r="L1" s="1898"/>
      <c r="M1" s="1898"/>
      <c r="N1" s="1898"/>
      <c r="O1" s="1898"/>
      <c r="P1" s="1898"/>
      <c r="Q1" s="1898"/>
      <c r="R1" s="1898"/>
      <c r="S1" s="1898"/>
      <c r="T1" s="1006"/>
      <c r="U1" s="713"/>
    </row>
    <row r="2" spans="3:29" s="714" customFormat="1" ht="12.65" customHeight="1">
      <c r="C2" s="1898"/>
      <c r="D2" s="1898"/>
      <c r="E2" s="1898"/>
      <c r="F2" s="1898"/>
      <c r="G2" s="1898"/>
      <c r="H2" s="1898"/>
      <c r="I2" s="1898"/>
      <c r="J2" s="1898"/>
      <c r="K2" s="1898"/>
      <c r="L2" s="1898"/>
      <c r="M2" s="1898"/>
      <c r="N2" s="1898"/>
      <c r="O2" s="1898"/>
      <c r="P2" s="1898"/>
      <c r="Q2" s="1898"/>
      <c r="R2" s="1898"/>
      <c r="S2" s="1898"/>
      <c r="T2" s="1006"/>
      <c r="U2" s="1004"/>
      <c r="X2" s="1789" t="s">
        <v>513</v>
      </c>
      <c r="Y2" s="1789"/>
      <c r="Z2" s="1789"/>
      <c r="AA2" s="1789"/>
      <c r="AB2" s="1789"/>
    </row>
    <row r="3" spans="3:29" s="714" customFormat="1" ht="12.65" customHeight="1">
      <c r="D3" s="1006"/>
      <c r="E3" s="1006"/>
      <c r="F3" s="1006"/>
      <c r="G3" s="1006"/>
      <c r="H3" s="1006"/>
      <c r="I3" s="1006"/>
      <c r="J3" s="1006"/>
      <c r="K3" s="1006"/>
      <c r="L3" s="1006"/>
      <c r="M3" s="1006"/>
      <c r="N3" s="1006"/>
      <c r="O3" s="1006"/>
      <c r="P3" s="1005"/>
      <c r="Q3" s="1004"/>
      <c r="R3" s="1004"/>
      <c r="S3" s="1004"/>
      <c r="T3" s="1004"/>
      <c r="U3" s="1004"/>
      <c r="V3" s="713"/>
      <c r="W3" s="713"/>
      <c r="X3" s="1790"/>
      <c r="Y3" s="1790"/>
      <c r="Z3" s="1790"/>
      <c r="AA3" s="1790"/>
      <c r="AB3" s="1790"/>
    </row>
    <row r="4" spans="3:29" s="714" customFormat="1" ht="12.65" customHeight="1">
      <c r="C4" s="1899"/>
      <c r="D4" s="1900"/>
      <c r="E4" s="1900"/>
      <c r="F4" s="1900"/>
      <c r="G4" s="1900"/>
      <c r="H4" s="1900"/>
      <c r="I4" s="1900"/>
      <c r="J4" s="1900"/>
      <c r="K4" s="1900"/>
      <c r="L4" s="1900"/>
      <c r="M4" s="1900"/>
      <c r="N4" s="1900"/>
      <c r="O4" s="1901"/>
      <c r="P4" s="1773" t="s">
        <v>512</v>
      </c>
      <c r="Q4" s="1818" t="s">
        <v>0</v>
      </c>
      <c r="R4" s="1003"/>
      <c r="S4" s="1818" t="s">
        <v>1</v>
      </c>
      <c r="T4" s="1000"/>
      <c r="U4" s="1002"/>
      <c r="V4" s="1816" t="s">
        <v>2</v>
      </c>
      <c r="W4" s="1773" t="s">
        <v>511</v>
      </c>
      <c r="X4" s="1773" t="s">
        <v>48</v>
      </c>
      <c r="Y4" s="1773" t="s">
        <v>510</v>
      </c>
      <c r="Z4" s="1773" t="s">
        <v>509</v>
      </c>
      <c r="AA4" s="1773" t="s">
        <v>508</v>
      </c>
      <c r="AB4" s="1765" t="s">
        <v>3</v>
      </c>
      <c r="AC4" s="773"/>
    </row>
    <row r="5" spans="3:29" s="714" customFormat="1" ht="12.65" customHeight="1">
      <c r="C5" s="1902"/>
      <c r="D5" s="1903"/>
      <c r="E5" s="1903"/>
      <c r="F5" s="1903"/>
      <c r="G5" s="1903"/>
      <c r="H5" s="1903"/>
      <c r="I5" s="1903"/>
      <c r="J5" s="1903"/>
      <c r="K5" s="1903"/>
      <c r="L5" s="1903"/>
      <c r="M5" s="1903"/>
      <c r="N5" s="1903"/>
      <c r="O5" s="1904"/>
      <c r="P5" s="1774"/>
      <c r="Q5" s="1819"/>
      <c r="R5" s="1001" t="s">
        <v>166</v>
      </c>
      <c r="S5" s="1819"/>
      <c r="T5" s="1000"/>
      <c r="U5" s="999"/>
      <c r="V5" s="1817"/>
      <c r="W5" s="1774"/>
      <c r="X5" s="1774"/>
      <c r="Y5" s="1774"/>
      <c r="Z5" s="1774"/>
      <c r="AA5" s="1768"/>
      <c r="AB5" s="1766"/>
      <c r="AC5" s="773"/>
    </row>
    <row r="6" spans="3:29" s="714" customFormat="1" ht="11.4" customHeight="1">
      <c r="C6" s="1786" t="s">
        <v>273</v>
      </c>
      <c r="D6" s="1778"/>
      <c r="E6" s="1779"/>
      <c r="F6" s="998"/>
      <c r="G6" s="1781" t="s">
        <v>272</v>
      </c>
      <c r="H6" s="997"/>
      <c r="I6" s="713"/>
      <c r="J6" s="1746" t="s">
        <v>271</v>
      </c>
      <c r="K6" s="1746"/>
      <c r="L6" s="1746"/>
      <c r="M6" s="1746"/>
      <c r="N6" s="713"/>
      <c r="O6" s="713">
        <v>1</v>
      </c>
      <c r="P6" s="447" t="s">
        <v>40</v>
      </c>
      <c r="Q6" s="447" t="s">
        <v>40</v>
      </c>
      <c r="R6" s="447" t="s">
        <v>40</v>
      </c>
      <c r="S6" s="803" t="s">
        <v>40</v>
      </c>
      <c r="T6" s="788"/>
      <c r="U6" s="968"/>
      <c r="V6" s="802" t="s">
        <v>40</v>
      </c>
      <c r="W6" s="447" t="s">
        <v>40</v>
      </c>
      <c r="X6" s="447" t="s">
        <v>40</v>
      </c>
      <c r="Y6" s="447" t="s">
        <v>40</v>
      </c>
      <c r="Z6" s="447" t="s">
        <v>40</v>
      </c>
      <c r="AA6" s="447" t="s">
        <v>40</v>
      </c>
      <c r="AB6" s="994" t="s">
        <v>40</v>
      </c>
      <c r="AC6" s="773">
        <v>1</v>
      </c>
    </row>
    <row r="7" spans="3:29" s="714" customFormat="1" ht="11.4" customHeight="1">
      <c r="C7" s="1787"/>
      <c r="D7" s="1781"/>
      <c r="E7" s="1782"/>
      <c r="F7" s="993"/>
      <c r="G7" s="1781"/>
      <c r="H7" s="992"/>
      <c r="I7" s="713"/>
      <c r="J7" s="1746" t="s">
        <v>507</v>
      </c>
      <c r="K7" s="1746"/>
      <c r="L7" s="1746"/>
      <c r="M7" s="1746"/>
      <c r="N7" s="713"/>
      <c r="O7" s="713">
        <v>2</v>
      </c>
      <c r="P7" s="450" t="s">
        <v>40</v>
      </c>
      <c r="Q7" s="450" t="s">
        <v>40</v>
      </c>
      <c r="R7" s="450" t="s">
        <v>40</v>
      </c>
      <c r="S7" s="788" t="s">
        <v>40</v>
      </c>
      <c r="T7" s="788"/>
      <c r="U7" s="968"/>
      <c r="V7" s="787">
        <v>48</v>
      </c>
      <c r="W7" s="450" t="s">
        <v>40</v>
      </c>
      <c r="X7" s="450" t="s">
        <v>40</v>
      </c>
      <c r="Y7" s="450" t="s">
        <v>40</v>
      </c>
      <c r="Z7" s="450">
        <v>499</v>
      </c>
      <c r="AA7" s="450" t="s">
        <v>40</v>
      </c>
      <c r="AB7" s="986">
        <v>547</v>
      </c>
      <c r="AC7" s="773">
        <v>2</v>
      </c>
    </row>
    <row r="8" spans="3:29" s="714" customFormat="1" ht="11.4" customHeight="1">
      <c r="C8" s="1787"/>
      <c r="D8" s="1781"/>
      <c r="E8" s="1782"/>
      <c r="F8" s="993"/>
      <c r="G8" s="1781"/>
      <c r="H8" s="992"/>
      <c r="I8" s="713"/>
      <c r="J8" s="1746" t="s">
        <v>270</v>
      </c>
      <c r="K8" s="1746"/>
      <c r="L8" s="1746"/>
      <c r="M8" s="1746"/>
      <c r="N8" s="713"/>
      <c r="O8" s="713">
        <v>3</v>
      </c>
      <c r="P8" s="450" t="s">
        <v>40</v>
      </c>
      <c r="Q8" s="450" t="s">
        <v>40</v>
      </c>
      <c r="R8" s="450" t="s">
        <v>40</v>
      </c>
      <c r="S8" s="788" t="s">
        <v>40</v>
      </c>
      <c r="T8" s="788"/>
      <c r="U8" s="968"/>
      <c r="V8" s="787" t="s">
        <v>40</v>
      </c>
      <c r="W8" s="450" t="s">
        <v>40</v>
      </c>
      <c r="X8" s="450" t="s">
        <v>40</v>
      </c>
      <c r="Y8" s="450" t="s">
        <v>40</v>
      </c>
      <c r="Z8" s="450" t="s">
        <v>40</v>
      </c>
      <c r="AA8" s="450" t="s">
        <v>40</v>
      </c>
      <c r="AB8" s="986" t="s">
        <v>40</v>
      </c>
      <c r="AC8" s="773">
        <v>3</v>
      </c>
    </row>
    <row r="9" spans="3:29" s="714" customFormat="1" ht="11.4" customHeight="1">
      <c r="C9" s="1787"/>
      <c r="D9" s="1781"/>
      <c r="E9" s="1782"/>
      <c r="F9" s="993"/>
      <c r="G9" s="1781"/>
      <c r="H9" s="992"/>
      <c r="I9" s="713"/>
      <c r="J9" s="1746" t="s">
        <v>269</v>
      </c>
      <c r="K9" s="1746"/>
      <c r="L9" s="1746"/>
      <c r="M9" s="1746"/>
      <c r="N9" s="713"/>
      <c r="O9" s="713">
        <v>4</v>
      </c>
      <c r="P9" s="450">
        <v>6370857</v>
      </c>
      <c r="Q9" s="450">
        <v>8758799</v>
      </c>
      <c r="R9" s="450">
        <v>4510</v>
      </c>
      <c r="S9" s="788">
        <v>8698086</v>
      </c>
      <c r="T9" s="788"/>
      <c r="U9" s="841"/>
      <c r="V9" s="787">
        <v>4879096</v>
      </c>
      <c r="W9" s="450">
        <v>1634347</v>
      </c>
      <c r="X9" s="450">
        <v>550794</v>
      </c>
      <c r="Y9" s="450">
        <v>1647223</v>
      </c>
      <c r="Z9" s="450">
        <v>9612922</v>
      </c>
      <c r="AA9" s="450">
        <v>409196</v>
      </c>
      <c r="AB9" s="986">
        <v>42561321</v>
      </c>
      <c r="AC9" s="773">
        <v>4</v>
      </c>
    </row>
    <row r="10" spans="3:29" s="714" customFormat="1" ht="11.4" customHeight="1">
      <c r="C10" s="1787"/>
      <c r="D10" s="1781"/>
      <c r="E10" s="1782"/>
      <c r="F10" s="993"/>
      <c r="G10" s="1781"/>
      <c r="H10" s="992"/>
      <c r="I10" s="713"/>
      <c r="J10" s="1746" t="s">
        <v>268</v>
      </c>
      <c r="K10" s="1746"/>
      <c r="L10" s="1746"/>
      <c r="M10" s="1746"/>
      <c r="N10" s="713"/>
      <c r="O10" s="713">
        <v>5</v>
      </c>
      <c r="P10" s="450" t="s">
        <v>40</v>
      </c>
      <c r="Q10" s="450" t="s">
        <v>40</v>
      </c>
      <c r="R10" s="450" t="s">
        <v>40</v>
      </c>
      <c r="S10" s="788" t="s">
        <v>40</v>
      </c>
      <c r="T10" s="788"/>
      <c r="U10" s="841"/>
      <c r="V10" s="787" t="s">
        <v>40</v>
      </c>
      <c r="W10" s="450" t="s">
        <v>40</v>
      </c>
      <c r="X10" s="450" t="s">
        <v>40</v>
      </c>
      <c r="Y10" s="450" t="s">
        <v>40</v>
      </c>
      <c r="Z10" s="450">
        <v>1181</v>
      </c>
      <c r="AA10" s="450" t="s">
        <v>40</v>
      </c>
      <c r="AB10" s="986">
        <v>1181</v>
      </c>
      <c r="AC10" s="773">
        <v>5</v>
      </c>
    </row>
    <row r="11" spans="3:29" s="714" customFormat="1" ht="11.4" customHeight="1">
      <c r="C11" s="1787"/>
      <c r="D11" s="1781"/>
      <c r="E11" s="1782"/>
      <c r="F11" s="993"/>
      <c r="G11" s="1781"/>
      <c r="H11" s="992"/>
      <c r="I11" s="713"/>
      <c r="J11" s="1746" t="s">
        <v>267</v>
      </c>
      <c r="K11" s="1746"/>
      <c r="L11" s="1746"/>
      <c r="M11" s="1746"/>
      <c r="N11" s="713"/>
      <c r="O11" s="713">
        <v>6</v>
      </c>
      <c r="P11" s="450" t="s">
        <v>40</v>
      </c>
      <c r="Q11" s="450">
        <v>250006</v>
      </c>
      <c r="R11" s="450">
        <v>120000</v>
      </c>
      <c r="S11" s="788">
        <v>6000000</v>
      </c>
      <c r="T11" s="788"/>
      <c r="U11" s="841"/>
      <c r="V11" s="787" t="s">
        <v>40</v>
      </c>
      <c r="W11" s="450" t="s">
        <v>40</v>
      </c>
      <c r="X11" s="450">
        <v>4900000</v>
      </c>
      <c r="Y11" s="450">
        <v>100000</v>
      </c>
      <c r="Z11" s="450">
        <v>14572666</v>
      </c>
      <c r="AA11" s="450">
        <v>650000</v>
      </c>
      <c r="AB11" s="986">
        <v>26472672</v>
      </c>
      <c r="AC11" s="773">
        <v>6</v>
      </c>
    </row>
    <row r="12" spans="3:29" s="714" customFormat="1" ht="11.4" customHeight="1">
      <c r="C12" s="1787"/>
      <c r="D12" s="1781"/>
      <c r="E12" s="1782"/>
      <c r="F12" s="993"/>
      <c r="G12" s="1781"/>
      <c r="H12" s="992"/>
      <c r="I12" s="713"/>
      <c r="J12" s="1746" t="s">
        <v>254</v>
      </c>
      <c r="K12" s="1746"/>
      <c r="L12" s="1746"/>
      <c r="M12" s="1746"/>
      <c r="N12" s="713"/>
      <c r="O12" s="713">
        <v>7</v>
      </c>
      <c r="P12" s="450" t="s">
        <v>40</v>
      </c>
      <c r="Q12" s="450">
        <v>291536</v>
      </c>
      <c r="R12" s="450">
        <v>291536</v>
      </c>
      <c r="S12" s="788" t="s">
        <v>40</v>
      </c>
      <c r="T12" s="788"/>
      <c r="U12" s="841"/>
      <c r="V12" s="787" t="s">
        <v>40</v>
      </c>
      <c r="W12" s="450" t="s">
        <v>40</v>
      </c>
      <c r="X12" s="450" t="s">
        <v>40</v>
      </c>
      <c r="Y12" s="450">
        <v>300000</v>
      </c>
      <c r="Z12" s="450">
        <v>2552716</v>
      </c>
      <c r="AA12" s="450" t="s">
        <v>40</v>
      </c>
      <c r="AB12" s="986">
        <v>3144251</v>
      </c>
      <c r="AC12" s="773">
        <v>7</v>
      </c>
    </row>
    <row r="13" spans="3:29" s="714" customFormat="1" ht="11.4" customHeight="1">
      <c r="C13" s="1787"/>
      <c r="D13" s="1781"/>
      <c r="E13" s="1782"/>
      <c r="F13" s="993"/>
      <c r="G13" s="1781"/>
      <c r="H13" s="992"/>
      <c r="I13" s="713"/>
      <c r="J13" s="1746" t="s">
        <v>266</v>
      </c>
      <c r="K13" s="1746"/>
      <c r="L13" s="1746"/>
      <c r="M13" s="1746"/>
      <c r="N13" s="713"/>
      <c r="O13" s="713">
        <v>8</v>
      </c>
      <c r="P13" s="450" t="s">
        <v>40</v>
      </c>
      <c r="Q13" s="450">
        <v>100000</v>
      </c>
      <c r="R13" s="450" t="s">
        <v>40</v>
      </c>
      <c r="S13" s="788" t="s">
        <v>40</v>
      </c>
      <c r="T13" s="788"/>
      <c r="U13" s="968"/>
      <c r="V13" s="787" t="s">
        <v>40</v>
      </c>
      <c r="W13" s="450" t="s">
        <v>40</v>
      </c>
      <c r="X13" s="450" t="s">
        <v>40</v>
      </c>
      <c r="Y13" s="450" t="s">
        <v>40</v>
      </c>
      <c r="Z13" s="450">
        <v>5474401</v>
      </c>
      <c r="AA13" s="450">
        <v>748952</v>
      </c>
      <c r="AB13" s="986">
        <v>6323353</v>
      </c>
      <c r="AC13" s="773">
        <v>8</v>
      </c>
    </row>
    <row r="14" spans="3:29" s="714" customFormat="1" ht="11.4" customHeight="1">
      <c r="C14" s="1787"/>
      <c r="D14" s="1781"/>
      <c r="E14" s="1782"/>
      <c r="F14" s="993"/>
      <c r="G14" s="1781"/>
      <c r="H14" s="992"/>
      <c r="I14" s="713"/>
      <c r="J14" s="1746" t="s">
        <v>265</v>
      </c>
      <c r="K14" s="1746"/>
      <c r="L14" s="1746"/>
      <c r="M14" s="1746"/>
      <c r="N14" s="713"/>
      <c r="O14" s="713">
        <v>9</v>
      </c>
      <c r="P14" s="450" t="s">
        <v>40</v>
      </c>
      <c r="Q14" s="450" t="s">
        <v>40</v>
      </c>
      <c r="R14" s="450" t="s">
        <v>40</v>
      </c>
      <c r="S14" s="788" t="s">
        <v>40</v>
      </c>
      <c r="T14" s="788"/>
      <c r="U14" s="841"/>
      <c r="V14" s="787" t="s">
        <v>40</v>
      </c>
      <c r="W14" s="450" t="s">
        <v>40</v>
      </c>
      <c r="X14" s="450" t="s">
        <v>40</v>
      </c>
      <c r="Y14" s="450" t="s">
        <v>40</v>
      </c>
      <c r="Z14" s="450" t="s">
        <v>40</v>
      </c>
      <c r="AA14" s="450" t="s">
        <v>40</v>
      </c>
      <c r="AB14" s="986" t="s">
        <v>40</v>
      </c>
      <c r="AC14" s="773">
        <v>9</v>
      </c>
    </row>
    <row r="15" spans="3:29" s="714" customFormat="1" ht="11.4" customHeight="1">
      <c r="C15" s="1787"/>
      <c r="D15" s="1781"/>
      <c r="E15" s="1782"/>
      <c r="F15" s="993"/>
      <c r="G15" s="1781"/>
      <c r="H15" s="992"/>
      <c r="I15" s="713"/>
      <c r="J15" s="1746" t="s">
        <v>263</v>
      </c>
      <c r="K15" s="1746"/>
      <c r="L15" s="1746"/>
      <c r="M15" s="1746"/>
      <c r="N15" s="713"/>
      <c r="O15" s="713">
        <v>10</v>
      </c>
      <c r="P15" s="450" t="s">
        <v>40</v>
      </c>
      <c r="Q15" s="450" t="s">
        <v>40</v>
      </c>
      <c r="R15" s="450" t="s">
        <v>40</v>
      </c>
      <c r="S15" s="788" t="s">
        <v>40</v>
      </c>
      <c r="T15" s="788"/>
      <c r="U15" s="841"/>
      <c r="V15" s="787" t="s">
        <v>40</v>
      </c>
      <c r="W15" s="450" t="s">
        <v>40</v>
      </c>
      <c r="X15" s="450" t="s">
        <v>40</v>
      </c>
      <c r="Y15" s="450" t="s">
        <v>40</v>
      </c>
      <c r="Z15" s="450" t="s">
        <v>40</v>
      </c>
      <c r="AA15" s="450" t="s">
        <v>40</v>
      </c>
      <c r="AB15" s="986" t="s">
        <v>40</v>
      </c>
      <c r="AC15" s="773">
        <v>10</v>
      </c>
    </row>
    <row r="16" spans="3:29" s="714" customFormat="1" ht="11.4" customHeight="1">
      <c r="C16" s="1787"/>
      <c r="D16" s="1781"/>
      <c r="E16" s="1782"/>
      <c r="F16" s="993"/>
      <c r="G16" s="1781"/>
      <c r="H16" s="992"/>
      <c r="I16" s="713"/>
      <c r="J16" s="1746" t="s">
        <v>377</v>
      </c>
      <c r="K16" s="1746"/>
      <c r="L16" s="1746"/>
      <c r="M16" s="1746"/>
      <c r="N16" s="713"/>
      <c r="O16" s="713">
        <v>11</v>
      </c>
      <c r="P16" s="450" t="s">
        <v>40</v>
      </c>
      <c r="Q16" s="450" t="s">
        <v>40</v>
      </c>
      <c r="R16" s="450" t="s">
        <v>40</v>
      </c>
      <c r="S16" s="788" t="s">
        <v>40</v>
      </c>
      <c r="T16" s="788"/>
      <c r="U16" s="968"/>
      <c r="V16" s="787" t="s">
        <v>40</v>
      </c>
      <c r="W16" s="450" t="s">
        <v>40</v>
      </c>
      <c r="X16" s="450" t="s">
        <v>40</v>
      </c>
      <c r="Y16" s="450" t="s">
        <v>40</v>
      </c>
      <c r="Z16" s="450" t="s">
        <v>40</v>
      </c>
      <c r="AA16" s="450" t="s">
        <v>40</v>
      </c>
      <c r="AB16" s="986" t="s">
        <v>40</v>
      </c>
      <c r="AC16" s="773">
        <v>11</v>
      </c>
    </row>
    <row r="17" spans="3:29" s="714" customFormat="1" ht="11.4" customHeight="1">
      <c r="C17" s="1787"/>
      <c r="D17" s="1781"/>
      <c r="E17" s="1782"/>
      <c r="F17" s="993"/>
      <c r="G17" s="1781"/>
      <c r="H17" s="992"/>
      <c r="I17" s="713"/>
      <c r="J17" s="1746" t="s">
        <v>506</v>
      </c>
      <c r="K17" s="1746"/>
      <c r="L17" s="1746"/>
      <c r="M17" s="1746"/>
      <c r="N17" s="713"/>
      <c r="O17" s="713">
        <v>12</v>
      </c>
      <c r="P17" s="450" t="s">
        <v>40</v>
      </c>
      <c r="Q17" s="450" t="s">
        <v>40</v>
      </c>
      <c r="R17" s="450" t="s">
        <v>40</v>
      </c>
      <c r="S17" s="788" t="s">
        <v>40</v>
      </c>
      <c r="T17" s="788"/>
      <c r="U17" s="968"/>
      <c r="V17" s="787" t="s">
        <v>40</v>
      </c>
      <c r="W17" s="450" t="s">
        <v>40</v>
      </c>
      <c r="X17" s="450" t="s">
        <v>40</v>
      </c>
      <c r="Y17" s="450">
        <v>245</v>
      </c>
      <c r="Z17" s="450">
        <v>18104</v>
      </c>
      <c r="AA17" s="450">
        <v>753</v>
      </c>
      <c r="AB17" s="986">
        <v>19101</v>
      </c>
      <c r="AC17" s="773">
        <v>12</v>
      </c>
    </row>
    <row r="18" spans="3:29" s="714" customFormat="1" ht="11.4" customHeight="1">
      <c r="C18" s="1787"/>
      <c r="D18" s="1781"/>
      <c r="E18" s="1782"/>
      <c r="F18" s="993"/>
      <c r="G18" s="1781"/>
      <c r="H18" s="992"/>
      <c r="I18" s="713"/>
      <c r="J18" s="1746" t="s">
        <v>262</v>
      </c>
      <c r="K18" s="1746"/>
      <c r="L18" s="1746"/>
      <c r="M18" s="1746"/>
      <c r="N18" s="713"/>
      <c r="O18" s="713">
        <v>13</v>
      </c>
      <c r="P18" s="450">
        <v>176</v>
      </c>
      <c r="Q18" s="450">
        <v>18107</v>
      </c>
      <c r="R18" s="450" t="s">
        <v>40</v>
      </c>
      <c r="S18" s="788">
        <v>3979</v>
      </c>
      <c r="T18" s="788"/>
      <c r="U18" s="841"/>
      <c r="V18" s="787">
        <v>4568</v>
      </c>
      <c r="W18" s="450">
        <v>109</v>
      </c>
      <c r="X18" s="450">
        <v>2843</v>
      </c>
      <c r="Y18" s="450">
        <v>1498</v>
      </c>
      <c r="Z18" s="450">
        <v>2378</v>
      </c>
      <c r="AA18" s="450">
        <v>26</v>
      </c>
      <c r="AB18" s="986">
        <v>33684</v>
      </c>
      <c r="AC18" s="773">
        <v>13</v>
      </c>
    </row>
    <row r="19" spans="3:29" s="714" customFormat="1" ht="11.4" customHeight="1">
      <c r="C19" s="1787"/>
      <c r="D19" s="1781"/>
      <c r="E19" s="1782"/>
      <c r="F19" s="993"/>
      <c r="G19" s="1781"/>
      <c r="H19" s="992"/>
      <c r="I19" s="713"/>
      <c r="J19" s="1746" t="s">
        <v>261</v>
      </c>
      <c r="K19" s="1746"/>
      <c r="L19" s="1746"/>
      <c r="M19" s="1746"/>
      <c r="N19" s="713"/>
      <c r="O19" s="713">
        <v>14</v>
      </c>
      <c r="P19" s="450" t="s">
        <v>40</v>
      </c>
      <c r="Q19" s="450">
        <v>20</v>
      </c>
      <c r="R19" s="450">
        <v>20</v>
      </c>
      <c r="S19" s="788">
        <v>9513</v>
      </c>
      <c r="T19" s="788"/>
      <c r="U19" s="841"/>
      <c r="V19" s="787" t="s">
        <v>40</v>
      </c>
      <c r="W19" s="450" t="s">
        <v>40</v>
      </c>
      <c r="X19" s="450" t="s">
        <v>40</v>
      </c>
      <c r="Y19" s="450" t="s">
        <v>40</v>
      </c>
      <c r="Z19" s="450">
        <v>17696</v>
      </c>
      <c r="AA19" s="450">
        <v>210</v>
      </c>
      <c r="AB19" s="986">
        <v>27439</v>
      </c>
      <c r="AC19" s="773">
        <v>14</v>
      </c>
    </row>
    <row r="20" spans="3:29" s="714" customFormat="1" ht="11.4" customHeight="1">
      <c r="C20" s="1787"/>
      <c r="D20" s="1781"/>
      <c r="E20" s="1782"/>
      <c r="F20" s="993"/>
      <c r="G20" s="1781"/>
      <c r="H20" s="992"/>
      <c r="I20" s="713"/>
      <c r="J20" s="1746" t="s">
        <v>376</v>
      </c>
      <c r="K20" s="1746"/>
      <c r="L20" s="1746"/>
      <c r="M20" s="1746"/>
      <c r="N20" s="713"/>
      <c r="O20" s="713">
        <v>15</v>
      </c>
      <c r="P20" s="450" t="s">
        <v>40</v>
      </c>
      <c r="Q20" s="450" t="s">
        <v>40</v>
      </c>
      <c r="R20" s="450" t="s">
        <v>40</v>
      </c>
      <c r="S20" s="788" t="s">
        <v>40</v>
      </c>
      <c r="T20" s="788"/>
      <c r="U20" s="968"/>
      <c r="V20" s="787" t="s">
        <v>40</v>
      </c>
      <c r="W20" s="450" t="s">
        <v>40</v>
      </c>
      <c r="X20" s="450" t="s">
        <v>40</v>
      </c>
      <c r="Y20" s="450" t="s">
        <v>40</v>
      </c>
      <c r="Z20" s="450">
        <v>119</v>
      </c>
      <c r="AA20" s="450" t="s">
        <v>40</v>
      </c>
      <c r="AB20" s="986">
        <v>119</v>
      </c>
      <c r="AC20" s="773">
        <v>15</v>
      </c>
    </row>
    <row r="21" spans="3:29" s="714" customFormat="1" ht="11.4" customHeight="1">
      <c r="C21" s="1787"/>
      <c r="D21" s="1781"/>
      <c r="E21" s="1782"/>
      <c r="F21" s="993"/>
      <c r="G21" s="1781"/>
      <c r="H21" s="992"/>
      <c r="I21" s="713"/>
      <c r="J21" s="1746" t="s">
        <v>505</v>
      </c>
      <c r="K21" s="1746"/>
      <c r="L21" s="1746"/>
      <c r="M21" s="1746"/>
      <c r="N21" s="713"/>
      <c r="O21" s="713">
        <v>16</v>
      </c>
      <c r="P21" s="450">
        <v>34222</v>
      </c>
      <c r="Q21" s="450">
        <v>8640</v>
      </c>
      <c r="R21" s="450" t="s">
        <v>40</v>
      </c>
      <c r="S21" s="788">
        <v>15264</v>
      </c>
      <c r="T21" s="788"/>
      <c r="U21" s="841"/>
      <c r="V21" s="787">
        <v>5781</v>
      </c>
      <c r="W21" s="450" t="s">
        <v>40</v>
      </c>
      <c r="X21" s="450">
        <v>10456</v>
      </c>
      <c r="Y21" s="450" t="s">
        <v>40</v>
      </c>
      <c r="Z21" s="450">
        <v>12387</v>
      </c>
      <c r="AA21" s="450">
        <v>3806</v>
      </c>
      <c r="AB21" s="986">
        <v>90556</v>
      </c>
      <c r="AC21" s="773">
        <v>16</v>
      </c>
    </row>
    <row r="22" spans="3:29" s="714" customFormat="1" ht="11.4" customHeight="1">
      <c r="C22" s="1787"/>
      <c r="D22" s="1781"/>
      <c r="E22" s="1782"/>
      <c r="F22" s="993"/>
      <c r="G22" s="1781"/>
      <c r="H22" s="992"/>
      <c r="I22" s="713"/>
      <c r="J22" s="1746" t="s">
        <v>260</v>
      </c>
      <c r="K22" s="1746"/>
      <c r="L22" s="1746"/>
      <c r="M22" s="1746"/>
      <c r="N22" s="713"/>
      <c r="O22" s="713">
        <v>17</v>
      </c>
      <c r="P22" s="450" t="s">
        <v>40</v>
      </c>
      <c r="Q22" s="450">
        <v>8</v>
      </c>
      <c r="R22" s="450">
        <v>1</v>
      </c>
      <c r="S22" s="788">
        <v>22</v>
      </c>
      <c r="T22" s="788"/>
      <c r="U22" s="841"/>
      <c r="V22" s="787">
        <v>634</v>
      </c>
      <c r="W22" s="450" t="s">
        <v>40</v>
      </c>
      <c r="X22" s="450">
        <v>321</v>
      </c>
      <c r="Y22" s="450">
        <v>61</v>
      </c>
      <c r="Z22" s="450">
        <v>11695</v>
      </c>
      <c r="AA22" s="450">
        <v>3200</v>
      </c>
      <c r="AB22" s="986">
        <v>15941</v>
      </c>
      <c r="AC22" s="773">
        <v>17</v>
      </c>
    </row>
    <row r="23" spans="3:29" s="714" customFormat="1" ht="11.4" customHeight="1">
      <c r="C23" s="1787"/>
      <c r="D23" s="1781"/>
      <c r="E23" s="1782"/>
      <c r="F23" s="993"/>
      <c r="G23" s="1781"/>
      <c r="H23" s="992"/>
      <c r="I23" s="713"/>
      <c r="J23" s="1746" t="s">
        <v>259</v>
      </c>
      <c r="K23" s="1746"/>
      <c r="L23" s="1746"/>
      <c r="M23" s="1746"/>
      <c r="N23" s="713"/>
      <c r="O23" s="713">
        <v>18</v>
      </c>
      <c r="P23" s="450" t="s">
        <v>40</v>
      </c>
      <c r="Q23" s="450" t="s">
        <v>40</v>
      </c>
      <c r="R23" s="450" t="s">
        <v>40</v>
      </c>
      <c r="S23" s="788" t="s">
        <v>40</v>
      </c>
      <c r="T23" s="788"/>
      <c r="U23" s="968"/>
      <c r="V23" s="787">
        <v>2924000</v>
      </c>
      <c r="W23" s="450" t="s">
        <v>40</v>
      </c>
      <c r="X23" s="450" t="s">
        <v>40</v>
      </c>
      <c r="Y23" s="450" t="s">
        <v>40</v>
      </c>
      <c r="Z23" s="450" t="s">
        <v>40</v>
      </c>
      <c r="AA23" s="450" t="s">
        <v>40</v>
      </c>
      <c r="AB23" s="986">
        <v>2924000</v>
      </c>
      <c r="AC23" s="773">
        <v>18</v>
      </c>
    </row>
    <row r="24" spans="3:29" s="714" customFormat="1" ht="11.4" customHeight="1">
      <c r="C24" s="1787"/>
      <c r="D24" s="1781"/>
      <c r="E24" s="1782"/>
      <c r="F24" s="993"/>
      <c r="G24" s="1781"/>
      <c r="H24" s="992"/>
      <c r="I24" s="713"/>
      <c r="J24" s="1746" t="s">
        <v>258</v>
      </c>
      <c r="K24" s="1746"/>
      <c r="L24" s="1746"/>
      <c r="M24" s="1746"/>
      <c r="N24" s="713"/>
      <c r="O24" s="713">
        <v>19</v>
      </c>
      <c r="P24" s="450">
        <v>449</v>
      </c>
      <c r="Q24" s="450">
        <v>40437</v>
      </c>
      <c r="R24" s="450">
        <v>60</v>
      </c>
      <c r="S24" s="788">
        <v>8410</v>
      </c>
      <c r="T24" s="788"/>
      <c r="U24" s="841"/>
      <c r="V24" s="787">
        <v>955</v>
      </c>
      <c r="W24" s="450" t="s">
        <v>40</v>
      </c>
      <c r="X24" s="450">
        <v>383075</v>
      </c>
      <c r="Y24" s="450">
        <v>6922</v>
      </c>
      <c r="Z24" s="450">
        <v>4492</v>
      </c>
      <c r="AA24" s="450">
        <v>34269</v>
      </c>
      <c r="AB24" s="986">
        <v>479010</v>
      </c>
      <c r="AC24" s="773">
        <v>19</v>
      </c>
    </row>
    <row r="25" spans="3:29" s="714" customFormat="1" ht="11.4" customHeight="1">
      <c r="C25" s="1787"/>
      <c r="D25" s="1781"/>
      <c r="E25" s="1782"/>
      <c r="F25" s="991"/>
      <c r="G25" s="1784"/>
      <c r="H25" s="990"/>
      <c r="I25" s="745"/>
      <c r="J25" s="1764" t="s">
        <v>256</v>
      </c>
      <c r="K25" s="1764"/>
      <c r="L25" s="1764"/>
      <c r="M25" s="1764"/>
      <c r="N25" s="713"/>
      <c r="O25" s="713">
        <v>20</v>
      </c>
      <c r="P25" s="450" t="s">
        <v>40</v>
      </c>
      <c r="Q25" s="450" t="s">
        <v>40</v>
      </c>
      <c r="R25" s="450" t="s">
        <v>40</v>
      </c>
      <c r="S25" s="788" t="s">
        <v>40</v>
      </c>
      <c r="T25" s="788"/>
      <c r="U25" s="968"/>
      <c r="V25" s="787" t="s">
        <v>40</v>
      </c>
      <c r="W25" s="450" t="s">
        <v>40</v>
      </c>
      <c r="X25" s="450" t="s">
        <v>40</v>
      </c>
      <c r="Y25" s="450" t="s">
        <v>40</v>
      </c>
      <c r="Z25" s="450" t="s">
        <v>40</v>
      </c>
      <c r="AA25" s="450" t="s">
        <v>40</v>
      </c>
      <c r="AB25" s="986" t="s">
        <v>40</v>
      </c>
      <c r="AC25" s="773">
        <v>20</v>
      </c>
    </row>
    <row r="26" spans="3:29" s="714" customFormat="1" ht="11.4" customHeight="1">
      <c r="C26" s="1787"/>
      <c r="D26" s="1781"/>
      <c r="E26" s="1782"/>
      <c r="F26" s="996"/>
      <c r="G26" s="1778" t="s">
        <v>255</v>
      </c>
      <c r="H26" s="995"/>
      <c r="I26" s="713"/>
      <c r="J26" s="1763" t="s">
        <v>504</v>
      </c>
      <c r="K26" s="1763"/>
      <c r="L26" s="1763"/>
      <c r="M26" s="1763"/>
      <c r="N26" s="756"/>
      <c r="O26" s="756">
        <v>21</v>
      </c>
      <c r="P26" s="447" t="s">
        <v>40</v>
      </c>
      <c r="Q26" s="447">
        <v>1048700</v>
      </c>
      <c r="R26" s="447" t="s">
        <v>40</v>
      </c>
      <c r="S26" s="803">
        <v>1900633</v>
      </c>
      <c r="T26" s="788"/>
      <c r="U26" s="841"/>
      <c r="V26" s="802">
        <v>1236225</v>
      </c>
      <c r="W26" s="447" t="s">
        <v>40</v>
      </c>
      <c r="X26" s="447">
        <v>489538</v>
      </c>
      <c r="Y26" s="447">
        <v>1753</v>
      </c>
      <c r="Z26" s="447">
        <v>1009766</v>
      </c>
      <c r="AA26" s="447">
        <v>4867</v>
      </c>
      <c r="AB26" s="994">
        <v>5691481</v>
      </c>
      <c r="AC26" s="773">
        <v>21</v>
      </c>
    </row>
    <row r="27" spans="3:29" s="714" customFormat="1" ht="11.4" customHeight="1">
      <c r="C27" s="1787"/>
      <c r="D27" s="1781"/>
      <c r="E27" s="1782"/>
      <c r="F27" s="993"/>
      <c r="G27" s="1781"/>
      <c r="H27" s="992"/>
      <c r="I27" s="713"/>
      <c r="J27" s="1746" t="s">
        <v>503</v>
      </c>
      <c r="K27" s="1746"/>
      <c r="L27" s="1746"/>
      <c r="M27" s="1746"/>
      <c r="N27" s="713"/>
      <c r="O27" s="713">
        <v>22</v>
      </c>
      <c r="P27" s="450" t="s">
        <v>40</v>
      </c>
      <c r="Q27" s="450">
        <v>11636</v>
      </c>
      <c r="R27" s="450">
        <v>11636</v>
      </c>
      <c r="S27" s="788" t="s">
        <v>40</v>
      </c>
      <c r="T27" s="788"/>
      <c r="U27" s="968"/>
      <c r="V27" s="787" t="s">
        <v>40</v>
      </c>
      <c r="W27" s="450" t="s">
        <v>40</v>
      </c>
      <c r="X27" s="450" t="s">
        <v>40</v>
      </c>
      <c r="Y27" s="450" t="s">
        <v>40</v>
      </c>
      <c r="Z27" s="450">
        <v>19144</v>
      </c>
      <c r="AA27" s="450" t="s">
        <v>40</v>
      </c>
      <c r="AB27" s="986">
        <v>30780</v>
      </c>
      <c r="AC27" s="773">
        <v>22</v>
      </c>
    </row>
    <row r="28" spans="3:29" s="714" customFormat="1" ht="11.4" customHeight="1">
      <c r="C28" s="1787"/>
      <c r="D28" s="1781"/>
      <c r="E28" s="1782"/>
      <c r="F28" s="993"/>
      <c r="G28" s="1781"/>
      <c r="H28" s="992"/>
      <c r="I28" s="713"/>
      <c r="J28" s="1746" t="s">
        <v>502</v>
      </c>
      <c r="K28" s="1746"/>
      <c r="L28" s="1746"/>
      <c r="M28" s="1746"/>
      <c r="N28" s="713"/>
      <c r="O28" s="713">
        <v>23</v>
      </c>
      <c r="P28" s="450" t="s">
        <v>40</v>
      </c>
      <c r="Q28" s="450">
        <v>2095</v>
      </c>
      <c r="R28" s="450" t="s">
        <v>40</v>
      </c>
      <c r="S28" s="788">
        <v>10832</v>
      </c>
      <c r="T28" s="788"/>
      <c r="U28" s="968"/>
      <c r="V28" s="787">
        <v>17504</v>
      </c>
      <c r="W28" s="450" t="s">
        <v>40</v>
      </c>
      <c r="X28" s="450" t="s">
        <v>40</v>
      </c>
      <c r="Y28" s="450" t="s">
        <v>40</v>
      </c>
      <c r="Z28" s="450">
        <v>9756</v>
      </c>
      <c r="AA28" s="450" t="s">
        <v>40</v>
      </c>
      <c r="AB28" s="986">
        <v>40186</v>
      </c>
      <c r="AC28" s="773">
        <v>23</v>
      </c>
    </row>
    <row r="29" spans="3:29" s="714" customFormat="1" ht="11.4" customHeight="1">
      <c r="C29" s="1787"/>
      <c r="D29" s="1781"/>
      <c r="E29" s="1782"/>
      <c r="F29" s="993"/>
      <c r="G29" s="1781"/>
      <c r="H29" s="992"/>
      <c r="I29" s="713"/>
      <c r="J29" s="1746" t="s">
        <v>501</v>
      </c>
      <c r="K29" s="1746"/>
      <c r="L29" s="1746"/>
      <c r="M29" s="1746"/>
      <c r="N29" s="713"/>
      <c r="O29" s="713">
        <v>24</v>
      </c>
      <c r="P29" s="450" t="s">
        <v>40</v>
      </c>
      <c r="Q29" s="450" t="s">
        <v>40</v>
      </c>
      <c r="R29" s="450" t="s">
        <v>40</v>
      </c>
      <c r="S29" s="788">
        <v>342</v>
      </c>
      <c r="T29" s="788"/>
      <c r="U29" s="968"/>
      <c r="V29" s="787">
        <v>6781</v>
      </c>
      <c r="W29" s="450" t="s">
        <v>40</v>
      </c>
      <c r="X29" s="450" t="s">
        <v>40</v>
      </c>
      <c r="Y29" s="450" t="s">
        <v>40</v>
      </c>
      <c r="Z29" s="450">
        <v>72</v>
      </c>
      <c r="AA29" s="450" t="s">
        <v>40</v>
      </c>
      <c r="AB29" s="986">
        <v>7195</v>
      </c>
      <c r="AC29" s="773">
        <v>24</v>
      </c>
    </row>
    <row r="30" spans="3:29" s="714" customFormat="1" ht="11.4" customHeight="1">
      <c r="C30" s="1787"/>
      <c r="D30" s="1781"/>
      <c r="E30" s="1782"/>
      <c r="F30" s="993"/>
      <c r="G30" s="1781"/>
      <c r="H30" s="992"/>
      <c r="I30" s="713"/>
      <c r="J30" s="1746" t="s">
        <v>500</v>
      </c>
      <c r="K30" s="1746"/>
      <c r="L30" s="1746"/>
      <c r="M30" s="1746"/>
      <c r="N30" s="713"/>
      <c r="O30" s="713">
        <v>25</v>
      </c>
      <c r="P30" s="450" t="s">
        <v>40</v>
      </c>
      <c r="Q30" s="450" t="s">
        <v>40</v>
      </c>
      <c r="R30" s="450" t="s">
        <v>40</v>
      </c>
      <c r="S30" s="788">
        <v>1545</v>
      </c>
      <c r="T30" s="788"/>
      <c r="U30" s="841"/>
      <c r="V30" s="787">
        <v>0</v>
      </c>
      <c r="W30" s="450" t="s">
        <v>40</v>
      </c>
      <c r="X30" s="450" t="s">
        <v>40</v>
      </c>
      <c r="Y30" s="450" t="s">
        <v>40</v>
      </c>
      <c r="Z30" s="450">
        <v>2054</v>
      </c>
      <c r="AA30" s="450" t="s">
        <v>40</v>
      </c>
      <c r="AB30" s="986">
        <v>3599</v>
      </c>
      <c r="AC30" s="773">
        <v>25</v>
      </c>
    </row>
    <row r="31" spans="3:29" s="714" customFormat="1" ht="11.4" customHeight="1">
      <c r="C31" s="1787"/>
      <c r="D31" s="1781"/>
      <c r="E31" s="1782"/>
      <c r="F31" s="993"/>
      <c r="G31" s="1781"/>
      <c r="H31" s="992"/>
      <c r="I31" s="713"/>
      <c r="J31" s="1746" t="s">
        <v>499</v>
      </c>
      <c r="K31" s="1746"/>
      <c r="L31" s="1746"/>
      <c r="M31" s="1746"/>
      <c r="N31" s="713"/>
      <c r="O31" s="713">
        <v>26</v>
      </c>
      <c r="P31" s="450">
        <v>64733</v>
      </c>
      <c r="Q31" s="450">
        <v>28491</v>
      </c>
      <c r="R31" s="450">
        <v>5532</v>
      </c>
      <c r="S31" s="788">
        <v>98540</v>
      </c>
      <c r="T31" s="788"/>
      <c r="U31" s="841"/>
      <c r="V31" s="787">
        <v>21058</v>
      </c>
      <c r="W31" s="450">
        <v>214</v>
      </c>
      <c r="X31" s="450">
        <v>9436</v>
      </c>
      <c r="Y31" s="450">
        <v>5409</v>
      </c>
      <c r="Z31" s="450">
        <v>232488</v>
      </c>
      <c r="AA31" s="450">
        <v>15598</v>
      </c>
      <c r="AB31" s="986">
        <v>475969</v>
      </c>
      <c r="AC31" s="773">
        <v>26</v>
      </c>
    </row>
    <row r="32" spans="3:29" s="714" customFormat="1" ht="11.4" customHeight="1">
      <c r="C32" s="1787"/>
      <c r="D32" s="1781"/>
      <c r="E32" s="1782"/>
      <c r="F32" s="993"/>
      <c r="G32" s="1781"/>
      <c r="H32" s="992"/>
      <c r="I32" s="713"/>
      <c r="J32" s="1746" t="s">
        <v>498</v>
      </c>
      <c r="K32" s="1746"/>
      <c r="L32" s="1746"/>
      <c r="M32" s="1746"/>
      <c r="N32" s="713"/>
      <c r="O32" s="713">
        <v>27</v>
      </c>
      <c r="P32" s="450" t="s">
        <v>40</v>
      </c>
      <c r="Q32" s="450">
        <v>10932892</v>
      </c>
      <c r="R32" s="450" t="s">
        <v>40</v>
      </c>
      <c r="S32" s="788">
        <v>724439</v>
      </c>
      <c r="T32" s="788"/>
      <c r="U32" s="968"/>
      <c r="V32" s="787">
        <v>2847904</v>
      </c>
      <c r="W32" s="450" t="s">
        <v>40</v>
      </c>
      <c r="X32" s="450">
        <v>2595000</v>
      </c>
      <c r="Y32" s="450" t="s">
        <v>40</v>
      </c>
      <c r="Z32" s="450" t="s">
        <v>40</v>
      </c>
      <c r="AA32" s="450" t="s">
        <v>40</v>
      </c>
      <c r="AB32" s="986">
        <v>17100235</v>
      </c>
      <c r="AC32" s="773">
        <v>27</v>
      </c>
    </row>
    <row r="33" spans="3:29" s="714" customFormat="1" ht="11.4" customHeight="1">
      <c r="C33" s="1787"/>
      <c r="D33" s="1781"/>
      <c r="E33" s="1782"/>
      <c r="F33" s="993"/>
      <c r="G33" s="1781"/>
      <c r="H33" s="992"/>
      <c r="I33" s="713"/>
      <c r="J33" s="1746" t="s">
        <v>497</v>
      </c>
      <c r="K33" s="1746"/>
      <c r="L33" s="1746"/>
      <c r="M33" s="1746"/>
      <c r="N33" s="713"/>
      <c r="O33" s="713">
        <v>28</v>
      </c>
      <c r="P33" s="450" t="s">
        <v>40</v>
      </c>
      <c r="Q33" s="450" t="s">
        <v>40</v>
      </c>
      <c r="R33" s="450" t="s">
        <v>40</v>
      </c>
      <c r="S33" s="788" t="s">
        <v>40</v>
      </c>
      <c r="T33" s="788"/>
      <c r="U33" s="968"/>
      <c r="V33" s="787" t="s">
        <v>40</v>
      </c>
      <c r="W33" s="450" t="s">
        <v>40</v>
      </c>
      <c r="X33" s="450" t="s">
        <v>40</v>
      </c>
      <c r="Y33" s="450" t="s">
        <v>40</v>
      </c>
      <c r="Z33" s="450" t="s">
        <v>40</v>
      </c>
      <c r="AA33" s="450" t="s">
        <v>40</v>
      </c>
      <c r="AB33" s="986" t="s">
        <v>40</v>
      </c>
      <c r="AC33" s="773">
        <v>28</v>
      </c>
    </row>
    <row r="34" spans="3:29" s="714" customFormat="1" ht="11.4" customHeight="1">
      <c r="C34" s="1787"/>
      <c r="D34" s="1781"/>
      <c r="E34" s="1782"/>
      <c r="F34" s="993"/>
      <c r="G34" s="1781"/>
      <c r="H34" s="992"/>
      <c r="I34" s="713"/>
      <c r="J34" s="1746" t="s">
        <v>496</v>
      </c>
      <c r="K34" s="1746"/>
      <c r="L34" s="1746"/>
      <c r="M34" s="1746"/>
      <c r="N34" s="713"/>
      <c r="O34" s="713">
        <v>29</v>
      </c>
      <c r="P34" s="450" t="s">
        <v>40</v>
      </c>
      <c r="Q34" s="450" t="s">
        <v>40</v>
      </c>
      <c r="R34" s="450" t="s">
        <v>40</v>
      </c>
      <c r="S34" s="788" t="s">
        <v>40</v>
      </c>
      <c r="T34" s="788"/>
      <c r="U34" s="968"/>
      <c r="V34" s="787" t="s">
        <v>40</v>
      </c>
      <c r="W34" s="450" t="s">
        <v>40</v>
      </c>
      <c r="X34" s="450" t="s">
        <v>40</v>
      </c>
      <c r="Y34" s="450" t="s">
        <v>40</v>
      </c>
      <c r="Z34" s="450" t="s">
        <v>40</v>
      </c>
      <c r="AA34" s="450" t="s">
        <v>40</v>
      </c>
      <c r="AB34" s="986" t="s">
        <v>40</v>
      </c>
      <c r="AC34" s="773">
        <v>29</v>
      </c>
    </row>
    <row r="35" spans="3:29" s="714" customFormat="1" ht="11.4" customHeight="1">
      <c r="C35" s="1787"/>
      <c r="D35" s="1781"/>
      <c r="E35" s="1782"/>
      <c r="F35" s="993"/>
      <c r="G35" s="1781"/>
      <c r="H35" s="992"/>
      <c r="I35" s="713"/>
      <c r="J35" s="1746" t="s">
        <v>495</v>
      </c>
      <c r="K35" s="1746"/>
      <c r="L35" s="1746"/>
      <c r="M35" s="1746"/>
      <c r="N35" s="713"/>
      <c r="O35" s="713">
        <v>30</v>
      </c>
      <c r="P35" s="450">
        <v>1253</v>
      </c>
      <c r="Q35" s="450">
        <v>22</v>
      </c>
      <c r="R35" s="450" t="s">
        <v>40</v>
      </c>
      <c r="S35" s="788">
        <v>123</v>
      </c>
      <c r="T35" s="788"/>
      <c r="U35" s="841"/>
      <c r="V35" s="787">
        <v>2531</v>
      </c>
      <c r="W35" s="450" t="s">
        <v>40</v>
      </c>
      <c r="X35" s="450" t="s">
        <v>40</v>
      </c>
      <c r="Y35" s="450" t="s">
        <v>40</v>
      </c>
      <c r="Z35" s="450">
        <v>1156</v>
      </c>
      <c r="AA35" s="450" t="s">
        <v>40</v>
      </c>
      <c r="AB35" s="986">
        <v>5085</v>
      </c>
      <c r="AC35" s="773">
        <v>30</v>
      </c>
    </row>
    <row r="36" spans="3:29" s="714" customFormat="1" ht="11.4" customHeight="1">
      <c r="C36" s="1787"/>
      <c r="D36" s="1781"/>
      <c r="E36" s="1782"/>
      <c r="F36" s="993"/>
      <c r="G36" s="1781"/>
      <c r="H36" s="992"/>
      <c r="I36" s="713"/>
      <c r="J36" s="1746" t="s">
        <v>494</v>
      </c>
      <c r="K36" s="1746"/>
      <c r="L36" s="1746"/>
      <c r="M36" s="1746"/>
      <c r="N36" s="713"/>
      <c r="O36" s="713">
        <v>31</v>
      </c>
      <c r="P36" s="450">
        <v>75675</v>
      </c>
      <c r="Q36" s="450">
        <v>6606</v>
      </c>
      <c r="R36" s="450">
        <v>6606</v>
      </c>
      <c r="S36" s="788">
        <v>3760</v>
      </c>
      <c r="T36" s="788"/>
      <c r="U36" s="968"/>
      <c r="V36" s="787">
        <v>146</v>
      </c>
      <c r="W36" s="450" t="s">
        <v>40</v>
      </c>
      <c r="X36" s="450">
        <v>755</v>
      </c>
      <c r="Y36" s="450" t="s">
        <v>40</v>
      </c>
      <c r="Z36" s="450">
        <v>43498</v>
      </c>
      <c r="AA36" s="450" t="s">
        <v>40</v>
      </c>
      <c r="AB36" s="986">
        <v>130440</v>
      </c>
      <c r="AC36" s="773">
        <v>31</v>
      </c>
    </row>
    <row r="37" spans="3:29" s="714" customFormat="1" ht="11.4" customHeight="1">
      <c r="C37" s="1787"/>
      <c r="D37" s="1781"/>
      <c r="E37" s="1782"/>
      <c r="F37" s="991"/>
      <c r="G37" s="1784"/>
      <c r="H37" s="990"/>
      <c r="I37" s="762"/>
      <c r="J37" s="1764" t="s">
        <v>252</v>
      </c>
      <c r="K37" s="1764"/>
      <c r="L37" s="1764"/>
      <c r="M37" s="1764"/>
      <c r="N37" s="713"/>
      <c r="O37" s="713">
        <v>32</v>
      </c>
      <c r="P37" s="450" t="s">
        <v>40</v>
      </c>
      <c r="Q37" s="450" t="s">
        <v>40</v>
      </c>
      <c r="R37" s="450" t="s">
        <v>40</v>
      </c>
      <c r="S37" s="788">
        <v>10</v>
      </c>
      <c r="T37" s="788"/>
      <c r="U37" s="968"/>
      <c r="V37" s="787">
        <v>92</v>
      </c>
      <c r="W37" s="450" t="s">
        <v>40</v>
      </c>
      <c r="X37" s="450" t="s">
        <v>40</v>
      </c>
      <c r="Y37" s="450" t="s">
        <v>40</v>
      </c>
      <c r="Z37" s="450" t="s">
        <v>40</v>
      </c>
      <c r="AA37" s="450" t="s">
        <v>40</v>
      </c>
      <c r="AB37" s="986">
        <v>102</v>
      </c>
      <c r="AC37" s="773">
        <v>32</v>
      </c>
    </row>
    <row r="38" spans="3:29" s="714" customFormat="1" ht="11.4" customHeight="1">
      <c r="C38" s="1787"/>
      <c r="D38" s="1781"/>
      <c r="E38" s="1782"/>
      <c r="F38" s="987"/>
      <c r="G38" s="989" t="s">
        <v>493</v>
      </c>
      <c r="H38" s="988"/>
      <c r="I38" s="772"/>
      <c r="J38" s="1753" t="s">
        <v>492</v>
      </c>
      <c r="K38" s="1753"/>
      <c r="L38" s="1753"/>
      <c r="M38" s="1753"/>
      <c r="N38" s="772"/>
      <c r="O38" s="772">
        <v>33</v>
      </c>
      <c r="P38" s="793" t="s">
        <v>40</v>
      </c>
      <c r="Q38" s="793">
        <v>296143</v>
      </c>
      <c r="R38" s="793" t="s">
        <v>40</v>
      </c>
      <c r="S38" s="795">
        <v>320147</v>
      </c>
      <c r="T38" s="788"/>
      <c r="U38" s="841"/>
      <c r="V38" s="794">
        <v>648752</v>
      </c>
      <c r="W38" s="793" t="s">
        <v>40</v>
      </c>
      <c r="X38" s="793" t="s">
        <v>40</v>
      </c>
      <c r="Y38" s="793">
        <v>77642</v>
      </c>
      <c r="Z38" s="793">
        <v>246065</v>
      </c>
      <c r="AA38" s="793" t="s">
        <v>40</v>
      </c>
      <c r="AB38" s="985">
        <v>1588750</v>
      </c>
      <c r="AC38" s="773">
        <v>33</v>
      </c>
    </row>
    <row r="39" spans="3:29" s="714" customFormat="1" ht="11.4" customHeight="1">
      <c r="C39" s="1788"/>
      <c r="D39" s="1784"/>
      <c r="E39" s="1785"/>
      <c r="F39" s="987"/>
      <c r="G39" s="1753" t="s">
        <v>3</v>
      </c>
      <c r="H39" s="1753"/>
      <c r="I39" s="1753"/>
      <c r="J39" s="1753"/>
      <c r="K39" s="1753"/>
      <c r="L39" s="1753"/>
      <c r="M39" s="1753"/>
      <c r="N39" s="772"/>
      <c r="O39" s="772">
        <v>34</v>
      </c>
      <c r="P39" s="450">
        <v>6547366</v>
      </c>
      <c r="Q39" s="450">
        <v>21794137</v>
      </c>
      <c r="R39" s="450">
        <v>439900</v>
      </c>
      <c r="S39" s="788">
        <v>17795646</v>
      </c>
      <c r="T39" s="788"/>
      <c r="U39" s="841"/>
      <c r="V39" s="787">
        <v>12596077</v>
      </c>
      <c r="W39" s="450">
        <v>1634671</v>
      </c>
      <c r="X39" s="450">
        <v>8942217</v>
      </c>
      <c r="Y39" s="450">
        <v>2140753</v>
      </c>
      <c r="Z39" s="450">
        <v>33845253</v>
      </c>
      <c r="AA39" s="450">
        <v>1870878</v>
      </c>
      <c r="AB39" s="986">
        <v>107166997</v>
      </c>
      <c r="AC39" s="773">
        <v>34</v>
      </c>
    </row>
    <row r="40" spans="3:29" s="714" customFormat="1" ht="11.4" customHeight="1">
      <c r="C40" s="734"/>
      <c r="D40" s="1753" t="s">
        <v>841</v>
      </c>
      <c r="E40" s="1753"/>
      <c r="F40" s="1753"/>
      <c r="G40" s="1753"/>
      <c r="H40" s="1753"/>
      <c r="I40" s="1753"/>
      <c r="J40" s="1753"/>
      <c r="K40" s="1753"/>
      <c r="L40" s="1753"/>
      <c r="M40" s="1753"/>
      <c r="N40" s="772"/>
      <c r="O40" s="772">
        <v>35</v>
      </c>
      <c r="P40" s="793">
        <v>5870438</v>
      </c>
      <c r="Q40" s="793">
        <v>21425461</v>
      </c>
      <c r="R40" s="793">
        <v>359548</v>
      </c>
      <c r="S40" s="795">
        <v>17020043</v>
      </c>
      <c r="T40" s="788"/>
      <c r="U40" s="841"/>
      <c r="V40" s="794">
        <v>11613336</v>
      </c>
      <c r="W40" s="793">
        <v>2295830</v>
      </c>
      <c r="X40" s="793">
        <v>9203878</v>
      </c>
      <c r="Y40" s="793">
        <v>1944052</v>
      </c>
      <c r="Z40" s="793">
        <v>32811443</v>
      </c>
      <c r="AA40" s="793">
        <v>1755994</v>
      </c>
      <c r="AB40" s="985">
        <v>103940474</v>
      </c>
      <c r="AC40" s="773">
        <v>35</v>
      </c>
    </row>
    <row r="41" spans="3:29" s="714" customFormat="1" ht="11.4" customHeight="1">
      <c r="C41" s="773"/>
      <c r="D41" s="1905" t="s">
        <v>849</v>
      </c>
      <c r="E41" s="1905"/>
      <c r="F41" s="1905"/>
      <c r="G41" s="1905"/>
      <c r="H41" s="1905"/>
      <c r="I41" s="1905"/>
      <c r="J41" s="1905"/>
      <c r="K41" s="1905"/>
      <c r="L41" s="1905"/>
      <c r="M41" s="1905"/>
      <c r="N41" s="772"/>
      <c r="O41" s="772">
        <v>36</v>
      </c>
      <c r="P41" s="793">
        <v>6468172</v>
      </c>
      <c r="Q41" s="793">
        <v>20991087</v>
      </c>
      <c r="R41" s="793">
        <v>312677</v>
      </c>
      <c r="S41" s="795">
        <v>16685259</v>
      </c>
      <c r="T41" s="788"/>
      <c r="U41" s="841"/>
      <c r="V41" s="794">
        <v>10926398</v>
      </c>
      <c r="W41" s="793">
        <v>1471238</v>
      </c>
      <c r="X41" s="793">
        <v>8515430</v>
      </c>
      <c r="Y41" s="793">
        <v>1814316</v>
      </c>
      <c r="Z41" s="793">
        <v>31440313</v>
      </c>
      <c r="AA41" s="793">
        <v>1758701</v>
      </c>
      <c r="AB41" s="985">
        <v>100070914</v>
      </c>
      <c r="AC41" s="773">
        <v>36</v>
      </c>
    </row>
    <row r="42" spans="3:29" s="714" customFormat="1" ht="1.75" customHeight="1">
      <c r="C42" s="734"/>
      <c r="D42" s="772"/>
      <c r="E42" s="713"/>
      <c r="F42" s="713"/>
      <c r="G42" s="713"/>
      <c r="H42" s="713"/>
      <c r="I42" s="713"/>
      <c r="J42" s="713"/>
      <c r="K42" s="733"/>
      <c r="L42" s="733"/>
      <c r="M42" s="733"/>
      <c r="N42" s="713"/>
      <c r="O42" s="713"/>
      <c r="P42" s="449"/>
      <c r="Q42" s="449"/>
      <c r="R42" s="449"/>
      <c r="S42" s="824"/>
      <c r="T42" s="788"/>
      <c r="U42" s="968"/>
      <c r="V42" s="449"/>
      <c r="W42" s="449"/>
      <c r="X42" s="449"/>
      <c r="Y42" s="449"/>
      <c r="Z42" s="449"/>
      <c r="AA42" s="449"/>
      <c r="AB42" s="985"/>
      <c r="AC42" s="773"/>
    </row>
    <row r="43" spans="3:29" s="714" customFormat="1" ht="11.4" customHeight="1">
      <c r="C43" s="1786" t="s">
        <v>250</v>
      </c>
      <c r="D43" s="1778"/>
      <c r="E43" s="1779"/>
      <c r="F43" s="1778" t="s">
        <v>249</v>
      </c>
      <c r="G43" s="1778"/>
      <c r="H43" s="1779"/>
      <c r="I43" s="769"/>
      <c r="J43" s="1763" t="s">
        <v>248</v>
      </c>
      <c r="K43" s="1763"/>
      <c r="L43" s="1763"/>
      <c r="M43" s="1763"/>
      <c r="N43" s="756"/>
      <c r="O43" s="972">
        <v>1</v>
      </c>
      <c r="P43" s="447" t="s">
        <v>40</v>
      </c>
      <c r="Q43" s="447" t="s">
        <v>40</v>
      </c>
      <c r="R43" s="447" t="s">
        <v>40</v>
      </c>
      <c r="S43" s="803" t="s">
        <v>40</v>
      </c>
      <c r="T43" s="788"/>
      <c r="U43" s="968"/>
      <c r="V43" s="802" t="s">
        <v>40</v>
      </c>
      <c r="W43" s="447" t="s">
        <v>40</v>
      </c>
      <c r="X43" s="447" t="s">
        <v>40</v>
      </c>
      <c r="Y43" s="447" t="s">
        <v>40</v>
      </c>
      <c r="Z43" s="447" t="s">
        <v>40</v>
      </c>
      <c r="AA43" s="447" t="s">
        <v>40</v>
      </c>
      <c r="AB43" s="445" t="s">
        <v>40</v>
      </c>
      <c r="AC43" s="713">
        <v>1</v>
      </c>
    </row>
    <row r="44" spans="3:29" s="714" customFormat="1" ht="11.4" customHeight="1">
      <c r="C44" s="1787"/>
      <c r="D44" s="1781"/>
      <c r="E44" s="1782"/>
      <c r="F44" s="1781"/>
      <c r="G44" s="1781"/>
      <c r="H44" s="1782"/>
      <c r="I44" s="770"/>
      <c r="J44" s="1746" t="s">
        <v>366</v>
      </c>
      <c r="K44" s="1746"/>
      <c r="L44" s="1746"/>
      <c r="M44" s="1746"/>
      <c r="N44" s="713"/>
      <c r="O44" s="969">
        <v>2</v>
      </c>
      <c r="P44" s="450" t="s">
        <v>40</v>
      </c>
      <c r="Q44" s="450" t="s">
        <v>40</v>
      </c>
      <c r="R44" s="450" t="s">
        <v>40</v>
      </c>
      <c r="S44" s="788" t="s">
        <v>40</v>
      </c>
      <c r="T44" s="788"/>
      <c r="U44" s="968"/>
      <c r="V44" s="787">
        <v>6727</v>
      </c>
      <c r="W44" s="450">
        <v>257</v>
      </c>
      <c r="X44" s="450" t="s">
        <v>40</v>
      </c>
      <c r="Y44" s="450" t="s">
        <v>40</v>
      </c>
      <c r="Z44" s="450">
        <v>217</v>
      </c>
      <c r="AA44" s="450">
        <v>25</v>
      </c>
      <c r="AB44" s="448">
        <v>7226</v>
      </c>
      <c r="AC44" s="713">
        <v>2</v>
      </c>
    </row>
    <row r="45" spans="3:29" s="714" customFormat="1" ht="11.4" customHeight="1">
      <c r="C45" s="1787"/>
      <c r="D45" s="1781"/>
      <c r="E45" s="1782"/>
      <c r="F45" s="1781"/>
      <c r="G45" s="1781"/>
      <c r="H45" s="1782"/>
      <c r="I45" s="770"/>
      <c r="J45" s="1746" t="s">
        <v>247</v>
      </c>
      <c r="K45" s="1746"/>
      <c r="L45" s="1746"/>
      <c r="M45" s="1746"/>
      <c r="N45" s="713"/>
      <c r="O45" s="969">
        <v>3</v>
      </c>
      <c r="P45" s="450">
        <v>615</v>
      </c>
      <c r="Q45" s="450">
        <v>341481</v>
      </c>
      <c r="R45" s="450" t="s">
        <v>40</v>
      </c>
      <c r="S45" s="788">
        <v>1290140</v>
      </c>
      <c r="T45" s="788"/>
      <c r="U45" s="841"/>
      <c r="V45" s="787">
        <v>60473</v>
      </c>
      <c r="W45" s="450">
        <v>734351</v>
      </c>
      <c r="X45" s="450">
        <v>920437</v>
      </c>
      <c r="Y45" s="450">
        <v>154993</v>
      </c>
      <c r="Z45" s="450">
        <v>401407</v>
      </c>
      <c r="AA45" s="450">
        <v>15178</v>
      </c>
      <c r="AB45" s="448">
        <v>3919074</v>
      </c>
      <c r="AC45" s="713">
        <v>3</v>
      </c>
    </row>
    <row r="46" spans="3:29" s="714" customFormat="1" ht="11.4" customHeight="1">
      <c r="C46" s="1787"/>
      <c r="D46" s="1781"/>
      <c r="E46" s="1782"/>
      <c r="F46" s="1781"/>
      <c r="G46" s="1781"/>
      <c r="H46" s="1782"/>
      <c r="I46" s="770"/>
      <c r="J46" s="1746" t="s">
        <v>246</v>
      </c>
      <c r="K46" s="1746"/>
      <c r="L46" s="1746"/>
      <c r="M46" s="1746"/>
      <c r="N46" s="713"/>
      <c r="O46" s="969">
        <v>4</v>
      </c>
      <c r="P46" s="450">
        <v>4497792</v>
      </c>
      <c r="Q46" s="450">
        <v>881942</v>
      </c>
      <c r="R46" s="450">
        <v>73676</v>
      </c>
      <c r="S46" s="788">
        <v>56293</v>
      </c>
      <c r="T46" s="788"/>
      <c r="U46" s="841"/>
      <c r="V46" s="787">
        <v>618175</v>
      </c>
      <c r="W46" s="450">
        <v>3868</v>
      </c>
      <c r="X46" s="450">
        <v>3157</v>
      </c>
      <c r="Y46" s="450">
        <v>17748</v>
      </c>
      <c r="Z46" s="450">
        <v>59607</v>
      </c>
      <c r="AA46" s="450">
        <v>16070</v>
      </c>
      <c r="AB46" s="448">
        <v>6154653</v>
      </c>
      <c r="AC46" s="713">
        <v>4</v>
      </c>
    </row>
    <row r="47" spans="3:29" s="714" customFormat="1" ht="11.4" customHeight="1">
      <c r="C47" s="1787"/>
      <c r="D47" s="1781"/>
      <c r="E47" s="1782"/>
      <c r="F47" s="1781"/>
      <c r="G47" s="1781"/>
      <c r="H47" s="1782"/>
      <c r="I47" s="770"/>
      <c r="J47" s="1746" t="s">
        <v>245</v>
      </c>
      <c r="K47" s="1746"/>
      <c r="L47" s="1746"/>
      <c r="M47" s="1746"/>
      <c r="N47" s="713"/>
      <c r="O47" s="969">
        <v>5</v>
      </c>
      <c r="P47" s="450">
        <v>5363</v>
      </c>
      <c r="Q47" s="450">
        <v>90558</v>
      </c>
      <c r="R47" s="450">
        <v>1152</v>
      </c>
      <c r="S47" s="788">
        <v>52325</v>
      </c>
      <c r="T47" s="788"/>
      <c r="U47" s="841"/>
      <c r="V47" s="787">
        <v>9399</v>
      </c>
      <c r="W47" s="450">
        <v>5080</v>
      </c>
      <c r="X47" s="450">
        <v>5561</v>
      </c>
      <c r="Y47" s="450">
        <v>23168</v>
      </c>
      <c r="Z47" s="450">
        <v>56287</v>
      </c>
      <c r="AA47" s="450">
        <v>2706</v>
      </c>
      <c r="AB47" s="448">
        <v>250446</v>
      </c>
      <c r="AC47" s="713">
        <v>5</v>
      </c>
    </row>
    <row r="48" spans="3:29" s="714" customFormat="1" ht="11.4" customHeight="1">
      <c r="C48" s="1787"/>
      <c r="D48" s="1781"/>
      <c r="E48" s="1782"/>
      <c r="F48" s="1781"/>
      <c r="G48" s="1781"/>
      <c r="H48" s="1782"/>
      <c r="I48" s="770"/>
      <c r="J48" s="1746" t="s">
        <v>364</v>
      </c>
      <c r="K48" s="1746"/>
      <c r="L48" s="1746"/>
      <c r="M48" s="1746"/>
      <c r="N48" s="713"/>
      <c r="O48" s="969">
        <v>6</v>
      </c>
      <c r="P48" s="450" t="s">
        <v>40</v>
      </c>
      <c r="Q48" s="450">
        <v>10454</v>
      </c>
      <c r="R48" s="450" t="s">
        <v>40</v>
      </c>
      <c r="S48" s="788">
        <v>1465</v>
      </c>
      <c r="T48" s="788"/>
      <c r="U48" s="968"/>
      <c r="V48" s="787" t="s">
        <v>40</v>
      </c>
      <c r="W48" s="450" t="s">
        <v>40</v>
      </c>
      <c r="X48" s="450" t="s">
        <v>40</v>
      </c>
      <c r="Y48" s="450" t="s">
        <v>40</v>
      </c>
      <c r="Z48" s="450">
        <v>1231</v>
      </c>
      <c r="AA48" s="450" t="s">
        <v>40</v>
      </c>
      <c r="AB48" s="448">
        <v>13150</v>
      </c>
      <c r="AC48" s="713">
        <v>6</v>
      </c>
    </row>
    <row r="49" spans="3:29" s="714" customFormat="1" ht="11.4" customHeight="1">
      <c r="C49" s="1787"/>
      <c r="D49" s="1781"/>
      <c r="E49" s="1782"/>
      <c r="F49" s="1781"/>
      <c r="G49" s="1781"/>
      <c r="H49" s="1782"/>
      <c r="I49" s="770"/>
      <c r="J49" s="1746" t="s">
        <v>244</v>
      </c>
      <c r="K49" s="1746"/>
      <c r="L49" s="1746"/>
      <c r="M49" s="1746"/>
      <c r="N49" s="713"/>
      <c r="O49" s="969">
        <v>7</v>
      </c>
      <c r="P49" s="450" t="s">
        <v>40</v>
      </c>
      <c r="Q49" s="450" t="s">
        <v>40</v>
      </c>
      <c r="R49" s="450" t="s">
        <v>40</v>
      </c>
      <c r="S49" s="788" t="s">
        <v>40</v>
      </c>
      <c r="T49" s="788"/>
      <c r="U49" s="968"/>
      <c r="V49" s="787">
        <v>5751</v>
      </c>
      <c r="W49" s="450" t="s">
        <v>40</v>
      </c>
      <c r="X49" s="450" t="s">
        <v>40</v>
      </c>
      <c r="Y49" s="450" t="s">
        <v>40</v>
      </c>
      <c r="Z49" s="450" t="s">
        <v>40</v>
      </c>
      <c r="AA49" s="450" t="s">
        <v>40</v>
      </c>
      <c r="AB49" s="448">
        <v>5751</v>
      </c>
      <c r="AC49" s="713">
        <v>7</v>
      </c>
    </row>
    <row r="50" spans="3:29" s="714" customFormat="1" ht="11.4" customHeight="1">
      <c r="C50" s="1787"/>
      <c r="D50" s="1781"/>
      <c r="E50" s="1782"/>
      <c r="F50" s="1781"/>
      <c r="G50" s="1781"/>
      <c r="H50" s="1782"/>
      <c r="I50" s="770"/>
      <c r="J50" s="1746" t="s">
        <v>243</v>
      </c>
      <c r="K50" s="1746"/>
      <c r="L50" s="1746"/>
      <c r="M50" s="1746"/>
      <c r="N50" s="713"/>
      <c r="O50" s="969">
        <v>8</v>
      </c>
      <c r="P50" s="450" t="s">
        <v>40</v>
      </c>
      <c r="Q50" s="450" t="s">
        <v>40</v>
      </c>
      <c r="R50" s="450" t="s">
        <v>40</v>
      </c>
      <c r="S50" s="788">
        <v>5600</v>
      </c>
      <c r="T50" s="788"/>
      <c r="U50" s="841"/>
      <c r="V50" s="787" t="s">
        <v>40</v>
      </c>
      <c r="W50" s="450" t="s">
        <v>40</v>
      </c>
      <c r="X50" s="450" t="s">
        <v>40</v>
      </c>
      <c r="Y50" s="450" t="s">
        <v>40</v>
      </c>
      <c r="Z50" s="450">
        <v>13224</v>
      </c>
      <c r="AA50" s="450" t="s">
        <v>40</v>
      </c>
      <c r="AB50" s="448">
        <v>18825</v>
      </c>
      <c r="AC50" s="713">
        <v>8</v>
      </c>
    </row>
    <row r="51" spans="3:29" s="714" customFormat="1" ht="11.4" customHeight="1">
      <c r="C51" s="1787"/>
      <c r="D51" s="1781"/>
      <c r="E51" s="1782"/>
      <c r="F51" s="1784"/>
      <c r="G51" s="1784"/>
      <c r="H51" s="1785"/>
      <c r="I51" s="770"/>
      <c r="J51" s="1764" t="s">
        <v>361</v>
      </c>
      <c r="K51" s="1764"/>
      <c r="L51" s="1764"/>
      <c r="M51" s="1764"/>
      <c r="N51" s="713"/>
      <c r="O51" s="965">
        <v>9</v>
      </c>
      <c r="P51" s="444" t="s">
        <v>40</v>
      </c>
      <c r="Q51" s="444" t="s">
        <v>40</v>
      </c>
      <c r="R51" s="444" t="s">
        <v>40</v>
      </c>
      <c r="S51" s="798" t="s">
        <v>40</v>
      </c>
      <c r="T51" s="788"/>
      <c r="U51" s="968"/>
      <c r="V51" s="797" t="s">
        <v>40</v>
      </c>
      <c r="W51" s="444" t="s">
        <v>40</v>
      </c>
      <c r="X51" s="444" t="s">
        <v>40</v>
      </c>
      <c r="Y51" s="444" t="s">
        <v>40</v>
      </c>
      <c r="Z51" s="444" t="s">
        <v>40</v>
      </c>
      <c r="AA51" s="444" t="s">
        <v>40</v>
      </c>
      <c r="AB51" s="442" t="s">
        <v>40</v>
      </c>
      <c r="AC51" s="713">
        <v>9</v>
      </c>
    </row>
    <row r="52" spans="3:29" s="714" customFormat="1" ht="11.4" customHeight="1">
      <c r="C52" s="1787"/>
      <c r="D52" s="1781"/>
      <c r="E52" s="1782"/>
      <c r="F52" s="984"/>
      <c r="G52" s="1778" t="s">
        <v>491</v>
      </c>
      <c r="H52" s="983"/>
      <c r="I52" s="769"/>
      <c r="J52" s="1763" t="s">
        <v>241</v>
      </c>
      <c r="K52" s="1763"/>
      <c r="L52" s="1763"/>
      <c r="M52" s="1763"/>
      <c r="N52" s="756"/>
      <c r="O52" s="972">
        <v>10</v>
      </c>
      <c r="P52" s="447" t="s">
        <v>40</v>
      </c>
      <c r="Q52" s="447" t="s">
        <v>40</v>
      </c>
      <c r="R52" s="447" t="s">
        <v>40</v>
      </c>
      <c r="S52" s="803" t="s">
        <v>40</v>
      </c>
      <c r="T52" s="788"/>
      <c r="U52" s="968"/>
      <c r="V52" s="802" t="s">
        <v>40</v>
      </c>
      <c r="W52" s="447" t="s">
        <v>40</v>
      </c>
      <c r="X52" s="447" t="s">
        <v>40</v>
      </c>
      <c r="Y52" s="447" t="s">
        <v>40</v>
      </c>
      <c r="Z52" s="447" t="s">
        <v>40</v>
      </c>
      <c r="AA52" s="447" t="s">
        <v>40</v>
      </c>
      <c r="AB52" s="445" t="s">
        <v>40</v>
      </c>
      <c r="AC52" s="773">
        <v>10</v>
      </c>
    </row>
    <row r="53" spans="3:29" s="714" customFormat="1" ht="11.4" customHeight="1">
      <c r="C53" s="1787"/>
      <c r="D53" s="1781"/>
      <c r="E53" s="1782"/>
      <c r="F53" s="982"/>
      <c r="G53" s="1781"/>
      <c r="H53" s="981"/>
      <c r="I53" s="770"/>
      <c r="J53" s="1746" t="s">
        <v>490</v>
      </c>
      <c r="K53" s="1746"/>
      <c r="L53" s="1746"/>
      <c r="M53" s="1746"/>
      <c r="N53" s="713"/>
      <c r="O53" s="969">
        <v>11</v>
      </c>
      <c r="P53" s="450" t="s">
        <v>40</v>
      </c>
      <c r="Q53" s="450" t="s">
        <v>40</v>
      </c>
      <c r="R53" s="450" t="s">
        <v>40</v>
      </c>
      <c r="S53" s="788" t="s">
        <v>40</v>
      </c>
      <c r="T53" s="788"/>
      <c r="U53" s="968"/>
      <c r="V53" s="787" t="s">
        <v>40</v>
      </c>
      <c r="W53" s="450" t="s">
        <v>40</v>
      </c>
      <c r="X53" s="450" t="s">
        <v>40</v>
      </c>
      <c r="Y53" s="450" t="s">
        <v>40</v>
      </c>
      <c r="Z53" s="450" t="s">
        <v>40</v>
      </c>
      <c r="AA53" s="450" t="s">
        <v>40</v>
      </c>
      <c r="AB53" s="448" t="s">
        <v>40</v>
      </c>
      <c r="AC53" s="773">
        <v>11</v>
      </c>
    </row>
    <row r="54" spans="3:29" s="714" customFormat="1" ht="11.4" customHeight="1">
      <c r="C54" s="1787"/>
      <c r="D54" s="1781"/>
      <c r="E54" s="1782"/>
      <c r="F54" s="982"/>
      <c r="G54" s="1781"/>
      <c r="H54" s="981"/>
      <c r="I54" s="770"/>
      <c r="J54" s="1746" t="s">
        <v>489</v>
      </c>
      <c r="K54" s="1746"/>
      <c r="L54" s="1746"/>
      <c r="M54" s="1746"/>
      <c r="N54" s="713"/>
      <c r="O54" s="969">
        <v>12</v>
      </c>
      <c r="P54" s="450">
        <v>265350</v>
      </c>
      <c r="Q54" s="450">
        <v>1222993</v>
      </c>
      <c r="R54" s="450">
        <v>125550</v>
      </c>
      <c r="S54" s="788">
        <v>2574792</v>
      </c>
      <c r="T54" s="788"/>
      <c r="U54" s="841"/>
      <c r="V54" s="787">
        <v>1176785</v>
      </c>
      <c r="W54" s="450">
        <v>103899</v>
      </c>
      <c r="X54" s="450">
        <v>608254</v>
      </c>
      <c r="Y54" s="450">
        <v>105350</v>
      </c>
      <c r="Z54" s="450">
        <v>8027030</v>
      </c>
      <c r="AA54" s="450">
        <v>339292</v>
      </c>
      <c r="AB54" s="448">
        <v>14423746</v>
      </c>
      <c r="AC54" s="773">
        <v>12</v>
      </c>
    </row>
    <row r="55" spans="3:29" s="714" customFormat="1" ht="11.4" customHeight="1">
      <c r="C55" s="1787"/>
      <c r="D55" s="1781"/>
      <c r="E55" s="1782"/>
      <c r="F55" s="982"/>
      <c r="G55" s="1781"/>
      <c r="H55" s="981"/>
      <c r="I55" s="770"/>
      <c r="J55" s="1746" t="s">
        <v>488</v>
      </c>
      <c r="K55" s="1746"/>
      <c r="L55" s="1746"/>
      <c r="M55" s="1746"/>
      <c r="N55" s="713"/>
      <c r="O55" s="969">
        <v>13</v>
      </c>
      <c r="P55" s="980" t="s">
        <v>40</v>
      </c>
      <c r="Q55" s="450" t="s">
        <v>40</v>
      </c>
      <c r="R55" s="450" t="s">
        <v>40</v>
      </c>
      <c r="S55" s="788" t="s">
        <v>40</v>
      </c>
      <c r="T55" s="788"/>
      <c r="U55" s="968"/>
      <c r="V55" s="787" t="s">
        <v>40</v>
      </c>
      <c r="W55" s="450" t="s">
        <v>40</v>
      </c>
      <c r="X55" s="450" t="s">
        <v>40</v>
      </c>
      <c r="Y55" s="450" t="s">
        <v>40</v>
      </c>
      <c r="Z55" s="450" t="s">
        <v>40</v>
      </c>
      <c r="AA55" s="450" t="s">
        <v>40</v>
      </c>
      <c r="AB55" s="448" t="s">
        <v>40</v>
      </c>
      <c r="AC55" s="773">
        <v>13</v>
      </c>
    </row>
    <row r="56" spans="3:29" s="714" customFormat="1" ht="11.4" customHeight="1">
      <c r="C56" s="1787"/>
      <c r="D56" s="1781"/>
      <c r="E56" s="1782"/>
      <c r="F56" s="979"/>
      <c r="G56" s="1784"/>
      <c r="H56" s="978"/>
      <c r="I56" s="770"/>
      <c r="J56" s="1764" t="s">
        <v>487</v>
      </c>
      <c r="K56" s="1764"/>
      <c r="L56" s="1764"/>
      <c r="M56" s="1764"/>
      <c r="N56" s="713"/>
      <c r="O56" s="969">
        <v>14</v>
      </c>
      <c r="P56" s="444" t="s">
        <v>40</v>
      </c>
      <c r="Q56" s="444" t="s">
        <v>40</v>
      </c>
      <c r="R56" s="444" t="s">
        <v>40</v>
      </c>
      <c r="S56" s="444" t="s">
        <v>40</v>
      </c>
      <c r="T56" s="788"/>
      <c r="U56" s="968"/>
      <c r="V56" s="787">
        <v>192335</v>
      </c>
      <c r="W56" s="450" t="s">
        <v>40</v>
      </c>
      <c r="X56" s="450">
        <v>77477</v>
      </c>
      <c r="Y56" s="450" t="s">
        <v>40</v>
      </c>
      <c r="Z56" s="450">
        <v>85500</v>
      </c>
      <c r="AA56" s="450">
        <v>13142</v>
      </c>
      <c r="AB56" s="448">
        <v>368455</v>
      </c>
      <c r="AC56" s="773">
        <v>14</v>
      </c>
    </row>
    <row r="57" spans="3:29" s="714" customFormat="1" ht="11.4" customHeight="1">
      <c r="C57" s="1787"/>
      <c r="D57" s="1781"/>
      <c r="E57" s="1782"/>
      <c r="F57" s="977"/>
      <c r="G57" s="1906" t="s">
        <v>486</v>
      </c>
      <c r="H57" s="976"/>
      <c r="I57" s="815"/>
      <c r="J57" s="1753" t="s">
        <v>485</v>
      </c>
      <c r="K57" s="1907"/>
      <c r="L57" s="1907"/>
      <c r="M57" s="1907"/>
      <c r="N57" s="772"/>
      <c r="O57" s="963">
        <v>15</v>
      </c>
      <c r="P57" s="450" t="s">
        <v>40</v>
      </c>
      <c r="Q57" s="444">
        <v>12135417</v>
      </c>
      <c r="R57" s="444" t="s">
        <v>40</v>
      </c>
      <c r="S57" s="444">
        <v>4374521</v>
      </c>
      <c r="T57" s="975"/>
      <c r="U57" s="974"/>
      <c r="V57" s="973">
        <v>4796014</v>
      </c>
      <c r="W57" s="973" t="s">
        <v>40</v>
      </c>
      <c r="X57" s="973">
        <v>3990000</v>
      </c>
      <c r="Y57" s="973" t="s">
        <v>40</v>
      </c>
      <c r="Z57" s="973">
        <v>93893</v>
      </c>
      <c r="AA57" s="973" t="s">
        <v>40</v>
      </c>
      <c r="AB57" s="973">
        <v>25389845</v>
      </c>
      <c r="AC57" s="773">
        <v>15</v>
      </c>
    </row>
    <row r="58" spans="3:29" s="714" customFormat="1" ht="11.4" customHeight="1">
      <c r="C58" s="1787"/>
      <c r="D58" s="1781"/>
      <c r="E58" s="1782"/>
      <c r="F58" s="971"/>
      <c r="G58" s="1781"/>
      <c r="H58" s="970"/>
      <c r="I58" s="1798" t="s">
        <v>236</v>
      </c>
      <c r="J58" s="1799"/>
      <c r="K58" s="1800"/>
      <c r="L58" s="713"/>
      <c r="M58" s="718" t="s">
        <v>484</v>
      </c>
      <c r="N58" s="756"/>
      <c r="O58" s="972">
        <v>16</v>
      </c>
      <c r="P58" s="447" t="s">
        <v>40</v>
      </c>
      <c r="Q58" s="450">
        <v>1469000</v>
      </c>
      <c r="R58" s="450" t="s">
        <v>40</v>
      </c>
      <c r="S58" s="788" t="s">
        <v>40</v>
      </c>
      <c r="T58" s="788"/>
      <c r="U58" s="968"/>
      <c r="V58" s="787" t="s">
        <v>40</v>
      </c>
      <c r="W58" s="450" t="s">
        <v>40</v>
      </c>
      <c r="X58" s="450" t="s">
        <v>40</v>
      </c>
      <c r="Y58" s="450" t="s">
        <v>40</v>
      </c>
      <c r="Z58" s="450" t="s">
        <v>40</v>
      </c>
      <c r="AA58" s="450" t="s">
        <v>40</v>
      </c>
      <c r="AB58" s="448">
        <v>1469000</v>
      </c>
      <c r="AC58" s="773">
        <v>16</v>
      </c>
    </row>
    <row r="59" spans="3:29" s="714" customFormat="1" ht="11.4" customHeight="1">
      <c r="C59" s="1787"/>
      <c r="D59" s="1781"/>
      <c r="E59" s="1782"/>
      <c r="F59" s="971"/>
      <c r="G59" s="1781"/>
      <c r="H59" s="970"/>
      <c r="I59" s="1801"/>
      <c r="J59" s="1802"/>
      <c r="K59" s="1803"/>
      <c r="L59" s="770"/>
      <c r="M59" s="718" t="s">
        <v>483</v>
      </c>
      <c r="N59" s="713"/>
      <c r="O59" s="969">
        <v>17</v>
      </c>
      <c r="P59" s="450" t="s">
        <v>40</v>
      </c>
      <c r="Q59" s="450">
        <v>246670</v>
      </c>
      <c r="R59" s="450" t="s">
        <v>40</v>
      </c>
      <c r="S59" s="788" t="s">
        <v>40</v>
      </c>
      <c r="T59" s="788"/>
      <c r="U59" s="968"/>
      <c r="V59" s="787" t="s">
        <v>40</v>
      </c>
      <c r="W59" s="450" t="s">
        <v>40</v>
      </c>
      <c r="X59" s="450" t="s">
        <v>40</v>
      </c>
      <c r="Y59" s="450" t="s">
        <v>40</v>
      </c>
      <c r="Z59" s="450">
        <v>98238</v>
      </c>
      <c r="AA59" s="450" t="s">
        <v>40</v>
      </c>
      <c r="AB59" s="448">
        <v>344908</v>
      </c>
      <c r="AC59" s="773">
        <v>17</v>
      </c>
    </row>
    <row r="60" spans="3:29" s="714" customFormat="1" ht="36.65" customHeight="1">
      <c r="C60" s="1787"/>
      <c r="D60" s="1781"/>
      <c r="E60" s="1782"/>
      <c r="F60" s="964"/>
      <c r="G60" s="1784"/>
      <c r="H60" s="967"/>
      <c r="I60" s="1804"/>
      <c r="J60" s="1805"/>
      <c r="K60" s="1806"/>
      <c r="L60" s="745"/>
      <c r="M60" s="966" t="s">
        <v>482</v>
      </c>
      <c r="N60" s="745"/>
      <c r="O60" s="965">
        <v>18</v>
      </c>
      <c r="P60" s="444">
        <v>1778246</v>
      </c>
      <c r="Q60" s="444">
        <v>5395622</v>
      </c>
      <c r="R60" s="444">
        <v>239521</v>
      </c>
      <c r="S60" s="798">
        <v>9440509</v>
      </c>
      <c r="T60" s="788"/>
      <c r="U60" s="841"/>
      <c r="V60" s="797">
        <v>5730418</v>
      </c>
      <c r="W60" s="444">
        <v>787215</v>
      </c>
      <c r="X60" s="444">
        <v>3337330</v>
      </c>
      <c r="Y60" s="444">
        <v>1839494</v>
      </c>
      <c r="Z60" s="444">
        <v>25008619</v>
      </c>
      <c r="AA60" s="444">
        <v>1484464</v>
      </c>
      <c r="AB60" s="442">
        <v>54801918</v>
      </c>
      <c r="AC60" s="773">
        <v>18</v>
      </c>
    </row>
    <row r="61" spans="3:29" s="714" customFormat="1" ht="11.4" customHeight="1">
      <c r="C61" s="1788"/>
      <c r="D61" s="1784"/>
      <c r="E61" s="1785"/>
      <c r="F61" s="964"/>
      <c r="G61" s="1753" t="s">
        <v>3</v>
      </c>
      <c r="H61" s="1753"/>
      <c r="I61" s="1753"/>
      <c r="J61" s="1753"/>
      <c r="K61" s="1753"/>
      <c r="L61" s="1753"/>
      <c r="M61" s="1753"/>
      <c r="N61" s="772"/>
      <c r="O61" s="963">
        <v>19</v>
      </c>
      <c r="P61" s="793">
        <v>6547366</v>
      </c>
      <c r="Q61" s="793">
        <v>21794137</v>
      </c>
      <c r="R61" s="793">
        <v>439900</v>
      </c>
      <c r="S61" s="795">
        <v>17795646</v>
      </c>
      <c r="T61" s="788"/>
      <c r="U61" s="841"/>
      <c r="V61" s="794">
        <v>12596077</v>
      </c>
      <c r="W61" s="793">
        <v>1634671</v>
      </c>
      <c r="X61" s="793">
        <v>8942217</v>
      </c>
      <c r="Y61" s="793">
        <v>2140753</v>
      </c>
      <c r="Z61" s="793">
        <v>33845253</v>
      </c>
      <c r="AA61" s="793">
        <v>1870878</v>
      </c>
      <c r="AB61" s="792">
        <v>107166997</v>
      </c>
      <c r="AC61" s="773">
        <v>19</v>
      </c>
    </row>
    <row r="62" spans="3:29" s="714" customFormat="1" ht="11.4" customHeight="1">
      <c r="C62" s="734"/>
      <c r="D62" s="1753" t="s">
        <v>841</v>
      </c>
      <c r="E62" s="1753"/>
      <c r="F62" s="1753"/>
      <c r="G62" s="1753"/>
      <c r="H62" s="1753"/>
      <c r="I62" s="1753"/>
      <c r="J62" s="1753"/>
      <c r="K62" s="1753"/>
      <c r="L62" s="1753"/>
      <c r="M62" s="1753"/>
      <c r="N62" s="772"/>
      <c r="O62" s="963">
        <v>20</v>
      </c>
      <c r="P62" s="793">
        <v>5870438</v>
      </c>
      <c r="Q62" s="793">
        <v>21425461</v>
      </c>
      <c r="R62" s="793">
        <v>359548</v>
      </c>
      <c r="S62" s="795">
        <v>17020043</v>
      </c>
      <c r="T62" s="788"/>
      <c r="U62" s="841"/>
      <c r="V62" s="794">
        <v>11613336</v>
      </c>
      <c r="W62" s="793">
        <v>2295830</v>
      </c>
      <c r="X62" s="793">
        <v>9203878</v>
      </c>
      <c r="Y62" s="793">
        <v>1944052</v>
      </c>
      <c r="Z62" s="793">
        <v>32811443</v>
      </c>
      <c r="AA62" s="793">
        <v>1755994</v>
      </c>
      <c r="AB62" s="792">
        <v>103940474</v>
      </c>
      <c r="AC62" s="773">
        <v>20</v>
      </c>
    </row>
    <row r="63" spans="3:29" s="714" customFormat="1" ht="11.4" customHeight="1">
      <c r="C63" s="727"/>
      <c r="D63" s="1775" t="s">
        <v>849</v>
      </c>
      <c r="E63" s="1775"/>
      <c r="F63" s="1775"/>
      <c r="G63" s="1775"/>
      <c r="H63" s="1775"/>
      <c r="I63" s="1775"/>
      <c r="J63" s="1775"/>
      <c r="K63" s="1775"/>
      <c r="L63" s="1775"/>
      <c r="M63" s="1775"/>
      <c r="N63" s="962"/>
      <c r="O63" s="961">
        <v>21</v>
      </c>
      <c r="P63" s="785">
        <v>6468172</v>
      </c>
      <c r="Q63" s="785">
        <v>20991087</v>
      </c>
      <c r="R63" s="785">
        <v>312677</v>
      </c>
      <c r="S63" s="789">
        <v>16685259</v>
      </c>
      <c r="T63" s="788"/>
      <c r="U63" s="841"/>
      <c r="V63" s="786">
        <v>10926398</v>
      </c>
      <c r="W63" s="785">
        <v>1471238</v>
      </c>
      <c r="X63" s="785">
        <v>8515430</v>
      </c>
      <c r="Y63" s="785">
        <v>1814316</v>
      </c>
      <c r="Z63" s="785">
        <v>31440313</v>
      </c>
      <c r="AA63" s="785">
        <v>1758701</v>
      </c>
      <c r="AB63" s="784">
        <v>100070914</v>
      </c>
      <c r="AC63" s="773">
        <v>21</v>
      </c>
    </row>
    <row r="64" spans="3:29" s="714" customFormat="1" ht="9" customHeight="1">
      <c r="D64" s="960"/>
      <c r="E64" s="960"/>
      <c r="F64" s="960"/>
      <c r="I64" s="960"/>
      <c r="J64" s="960"/>
      <c r="K64" s="960"/>
      <c r="L64" s="960"/>
      <c r="M64" s="960"/>
      <c r="N64" s="960"/>
      <c r="Q64" s="960"/>
      <c r="T64" s="713"/>
      <c r="U64" s="713"/>
    </row>
    <row r="65" spans="20:21" s="714" customFormat="1" ht="11.5">
      <c r="T65" s="713"/>
      <c r="U65" s="713"/>
    </row>
  </sheetData>
  <mergeCells count="75">
    <mergeCell ref="X2:AB3"/>
    <mergeCell ref="J57:M57"/>
    <mergeCell ref="G26:G37"/>
    <mergeCell ref="J32:M32"/>
    <mergeCell ref="F43:H51"/>
    <mergeCell ref="J52:M52"/>
    <mergeCell ref="J51:M51"/>
    <mergeCell ref="J53:M53"/>
    <mergeCell ref="AB4:AB5"/>
    <mergeCell ref="AA4:AA5"/>
    <mergeCell ref="J23:M23"/>
    <mergeCell ref="G52:G56"/>
    <mergeCell ref="J56:M56"/>
    <mergeCell ref="J30:M30"/>
    <mergeCell ref="J29:M29"/>
    <mergeCell ref="J28:M28"/>
    <mergeCell ref="D63:M63"/>
    <mergeCell ref="D62:M62"/>
    <mergeCell ref="G61:M61"/>
    <mergeCell ref="J55:M55"/>
    <mergeCell ref="C43:E61"/>
    <mergeCell ref="J54:M54"/>
    <mergeCell ref="J49:M49"/>
    <mergeCell ref="J48:M48"/>
    <mergeCell ref="J47:M47"/>
    <mergeCell ref="J43:M43"/>
    <mergeCell ref="I58:K60"/>
    <mergeCell ref="J46:M46"/>
    <mergeCell ref="J45:M45"/>
    <mergeCell ref="J44:M44"/>
    <mergeCell ref="J50:M50"/>
    <mergeCell ref="G57:G60"/>
    <mergeCell ref="D41:M41"/>
    <mergeCell ref="D40:M40"/>
    <mergeCell ref="C6:E39"/>
    <mergeCell ref="J31:M31"/>
    <mergeCell ref="J27:M27"/>
    <mergeCell ref="J17:M17"/>
    <mergeCell ref="G39:M39"/>
    <mergeCell ref="J38:M38"/>
    <mergeCell ref="J35:M35"/>
    <mergeCell ref="J34:M34"/>
    <mergeCell ref="J33:M33"/>
    <mergeCell ref="J36:M36"/>
    <mergeCell ref="J37:M37"/>
    <mergeCell ref="J26:M26"/>
    <mergeCell ref="J25:M25"/>
    <mergeCell ref="J24:M24"/>
    <mergeCell ref="C1:S2"/>
    <mergeCell ref="P4:P5"/>
    <mergeCell ref="J12:M12"/>
    <mergeCell ref="J11:M11"/>
    <mergeCell ref="J6:M6"/>
    <mergeCell ref="J10:M10"/>
    <mergeCell ref="J9:M9"/>
    <mergeCell ref="J8:M8"/>
    <mergeCell ref="J7:M7"/>
    <mergeCell ref="G6:G25"/>
    <mergeCell ref="Q4:Q5"/>
    <mergeCell ref="C4:O5"/>
    <mergeCell ref="J16:M16"/>
    <mergeCell ref="Z4:Z5"/>
    <mergeCell ref="V4:V5"/>
    <mergeCell ref="J22:M22"/>
    <mergeCell ref="J19:M19"/>
    <mergeCell ref="J21:M21"/>
    <mergeCell ref="J18:M18"/>
    <mergeCell ref="J20:M20"/>
    <mergeCell ref="J15:M15"/>
    <mergeCell ref="S4:S5"/>
    <mergeCell ref="J14:M14"/>
    <mergeCell ref="J13:M13"/>
    <mergeCell ref="W4:W5"/>
    <mergeCell ref="X4:X5"/>
    <mergeCell ref="Y4:Y5"/>
  </mergeCells>
  <phoneticPr fontId="33"/>
  <printOptions gridLinesSet="0"/>
  <pageMargins left="0.62992125984251968" right="0.59055118110236227" top="0.62992125984251968" bottom="0.94488188976377963" header="0.51181102362204722" footer="0.51181102362204722"/>
  <pageSetup paperSize="9" scale="98" orientation="portrait" r:id="rId1"/>
  <headerFooter alignWithMargins="0"/>
  <colBreaks count="1" manualBreakCount="1">
    <brk id="20" max="1048575" man="1"/>
  </col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C1:Z102"/>
  <sheetViews>
    <sheetView topLeftCell="A52" zoomScale="85" zoomScaleNormal="85" zoomScaleSheetLayoutView="85" workbookViewId="0">
      <selection activeCell="AC83" sqref="AC83"/>
    </sheetView>
  </sheetViews>
  <sheetFormatPr defaultColWidth="9" defaultRowHeight="11"/>
  <cols>
    <col min="1" max="3" width="0.90625" style="958" customWidth="1"/>
    <col min="4" max="4" width="2.453125" style="958" customWidth="1"/>
    <col min="5" max="6" width="0.90625" style="958" customWidth="1"/>
    <col min="7" max="7" width="10.54296875" style="958" customWidth="1"/>
    <col min="8" max="9" width="0.90625" style="958" customWidth="1"/>
    <col min="10" max="10" width="18.1796875" style="958" customWidth="1"/>
    <col min="11" max="11" width="0.90625" style="958" customWidth="1"/>
    <col min="12" max="12" width="2.81640625" style="958" customWidth="1"/>
    <col min="13" max="13" width="12.81640625" style="958" customWidth="1"/>
    <col min="14" max="16" width="14.453125" style="958" bestFit="1" customWidth="1"/>
    <col min="17" max="18" width="0.90625" style="959" customWidth="1"/>
    <col min="19" max="25" width="12.54296875" style="958" customWidth="1"/>
    <col min="26" max="26" width="2.81640625" style="958" customWidth="1"/>
    <col min="27" max="16384" width="9" style="958"/>
  </cols>
  <sheetData>
    <row r="1" spans="3:26" s="714" customFormat="1" ht="11.4" customHeight="1">
      <c r="C1" s="1908" t="s">
        <v>577</v>
      </c>
      <c r="D1" s="1908"/>
      <c r="E1" s="1908"/>
      <c r="F1" s="1908"/>
      <c r="G1" s="1908"/>
      <c r="H1" s="1908"/>
      <c r="I1" s="1908"/>
      <c r="J1" s="1908"/>
      <c r="K1" s="1908"/>
      <c r="L1" s="1908"/>
      <c r="M1" s="1908"/>
      <c r="N1" s="1908"/>
      <c r="O1" s="1908"/>
      <c r="P1" s="1908"/>
      <c r="Q1" s="1028"/>
      <c r="R1" s="713"/>
    </row>
    <row r="2" spans="3:26" s="714" customFormat="1" ht="13.5" customHeight="1">
      <c r="C2" s="1908"/>
      <c r="D2" s="1908"/>
      <c r="E2" s="1908"/>
      <c r="F2" s="1908"/>
      <c r="G2" s="1908"/>
      <c r="H2" s="1908"/>
      <c r="I2" s="1908"/>
      <c r="J2" s="1908"/>
      <c r="K2" s="1908"/>
      <c r="L2" s="1908"/>
      <c r="M2" s="1908"/>
      <c r="N2" s="1908"/>
      <c r="O2" s="1908"/>
      <c r="P2" s="1908"/>
      <c r="Q2" s="1028"/>
      <c r="R2" s="1004"/>
      <c r="U2" s="1789" t="s">
        <v>414</v>
      </c>
      <c r="V2" s="1789"/>
      <c r="W2" s="1789"/>
      <c r="X2" s="1789"/>
      <c r="Y2" s="1789"/>
    </row>
    <row r="3" spans="3:26" s="714" customFormat="1" ht="12.65" customHeight="1">
      <c r="D3" s="1027"/>
      <c r="E3" s="1027"/>
      <c r="F3" s="1027"/>
      <c r="G3" s="1027"/>
      <c r="H3" s="1027"/>
      <c r="I3" s="1027"/>
      <c r="J3" s="1027"/>
      <c r="K3" s="1027"/>
      <c r="L3" s="1027"/>
      <c r="M3" s="1027"/>
      <c r="N3" s="1027"/>
      <c r="O3" s="1027"/>
      <c r="P3" s="1027"/>
      <c r="Q3" s="1004"/>
      <c r="R3" s="1004"/>
      <c r="S3" s="779"/>
      <c r="T3" s="779"/>
      <c r="U3" s="1790"/>
      <c r="V3" s="1790"/>
      <c r="W3" s="1790"/>
      <c r="X3" s="1790"/>
      <c r="Y3" s="1790"/>
    </row>
    <row r="4" spans="3:26" s="714" customFormat="1" ht="13.5" customHeight="1">
      <c r="C4" s="1899"/>
      <c r="D4" s="1900"/>
      <c r="E4" s="1900"/>
      <c r="F4" s="1900"/>
      <c r="G4" s="1900"/>
      <c r="H4" s="1900"/>
      <c r="I4" s="1900"/>
      <c r="J4" s="1900"/>
      <c r="K4" s="1900"/>
      <c r="L4" s="1901"/>
      <c r="M4" s="1909" t="s">
        <v>539</v>
      </c>
      <c r="N4" s="1916" t="s">
        <v>0</v>
      </c>
      <c r="O4" s="1016"/>
      <c r="P4" s="1916" t="s">
        <v>538</v>
      </c>
      <c r="Q4" s="1000"/>
      <c r="R4" s="1002"/>
      <c r="S4" s="1911" t="s">
        <v>2</v>
      </c>
      <c r="T4" s="1909" t="s">
        <v>511</v>
      </c>
      <c r="U4" s="1909" t="s">
        <v>48</v>
      </c>
      <c r="V4" s="1909" t="s">
        <v>537</v>
      </c>
      <c r="W4" s="1909" t="s">
        <v>509</v>
      </c>
      <c r="X4" s="1918" t="s">
        <v>536</v>
      </c>
      <c r="Y4" s="1765" t="s">
        <v>3</v>
      </c>
      <c r="Z4" s="773"/>
    </row>
    <row r="5" spans="3:26" s="714" customFormat="1" ht="13.5" customHeight="1">
      <c r="C5" s="1902"/>
      <c r="D5" s="1903"/>
      <c r="E5" s="1903"/>
      <c r="F5" s="1903"/>
      <c r="G5" s="1903"/>
      <c r="H5" s="1903"/>
      <c r="I5" s="1903"/>
      <c r="J5" s="1903"/>
      <c r="K5" s="1903"/>
      <c r="L5" s="1904"/>
      <c r="M5" s="1920"/>
      <c r="N5" s="1917"/>
      <c r="O5" s="826" t="s">
        <v>535</v>
      </c>
      <c r="P5" s="1917"/>
      <c r="Q5" s="1000"/>
      <c r="R5" s="1002"/>
      <c r="S5" s="1912"/>
      <c r="T5" s="1920"/>
      <c r="U5" s="1910"/>
      <c r="V5" s="1920"/>
      <c r="W5" s="1920"/>
      <c r="X5" s="1919"/>
      <c r="Y5" s="1766"/>
      <c r="Z5" s="773"/>
    </row>
    <row r="6" spans="3:26" s="714" customFormat="1" ht="13.75" customHeight="1">
      <c r="C6" s="773"/>
      <c r="D6" s="1778" t="s">
        <v>576</v>
      </c>
      <c r="E6" s="1026"/>
      <c r="F6" s="1025"/>
      <c r="G6" s="1778" t="s">
        <v>575</v>
      </c>
      <c r="H6" s="1024"/>
      <c r="I6" s="769"/>
      <c r="J6" s="733" t="s">
        <v>574</v>
      </c>
      <c r="K6" s="756"/>
      <c r="L6" s="972">
        <v>1</v>
      </c>
      <c r="M6" s="450">
        <v>73788</v>
      </c>
      <c r="N6" s="450">
        <v>69529</v>
      </c>
      <c r="O6" s="450">
        <v>15508</v>
      </c>
      <c r="P6" s="788">
        <v>81452</v>
      </c>
      <c r="Q6" s="788"/>
      <c r="R6" s="841"/>
      <c r="S6" s="787">
        <v>74832</v>
      </c>
      <c r="T6" s="450">
        <v>3960</v>
      </c>
      <c r="U6" s="450">
        <v>35546</v>
      </c>
      <c r="V6" s="450">
        <v>739</v>
      </c>
      <c r="W6" s="450">
        <v>9426</v>
      </c>
      <c r="X6" s="450">
        <v>520</v>
      </c>
      <c r="Y6" s="448">
        <v>349792</v>
      </c>
      <c r="Z6" s="773">
        <v>1</v>
      </c>
    </row>
    <row r="7" spans="3:26" s="714" customFormat="1" ht="13.75" customHeight="1">
      <c r="C7" s="773"/>
      <c r="D7" s="1781"/>
      <c r="E7" s="1021"/>
      <c r="F7" s="1022"/>
      <c r="G7" s="1781"/>
      <c r="H7" s="971"/>
      <c r="I7" s="770"/>
      <c r="J7" s="718" t="s">
        <v>573</v>
      </c>
      <c r="K7" s="713"/>
      <c r="L7" s="969">
        <v>2</v>
      </c>
      <c r="M7" s="450">
        <v>682112</v>
      </c>
      <c r="N7" s="450">
        <v>1614661</v>
      </c>
      <c r="O7" s="450">
        <v>116412</v>
      </c>
      <c r="P7" s="788">
        <v>3390728</v>
      </c>
      <c r="Q7" s="788"/>
      <c r="R7" s="841"/>
      <c r="S7" s="787">
        <v>1368167</v>
      </c>
      <c r="T7" s="450">
        <v>67431</v>
      </c>
      <c r="U7" s="450">
        <v>824123</v>
      </c>
      <c r="V7" s="450">
        <v>243889</v>
      </c>
      <c r="W7" s="450">
        <v>6782347</v>
      </c>
      <c r="X7" s="450">
        <v>345470</v>
      </c>
      <c r="Y7" s="448">
        <v>15318928</v>
      </c>
      <c r="Z7" s="773">
        <v>2</v>
      </c>
    </row>
    <row r="8" spans="3:26" s="714" customFormat="1" ht="13.75" customHeight="1">
      <c r="C8" s="773"/>
      <c r="D8" s="1781"/>
      <c r="E8" s="1021"/>
      <c r="F8" s="1022"/>
      <c r="G8" s="1781"/>
      <c r="H8" s="971"/>
      <c r="I8" s="770"/>
      <c r="J8" s="718" t="s">
        <v>572</v>
      </c>
      <c r="K8" s="713"/>
      <c r="L8" s="969">
        <v>3</v>
      </c>
      <c r="M8" s="450" t="s">
        <v>40</v>
      </c>
      <c r="N8" s="450" t="s">
        <v>40</v>
      </c>
      <c r="O8" s="450" t="s">
        <v>40</v>
      </c>
      <c r="P8" s="788">
        <v>552420</v>
      </c>
      <c r="Q8" s="788"/>
      <c r="R8" s="841"/>
      <c r="S8" s="787" t="s">
        <v>40</v>
      </c>
      <c r="T8" s="450" t="s">
        <v>40</v>
      </c>
      <c r="U8" s="450" t="s">
        <v>40</v>
      </c>
      <c r="V8" s="450" t="s">
        <v>40</v>
      </c>
      <c r="W8" s="450" t="s">
        <v>40</v>
      </c>
      <c r="X8" s="450" t="s">
        <v>40</v>
      </c>
      <c r="Y8" s="448">
        <v>552420</v>
      </c>
      <c r="Z8" s="773">
        <v>3</v>
      </c>
    </row>
    <row r="9" spans="3:26" s="714" customFormat="1" ht="13.75" customHeight="1">
      <c r="C9" s="773"/>
      <c r="D9" s="1781"/>
      <c r="E9" s="1021"/>
      <c r="F9" s="1022"/>
      <c r="G9" s="1781"/>
      <c r="H9" s="971"/>
      <c r="I9" s="770"/>
      <c r="J9" s="718" t="s">
        <v>571</v>
      </c>
      <c r="K9" s="713"/>
      <c r="L9" s="969">
        <v>4</v>
      </c>
      <c r="M9" s="450">
        <v>1831</v>
      </c>
      <c r="N9" s="450">
        <v>6742</v>
      </c>
      <c r="O9" s="450">
        <v>125</v>
      </c>
      <c r="P9" s="788">
        <v>9599</v>
      </c>
      <c r="Q9" s="788"/>
      <c r="R9" s="841"/>
      <c r="S9" s="787">
        <v>3893</v>
      </c>
      <c r="T9" s="450">
        <v>151</v>
      </c>
      <c r="U9" s="450">
        <v>1687</v>
      </c>
      <c r="V9" s="450">
        <v>763</v>
      </c>
      <c r="W9" s="450">
        <v>10382</v>
      </c>
      <c r="X9" s="450">
        <v>711</v>
      </c>
      <c r="Y9" s="448">
        <v>35759</v>
      </c>
      <c r="Z9" s="773">
        <v>4</v>
      </c>
    </row>
    <row r="10" spans="3:26" s="714" customFormat="1" ht="13.75" customHeight="1">
      <c r="C10" s="773"/>
      <c r="D10" s="1781"/>
      <c r="E10" s="1021"/>
      <c r="F10" s="1022"/>
      <c r="G10" s="1781"/>
      <c r="H10" s="971"/>
      <c r="I10" s="770"/>
      <c r="J10" s="718" t="s">
        <v>570</v>
      </c>
      <c r="K10" s="713"/>
      <c r="L10" s="969">
        <v>5</v>
      </c>
      <c r="M10" s="450">
        <v>318</v>
      </c>
      <c r="N10" s="450">
        <v>5097</v>
      </c>
      <c r="O10" s="450">
        <v>4</v>
      </c>
      <c r="P10" s="788">
        <v>5394</v>
      </c>
      <c r="Q10" s="788"/>
      <c r="R10" s="841"/>
      <c r="S10" s="787">
        <v>3028</v>
      </c>
      <c r="T10" s="450">
        <v>906</v>
      </c>
      <c r="U10" s="450">
        <v>2495</v>
      </c>
      <c r="V10" s="450">
        <v>525</v>
      </c>
      <c r="W10" s="450">
        <v>20404</v>
      </c>
      <c r="X10" s="450">
        <v>958</v>
      </c>
      <c r="Y10" s="448">
        <v>39126</v>
      </c>
      <c r="Z10" s="773">
        <v>5</v>
      </c>
    </row>
    <row r="11" spans="3:26" s="714" customFormat="1" ht="13.75" customHeight="1">
      <c r="C11" s="773"/>
      <c r="D11" s="1781"/>
      <c r="E11" s="1021"/>
      <c r="F11" s="1022"/>
      <c r="G11" s="1781"/>
      <c r="H11" s="971"/>
      <c r="I11" s="770"/>
      <c r="J11" s="718" t="s">
        <v>569</v>
      </c>
      <c r="K11" s="713"/>
      <c r="L11" s="969">
        <v>6</v>
      </c>
      <c r="M11" s="450">
        <v>16973</v>
      </c>
      <c r="N11" s="450">
        <v>325541</v>
      </c>
      <c r="O11" s="450">
        <v>31500</v>
      </c>
      <c r="P11" s="788">
        <v>1137042</v>
      </c>
      <c r="Q11" s="788"/>
      <c r="R11" s="841"/>
      <c r="S11" s="787">
        <v>276174</v>
      </c>
      <c r="T11" s="450">
        <v>164130</v>
      </c>
      <c r="U11" s="450">
        <v>333319</v>
      </c>
      <c r="V11" s="450">
        <v>155364</v>
      </c>
      <c r="W11" s="450">
        <v>879261</v>
      </c>
      <c r="X11" s="450">
        <v>54066</v>
      </c>
      <c r="Y11" s="448">
        <v>3341871</v>
      </c>
      <c r="Z11" s="773">
        <v>6</v>
      </c>
    </row>
    <row r="12" spans="3:26" s="714" customFormat="1" ht="13.75" customHeight="1">
      <c r="C12" s="773"/>
      <c r="D12" s="1781"/>
      <c r="E12" s="1021"/>
      <c r="F12" s="1022"/>
      <c r="G12" s="1781"/>
      <c r="H12" s="971"/>
      <c r="I12" s="770"/>
      <c r="J12" s="718" t="s">
        <v>568</v>
      </c>
      <c r="K12" s="713"/>
      <c r="L12" s="969">
        <v>7</v>
      </c>
      <c r="M12" s="450" t="s">
        <v>40</v>
      </c>
      <c r="N12" s="450">
        <v>71955</v>
      </c>
      <c r="O12" s="450">
        <v>10436</v>
      </c>
      <c r="P12" s="788" t="s">
        <v>40</v>
      </c>
      <c r="Q12" s="788"/>
      <c r="R12" s="968"/>
      <c r="S12" s="787">
        <v>17944</v>
      </c>
      <c r="T12" s="450">
        <v>23202</v>
      </c>
      <c r="U12" s="450">
        <v>36963</v>
      </c>
      <c r="V12" s="450">
        <v>37058</v>
      </c>
      <c r="W12" s="450">
        <v>63167</v>
      </c>
      <c r="X12" s="450">
        <v>29018</v>
      </c>
      <c r="Y12" s="448">
        <v>279306</v>
      </c>
      <c r="Z12" s="773">
        <v>7</v>
      </c>
    </row>
    <row r="13" spans="3:26" s="714" customFormat="1" ht="13.75" customHeight="1">
      <c r="C13" s="773"/>
      <c r="D13" s="1781"/>
      <c r="E13" s="1021"/>
      <c r="F13" s="1022"/>
      <c r="G13" s="1781"/>
      <c r="H13" s="971"/>
      <c r="I13" s="770"/>
      <c r="J13" s="718" t="s">
        <v>567</v>
      </c>
      <c r="K13" s="713"/>
      <c r="L13" s="969">
        <v>8</v>
      </c>
      <c r="M13" s="450">
        <v>5253367</v>
      </c>
      <c r="N13" s="450">
        <v>1521478</v>
      </c>
      <c r="O13" s="450">
        <v>145554</v>
      </c>
      <c r="P13" s="788">
        <v>3457483</v>
      </c>
      <c r="Q13" s="788"/>
      <c r="R13" s="841"/>
      <c r="S13" s="787">
        <v>778786</v>
      </c>
      <c r="T13" s="450">
        <v>1324662</v>
      </c>
      <c r="U13" s="450">
        <v>1714241</v>
      </c>
      <c r="V13" s="450">
        <v>197980</v>
      </c>
      <c r="W13" s="450">
        <v>540887</v>
      </c>
      <c r="X13" s="450">
        <v>16971</v>
      </c>
      <c r="Y13" s="448">
        <v>14805856</v>
      </c>
      <c r="Z13" s="773">
        <v>8</v>
      </c>
    </row>
    <row r="14" spans="3:26" s="714" customFormat="1" ht="13.75" customHeight="1">
      <c r="C14" s="773"/>
      <c r="D14" s="1781"/>
      <c r="E14" s="1021"/>
      <c r="F14" s="1022"/>
      <c r="G14" s="1781"/>
      <c r="H14" s="971"/>
      <c r="I14" s="770"/>
      <c r="J14" s="718" t="s">
        <v>566</v>
      </c>
      <c r="K14" s="713"/>
      <c r="L14" s="969">
        <v>9</v>
      </c>
      <c r="M14" s="450">
        <v>10076</v>
      </c>
      <c r="N14" s="450">
        <v>33886</v>
      </c>
      <c r="O14" s="450" t="s">
        <v>40</v>
      </c>
      <c r="P14" s="788" t="s">
        <v>40</v>
      </c>
      <c r="Q14" s="788"/>
      <c r="R14" s="968"/>
      <c r="S14" s="787">
        <v>242294</v>
      </c>
      <c r="T14" s="450">
        <v>308</v>
      </c>
      <c r="U14" s="450" t="s">
        <v>40</v>
      </c>
      <c r="V14" s="450">
        <v>835</v>
      </c>
      <c r="W14" s="450">
        <v>158390</v>
      </c>
      <c r="X14" s="450">
        <v>10055</v>
      </c>
      <c r="Y14" s="448">
        <v>455844</v>
      </c>
      <c r="Z14" s="773">
        <v>9</v>
      </c>
    </row>
    <row r="15" spans="3:26" s="714" customFormat="1" ht="13.75" customHeight="1">
      <c r="C15" s="773"/>
      <c r="D15" s="1781"/>
      <c r="E15" s="1021"/>
      <c r="F15" s="1022"/>
      <c r="G15" s="1781"/>
      <c r="H15" s="971"/>
      <c r="I15" s="770"/>
      <c r="J15" s="718" t="s">
        <v>565</v>
      </c>
      <c r="K15" s="713"/>
      <c r="L15" s="969">
        <v>10</v>
      </c>
      <c r="M15" s="450">
        <v>3639</v>
      </c>
      <c r="N15" s="450">
        <v>16024</v>
      </c>
      <c r="O15" s="450">
        <v>727</v>
      </c>
      <c r="P15" s="788">
        <v>18184</v>
      </c>
      <c r="Q15" s="788"/>
      <c r="R15" s="841"/>
      <c r="S15" s="787">
        <v>25033</v>
      </c>
      <c r="T15" s="450">
        <v>653</v>
      </c>
      <c r="U15" s="450">
        <v>23095</v>
      </c>
      <c r="V15" s="450">
        <v>2807</v>
      </c>
      <c r="W15" s="450">
        <v>38342</v>
      </c>
      <c r="X15" s="450">
        <v>894</v>
      </c>
      <c r="Y15" s="448">
        <v>128670</v>
      </c>
      <c r="Z15" s="773">
        <v>10</v>
      </c>
    </row>
    <row r="16" spans="3:26" s="714" customFormat="1" ht="13.75" customHeight="1">
      <c r="C16" s="773"/>
      <c r="D16" s="1781"/>
      <c r="E16" s="1021"/>
      <c r="F16" s="1022"/>
      <c r="G16" s="1781"/>
      <c r="H16" s="971"/>
      <c r="I16" s="770"/>
      <c r="J16" s="718" t="s">
        <v>564</v>
      </c>
      <c r="K16" s="713"/>
      <c r="L16" s="969">
        <v>11</v>
      </c>
      <c r="M16" s="450" t="s">
        <v>40</v>
      </c>
      <c r="N16" s="450" t="s">
        <v>40</v>
      </c>
      <c r="O16" s="450" t="s">
        <v>40</v>
      </c>
      <c r="P16" s="788">
        <v>83</v>
      </c>
      <c r="Q16" s="788"/>
      <c r="R16" s="841"/>
      <c r="S16" s="787">
        <v>79</v>
      </c>
      <c r="T16" s="450" t="s">
        <v>40</v>
      </c>
      <c r="U16" s="450" t="s">
        <v>40</v>
      </c>
      <c r="V16" s="450" t="s">
        <v>40</v>
      </c>
      <c r="W16" s="450">
        <v>449</v>
      </c>
      <c r="X16" s="450">
        <v>9</v>
      </c>
      <c r="Y16" s="448">
        <v>620</v>
      </c>
      <c r="Z16" s="773">
        <v>11</v>
      </c>
    </row>
    <row r="17" spans="3:26" s="714" customFormat="1" ht="13.75" customHeight="1">
      <c r="C17" s="773"/>
      <c r="D17" s="1781"/>
      <c r="E17" s="1021"/>
      <c r="F17" s="1022"/>
      <c r="G17" s="1781"/>
      <c r="H17" s="971"/>
      <c r="I17" s="770"/>
      <c r="J17" s="718" t="s">
        <v>563</v>
      </c>
      <c r="K17" s="713"/>
      <c r="L17" s="969">
        <v>12</v>
      </c>
      <c r="M17" s="450" t="s">
        <v>40</v>
      </c>
      <c r="N17" s="450" t="s">
        <v>40</v>
      </c>
      <c r="O17" s="450" t="s">
        <v>40</v>
      </c>
      <c r="P17" s="788" t="s">
        <v>40</v>
      </c>
      <c r="Q17" s="788"/>
      <c r="R17" s="841"/>
      <c r="S17" s="787">
        <v>104</v>
      </c>
      <c r="T17" s="450" t="s">
        <v>40</v>
      </c>
      <c r="U17" s="450" t="s">
        <v>40</v>
      </c>
      <c r="V17" s="450" t="s">
        <v>40</v>
      </c>
      <c r="W17" s="450">
        <v>340</v>
      </c>
      <c r="X17" s="450" t="s">
        <v>40</v>
      </c>
      <c r="Y17" s="448">
        <v>444</v>
      </c>
      <c r="Z17" s="773">
        <v>12</v>
      </c>
    </row>
    <row r="18" spans="3:26" s="714" customFormat="1" ht="13.75" customHeight="1">
      <c r="C18" s="773"/>
      <c r="D18" s="1781"/>
      <c r="E18" s="1021"/>
      <c r="F18" s="1022"/>
      <c r="G18" s="1781"/>
      <c r="H18" s="971"/>
      <c r="I18" s="770"/>
      <c r="J18" s="718" t="s">
        <v>562</v>
      </c>
      <c r="K18" s="713"/>
      <c r="L18" s="969">
        <v>13</v>
      </c>
      <c r="M18" s="450" t="s">
        <v>40</v>
      </c>
      <c r="N18" s="450">
        <v>8804</v>
      </c>
      <c r="O18" s="450" t="s">
        <v>40</v>
      </c>
      <c r="P18" s="788">
        <v>87539</v>
      </c>
      <c r="Q18" s="788"/>
      <c r="R18" s="841"/>
      <c r="S18" s="787">
        <v>33608</v>
      </c>
      <c r="T18" s="450">
        <v>201</v>
      </c>
      <c r="U18" s="450">
        <v>1026</v>
      </c>
      <c r="V18" s="450" t="s">
        <v>40</v>
      </c>
      <c r="W18" s="450">
        <v>6222</v>
      </c>
      <c r="X18" s="450">
        <v>309</v>
      </c>
      <c r="Y18" s="448">
        <v>137709</v>
      </c>
      <c r="Z18" s="773">
        <v>13</v>
      </c>
    </row>
    <row r="19" spans="3:26" s="714" customFormat="1" ht="13.75" customHeight="1">
      <c r="C19" s="773"/>
      <c r="D19" s="1781"/>
      <c r="E19" s="1021"/>
      <c r="F19" s="1022"/>
      <c r="G19" s="1781"/>
      <c r="H19" s="971"/>
      <c r="I19" s="770"/>
      <c r="J19" s="718" t="s">
        <v>561</v>
      </c>
      <c r="K19" s="713"/>
      <c r="L19" s="969">
        <v>14</v>
      </c>
      <c r="M19" s="450" t="s">
        <v>40</v>
      </c>
      <c r="N19" s="450" t="s">
        <v>40</v>
      </c>
      <c r="O19" s="450" t="s">
        <v>40</v>
      </c>
      <c r="P19" s="788">
        <v>72</v>
      </c>
      <c r="Q19" s="788"/>
      <c r="R19" s="841"/>
      <c r="S19" s="787" t="s">
        <v>40</v>
      </c>
      <c r="T19" s="450" t="s">
        <v>40</v>
      </c>
      <c r="U19" s="450" t="s">
        <v>40</v>
      </c>
      <c r="V19" s="450" t="s">
        <v>40</v>
      </c>
      <c r="W19" s="450" t="s">
        <v>40</v>
      </c>
      <c r="X19" s="450" t="s">
        <v>40</v>
      </c>
      <c r="Y19" s="448">
        <v>72</v>
      </c>
      <c r="Z19" s="773">
        <v>14</v>
      </c>
    </row>
    <row r="20" spans="3:26" s="714" customFormat="1" ht="13.75" customHeight="1">
      <c r="C20" s="773"/>
      <c r="D20" s="1781"/>
      <c r="E20" s="1021"/>
      <c r="F20" s="1022"/>
      <c r="G20" s="1781"/>
      <c r="H20" s="971"/>
      <c r="I20" s="770"/>
      <c r="J20" s="718" t="s">
        <v>560</v>
      </c>
      <c r="K20" s="713"/>
      <c r="L20" s="969">
        <v>15</v>
      </c>
      <c r="M20" s="450">
        <v>350588</v>
      </c>
      <c r="N20" s="450">
        <v>253398</v>
      </c>
      <c r="O20" s="450">
        <v>28017</v>
      </c>
      <c r="P20" s="788">
        <v>285843</v>
      </c>
      <c r="Q20" s="788"/>
      <c r="R20" s="841"/>
      <c r="S20" s="787">
        <v>232723</v>
      </c>
      <c r="T20" s="450">
        <v>265279</v>
      </c>
      <c r="U20" s="450">
        <v>474986</v>
      </c>
      <c r="V20" s="450">
        <v>108372</v>
      </c>
      <c r="W20" s="450">
        <v>873219</v>
      </c>
      <c r="X20" s="450">
        <v>32272</v>
      </c>
      <c r="Y20" s="448">
        <v>2876679</v>
      </c>
      <c r="Z20" s="773">
        <v>15</v>
      </c>
    </row>
    <row r="21" spans="3:26" s="714" customFormat="1" ht="13.75" customHeight="1">
      <c r="C21" s="773"/>
      <c r="D21" s="1781"/>
      <c r="E21" s="1021"/>
      <c r="F21" s="1022"/>
      <c r="G21" s="1781"/>
      <c r="H21" s="971"/>
      <c r="I21" s="770"/>
      <c r="J21" s="718" t="s">
        <v>559</v>
      </c>
      <c r="K21" s="713"/>
      <c r="L21" s="969">
        <v>16</v>
      </c>
      <c r="M21" s="450" t="s">
        <v>40</v>
      </c>
      <c r="N21" s="450" t="s">
        <v>40</v>
      </c>
      <c r="O21" s="450" t="s">
        <v>40</v>
      </c>
      <c r="P21" s="788" t="s">
        <v>40</v>
      </c>
      <c r="Q21" s="788"/>
      <c r="R21" s="968"/>
      <c r="S21" s="787">
        <v>33</v>
      </c>
      <c r="T21" s="450" t="s">
        <v>40</v>
      </c>
      <c r="U21" s="450" t="s">
        <v>40</v>
      </c>
      <c r="V21" s="450" t="s">
        <v>40</v>
      </c>
      <c r="W21" s="450" t="s">
        <v>40</v>
      </c>
      <c r="X21" s="450" t="s">
        <v>40</v>
      </c>
      <c r="Y21" s="448">
        <v>33</v>
      </c>
      <c r="Z21" s="773">
        <v>16</v>
      </c>
    </row>
    <row r="22" spans="3:26" s="714" customFormat="1" ht="13.75" customHeight="1">
      <c r="C22" s="773"/>
      <c r="D22" s="1781"/>
      <c r="E22" s="1021"/>
      <c r="F22" s="1022"/>
      <c r="G22" s="1781"/>
      <c r="H22" s="971"/>
      <c r="I22" s="770"/>
      <c r="J22" s="718" t="s">
        <v>558</v>
      </c>
      <c r="K22" s="713"/>
      <c r="L22" s="969">
        <v>17</v>
      </c>
      <c r="M22" s="450" t="s">
        <v>40</v>
      </c>
      <c r="N22" s="450">
        <v>689</v>
      </c>
      <c r="O22" s="450" t="s">
        <v>40</v>
      </c>
      <c r="P22" s="788">
        <v>1802</v>
      </c>
      <c r="Q22" s="788"/>
      <c r="R22" s="841"/>
      <c r="S22" s="787">
        <v>857</v>
      </c>
      <c r="T22" s="450" t="s">
        <v>40</v>
      </c>
      <c r="U22" s="450" t="s">
        <v>40</v>
      </c>
      <c r="V22" s="450" t="s">
        <v>40</v>
      </c>
      <c r="W22" s="450">
        <v>2820</v>
      </c>
      <c r="X22" s="450">
        <v>37</v>
      </c>
      <c r="Y22" s="448">
        <v>6205</v>
      </c>
      <c r="Z22" s="773">
        <v>17</v>
      </c>
    </row>
    <row r="23" spans="3:26" s="714" customFormat="1" ht="13.75" customHeight="1">
      <c r="C23" s="773"/>
      <c r="D23" s="1781"/>
      <c r="E23" s="1021"/>
      <c r="F23" s="1022"/>
      <c r="G23" s="1781"/>
      <c r="H23" s="971"/>
      <c r="I23" s="770"/>
      <c r="J23" s="718" t="s">
        <v>557</v>
      </c>
      <c r="K23" s="713"/>
      <c r="L23" s="969">
        <v>18</v>
      </c>
      <c r="M23" s="450" t="s">
        <v>40</v>
      </c>
      <c r="N23" s="450" t="s">
        <v>40</v>
      </c>
      <c r="O23" s="450" t="s">
        <v>40</v>
      </c>
      <c r="P23" s="788" t="s">
        <v>40</v>
      </c>
      <c r="Q23" s="788"/>
      <c r="R23" s="968"/>
      <c r="S23" s="787">
        <v>1437</v>
      </c>
      <c r="T23" s="450" t="s">
        <v>40</v>
      </c>
      <c r="U23" s="450" t="s">
        <v>40</v>
      </c>
      <c r="V23" s="450" t="s">
        <v>40</v>
      </c>
      <c r="W23" s="450" t="s">
        <v>40</v>
      </c>
      <c r="X23" s="450" t="s">
        <v>40</v>
      </c>
      <c r="Y23" s="448">
        <v>1437</v>
      </c>
      <c r="Z23" s="773">
        <v>18</v>
      </c>
    </row>
    <row r="24" spans="3:26" s="714" customFormat="1" ht="13.75" customHeight="1">
      <c r="C24" s="773"/>
      <c r="D24" s="1781"/>
      <c r="E24" s="1021"/>
      <c r="F24" s="1022"/>
      <c r="G24" s="1781"/>
      <c r="H24" s="971"/>
      <c r="I24" s="770"/>
      <c r="J24" s="718" t="s">
        <v>556</v>
      </c>
      <c r="K24" s="713"/>
      <c r="L24" s="969">
        <v>19</v>
      </c>
      <c r="M24" s="450">
        <v>129503</v>
      </c>
      <c r="N24" s="450">
        <v>20365</v>
      </c>
      <c r="O24" s="450" t="s">
        <v>40</v>
      </c>
      <c r="P24" s="788">
        <v>2688</v>
      </c>
      <c r="Q24" s="788"/>
      <c r="R24" s="841"/>
      <c r="S24" s="787">
        <v>573</v>
      </c>
      <c r="T24" s="450">
        <v>14562</v>
      </c>
      <c r="U24" s="450">
        <v>13760</v>
      </c>
      <c r="V24" s="450">
        <v>330</v>
      </c>
      <c r="W24" s="450">
        <v>1972</v>
      </c>
      <c r="X24" s="450">
        <v>100</v>
      </c>
      <c r="Y24" s="448">
        <v>183853</v>
      </c>
      <c r="Z24" s="773">
        <v>19</v>
      </c>
    </row>
    <row r="25" spans="3:26" s="714" customFormat="1" ht="13.75" customHeight="1">
      <c r="C25" s="773"/>
      <c r="D25" s="1781"/>
      <c r="E25" s="1021"/>
      <c r="F25" s="1022"/>
      <c r="G25" s="1781"/>
      <c r="H25" s="971"/>
      <c r="I25" s="770"/>
      <c r="J25" s="718" t="s">
        <v>555</v>
      </c>
      <c r="K25" s="713"/>
      <c r="L25" s="969">
        <v>20</v>
      </c>
      <c r="M25" s="450">
        <v>23869</v>
      </c>
      <c r="N25" s="450">
        <v>22565</v>
      </c>
      <c r="O25" s="450">
        <v>839</v>
      </c>
      <c r="P25" s="788">
        <v>135797</v>
      </c>
      <c r="Q25" s="788"/>
      <c r="R25" s="841"/>
      <c r="S25" s="787">
        <v>50303</v>
      </c>
      <c r="T25" s="450">
        <v>19294</v>
      </c>
      <c r="U25" s="450">
        <v>49204</v>
      </c>
      <c r="V25" s="450">
        <v>39776</v>
      </c>
      <c r="W25" s="450">
        <v>320431</v>
      </c>
      <c r="X25" s="450">
        <v>9574</v>
      </c>
      <c r="Y25" s="448">
        <v>670813</v>
      </c>
      <c r="Z25" s="773">
        <v>20</v>
      </c>
    </row>
    <row r="26" spans="3:26" s="714" customFormat="1" ht="13.75" customHeight="1">
      <c r="C26" s="773"/>
      <c r="D26" s="1781"/>
      <c r="E26" s="1021"/>
      <c r="F26" s="1022"/>
      <c r="G26" s="1781"/>
      <c r="H26" s="971"/>
      <c r="I26" s="770"/>
      <c r="J26" s="718" t="s">
        <v>554</v>
      </c>
      <c r="K26" s="713"/>
      <c r="L26" s="969">
        <v>21</v>
      </c>
      <c r="M26" s="450">
        <v>1159</v>
      </c>
      <c r="N26" s="450">
        <v>550</v>
      </c>
      <c r="O26" s="450" t="s">
        <v>40</v>
      </c>
      <c r="P26" s="788" t="s">
        <v>40</v>
      </c>
      <c r="Q26" s="788"/>
      <c r="R26" s="968"/>
      <c r="S26" s="787">
        <v>525</v>
      </c>
      <c r="T26" s="450" t="s">
        <v>40</v>
      </c>
      <c r="U26" s="450">
        <v>177</v>
      </c>
      <c r="V26" s="450" t="s">
        <v>40</v>
      </c>
      <c r="W26" s="450">
        <v>170</v>
      </c>
      <c r="X26" s="450" t="s">
        <v>40</v>
      </c>
      <c r="Y26" s="448">
        <v>2582</v>
      </c>
      <c r="Z26" s="773">
        <v>21</v>
      </c>
    </row>
    <row r="27" spans="3:26" s="714" customFormat="1" ht="13.75" customHeight="1">
      <c r="C27" s="773"/>
      <c r="D27" s="1781"/>
      <c r="E27" s="1021"/>
      <c r="F27" s="1022"/>
      <c r="G27" s="1781"/>
      <c r="H27" s="971"/>
      <c r="I27" s="770"/>
      <c r="J27" s="718" t="s">
        <v>553</v>
      </c>
      <c r="K27" s="713"/>
      <c r="L27" s="969">
        <v>22</v>
      </c>
      <c r="M27" s="450">
        <v>2244</v>
      </c>
      <c r="N27" s="450">
        <v>158</v>
      </c>
      <c r="O27" s="450" t="s">
        <v>40</v>
      </c>
      <c r="P27" s="788">
        <v>5754</v>
      </c>
      <c r="Q27" s="788"/>
      <c r="R27" s="841"/>
      <c r="S27" s="787">
        <v>330</v>
      </c>
      <c r="T27" s="450">
        <v>10164</v>
      </c>
      <c r="U27" s="450">
        <v>2313</v>
      </c>
      <c r="V27" s="450">
        <v>176</v>
      </c>
      <c r="W27" s="450">
        <v>9078</v>
      </c>
      <c r="X27" s="450">
        <v>468</v>
      </c>
      <c r="Y27" s="448">
        <v>30684</v>
      </c>
      <c r="Z27" s="773">
        <v>22</v>
      </c>
    </row>
    <row r="28" spans="3:26" s="714" customFormat="1" ht="13.75" customHeight="1">
      <c r="C28" s="773"/>
      <c r="D28" s="1781"/>
      <c r="E28" s="1021"/>
      <c r="F28" s="1022"/>
      <c r="G28" s="1781"/>
      <c r="H28" s="971"/>
      <c r="I28" s="770"/>
      <c r="J28" s="718" t="s">
        <v>552</v>
      </c>
      <c r="K28" s="713"/>
      <c r="L28" s="969">
        <v>23</v>
      </c>
      <c r="M28" s="450">
        <v>891</v>
      </c>
      <c r="N28" s="450">
        <v>10</v>
      </c>
      <c r="O28" s="450" t="s">
        <v>40</v>
      </c>
      <c r="P28" s="788">
        <v>7</v>
      </c>
      <c r="Q28" s="788"/>
      <c r="R28" s="841"/>
      <c r="S28" s="787">
        <v>23</v>
      </c>
      <c r="T28" s="450" t="s">
        <v>40</v>
      </c>
      <c r="U28" s="450">
        <v>3</v>
      </c>
      <c r="V28" s="450" t="s">
        <v>40</v>
      </c>
      <c r="W28" s="450">
        <v>590</v>
      </c>
      <c r="X28" s="450" t="s">
        <v>40</v>
      </c>
      <c r="Y28" s="448">
        <v>1525</v>
      </c>
      <c r="Z28" s="773">
        <v>23</v>
      </c>
    </row>
    <row r="29" spans="3:26" s="714" customFormat="1" ht="13.75" customHeight="1">
      <c r="C29" s="773"/>
      <c r="D29" s="1781"/>
      <c r="E29" s="1021"/>
      <c r="F29" s="1022"/>
      <c r="G29" s="1781"/>
      <c r="H29" s="971"/>
      <c r="I29" s="770"/>
      <c r="J29" s="718" t="s">
        <v>409</v>
      </c>
      <c r="K29" s="713"/>
      <c r="L29" s="969">
        <v>24</v>
      </c>
      <c r="M29" s="450">
        <v>137657</v>
      </c>
      <c r="N29" s="450">
        <v>334143</v>
      </c>
      <c r="O29" s="450">
        <v>25668</v>
      </c>
      <c r="P29" s="788" t="s">
        <v>40</v>
      </c>
      <c r="Q29" s="788"/>
      <c r="R29" s="968"/>
      <c r="S29" s="787">
        <v>307249</v>
      </c>
      <c r="T29" s="450">
        <v>24099</v>
      </c>
      <c r="U29" s="450">
        <v>1530557</v>
      </c>
      <c r="V29" s="450">
        <v>141933</v>
      </c>
      <c r="W29" s="450">
        <v>1156583</v>
      </c>
      <c r="X29" s="450">
        <v>60301</v>
      </c>
      <c r="Y29" s="448">
        <v>3692522</v>
      </c>
      <c r="Z29" s="773">
        <v>24</v>
      </c>
    </row>
    <row r="30" spans="3:26" s="714" customFormat="1" ht="13.75" customHeight="1">
      <c r="C30" s="773"/>
      <c r="D30" s="1781"/>
      <c r="E30" s="1021"/>
      <c r="F30" s="1022"/>
      <c r="G30" s="1781"/>
      <c r="H30" s="971"/>
      <c r="I30" s="770"/>
      <c r="J30" s="718" t="s">
        <v>438</v>
      </c>
      <c r="K30" s="713"/>
      <c r="L30" s="969">
        <v>25</v>
      </c>
      <c r="M30" s="450" t="s">
        <v>40</v>
      </c>
      <c r="N30" s="450">
        <v>206948</v>
      </c>
      <c r="O30" s="450" t="s">
        <v>40</v>
      </c>
      <c r="P30" s="788">
        <v>538231</v>
      </c>
      <c r="Q30" s="788"/>
      <c r="R30" s="841"/>
      <c r="S30" s="787">
        <v>6727</v>
      </c>
      <c r="T30" s="450" t="s">
        <v>40</v>
      </c>
      <c r="U30" s="450">
        <v>240080</v>
      </c>
      <c r="V30" s="450" t="s">
        <v>40</v>
      </c>
      <c r="W30" s="450">
        <v>187330</v>
      </c>
      <c r="X30" s="450">
        <v>11213</v>
      </c>
      <c r="Y30" s="448">
        <v>1190528</v>
      </c>
      <c r="Z30" s="773">
        <v>25</v>
      </c>
    </row>
    <row r="31" spans="3:26" s="714" customFormat="1" ht="13.75" customHeight="1">
      <c r="C31" s="773"/>
      <c r="D31" s="1781"/>
      <c r="E31" s="1021"/>
      <c r="F31" s="1022"/>
      <c r="G31" s="1781"/>
      <c r="H31" s="971"/>
      <c r="I31" s="770"/>
      <c r="J31" s="718" t="s">
        <v>551</v>
      </c>
      <c r="K31" s="713"/>
      <c r="L31" s="969">
        <v>26</v>
      </c>
      <c r="M31" s="450" t="s">
        <v>40</v>
      </c>
      <c r="N31" s="450">
        <v>35</v>
      </c>
      <c r="O31" s="450" t="s">
        <v>40</v>
      </c>
      <c r="P31" s="788" t="s">
        <v>40</v>
      </c>
      <c r="Q31" s="788"/>
      <c r="R31" s="968"/>
      <c r="S31" s="787">
        <v>17</v>
      </c>
      <c r="T31" s="450" t="s">
        <v>40</v>
      </c>
      <c r="U31" s="450">
        <v>81</v>
      </c>
      <c r="V31" s="450" t="s">
        <v>40</v>
      </c>
      <c r="W31" s="450">
        <v>154</v>
      </c>
      <c r="X31" s="450">
        <v>1</v>
      </c>
      <c r="Y31" s="448">
        <v>288</v>
      </c>
      <c r="Z31" s="773">
        <v>26</v>
      </c>
    </row>
    <row r="32" spans="3:26" s="714" customFormat="1" ht="13.75" customHeight="1">
      <c r="C32" s="773"/>
      <c r="D32" s="1781"/>
      <c r="E32" s="1021"/>
      <c r="F32" s="1022"/>
      <c r="G32" s="1781"/>
      <c r="H32" s="971"/>
      <c r="I32" s="770"/>
      <c r="J32" s="718" t="s">
        <v>550</v>
      </c>
      <c r="K32" s="713"/>
      <c r="L32" s="969">
        <v>27</v>
      </c>
      <c r="M32" s="450" t="s">
        <v>40</v>
      </c>
      <c r="N32" s="450" t="s">
        <v>40</v>
      </c>
      <c r="O32" s="450" t="s">
        <v>40</v>
      </c>
      <c r="P32" s="788" t="s">
        <v>40</v>
      </c>
      <c r="Q32" s="788"/>
      <c r="R32" s="968"/>
      <c r="S32" s="787" t="s">
        <v>40</v>
      </c>
      <c r="T32" s="450" t="s">
        <v>40</v>
      </c>
      <c r="U32" s="450" t="s">
        <v>40</v>
      </c>
      <c r="V32" s="450" t="s">
        <v>40</v>
      </c>
      <c r="W32" s="450">
        <v>667</v>
      </c>
      <c r="X32" s="450" t="s">
        <v>40</v>
      </c>
      <c r="Y32" s="448">
        <v>667</v>
      </c>
      <c r="Z32" s="773">
        <v>27</v>
      </c>
    </row>
    <row r="33" spans="3:26" s="714" customFormat="1" ht="13.75" customHeight="1">
      <c r="C33" s="773"/>
      <c r="D33" s="1781"/>
      <c r="E33" s="1021"/>
      <c r="F33" s="1022"/>
      <c r="G33" s="1781"/>
      <c r="H33" s="971"/>
      <c r="I33" s="770"/>
      <c r="J33" s="718" t="s">
        <v>549</v>
      </c>
      <c r="K33" s="713"/>
      <c r="L33" s="969">
        <v>28</v>
      </c>
      <c r="M33" s="450" t="s">
        <v>40</v>
      </c>
      <c r="N33" s="450" t="s">
        <v>40</v>
      </c>
      <c r="O33" s="450" t="s">
        <v>40</v>
      </c>
      <c r="P33" s="788" t="s">
        <v>40</v>
      </c>
      <c r="Q33" s="788"/>
      <c r="R33" s="968"/>
      <c r="S33" s="787">
        <v>10616</v>
      </c>
      <c r="T33" s="450" t="s">
        <v>40</v>
      </c>
      <c r="U33" s="450" t="s">
        <v>40</v>
      </c>
      <c r="V33" s="450" t="s">
        <v>40</v>
      </c>
      <c r="W33" s="450" t="s">
        <v>40</v>
      </c>
      <c r="X33" s="450" t="s">
        <v>40</v>
      </c>
      <c r="Y33" s="448">
        <v>10616</v>
      </c>
      <c r="Z33" s="773">
        <v>28</v>
      </c>
    </row>
    <row r="34" spans="3:26" s="714" customFormat="1" ht="13.75" customHeight="1">
      <c r="C34" s="773"/>
      <c r="D34" s="1781"/>
      <c r="E34" s="1021"/>
      <c r="F34" s="1022"/>
      <c r="G34" s="1781"/>
      <c r="H34" s="971"/>
      <c r="I34" s="770"/>
      <c r="J34" s="718" t="s">
        <v>548</v>
      </c>
      <c r="K34" s="713"/>
      <c r="L34" s="969">
        <v>29</v>
      </c>
      <c r="M34" s="450" t="s">
        <v>40</v>
      </c>
      <c r="N34" s="450" t="s">
        <v>40</v>
      </c>
      <c r="O34" s="450" t="s">
        <v>40</v>
      </c>
      <c r="P34" s="788">
        <v>29394</v>
      </c>
      <c r="Q34" s="788"/>
      <c r="R34" s="841"/>
      <c r="S34" s="787" t="s">
        <v>40</v>
      </c>
      <c r="T34" s="450" t="s">
        <v>40</v>
      </c>
      <c r="U34" s="450" t="s">
        <v>40</v>
      </c>
      <c r="V34" s="450" t="s">
        <v>40</v>
      </c>
      <c r="W34" s="450" t="s">
        <v>40</v>
      </c>
      <c r="X34" s="450" t="s">
        <v>40</v>
      </c>
      <c r="Y34" s="448">
        <v>29394</v>
      </c>
      <c r="Z34" s="773">
        <v>29</v>
      </c>
    </row>
    <row r="35" spans="3:26" s="714" customFormat="1" ht="13.75" customHeight="1">
      <c r="C35" s="773"/>
      <c r="D35" s="1781"/>
      <c r="E35" s="1021"/>
      <c r="F35" s="1022"/>
      <c r="G35" s="1781"/>
      <c r="H35" s="971"/>
      <c r="I35" s="770"/>
      <c r="J35" s="718" t="s">
        <v>547</v>
      </c>
      <c r="K35" s="713"/>
      <c r="L35" s="969">
        <v>30</v>
      </c>
      <c r="M35" s="450" t="s">
        <v>40</v>
      </c>
      <c r="N35" s="450">
        <v>366953</v>
      </c>
      <c r="O35" s="450">
        <v>15559</v>
      </c>
      <c r="P35" s="788">
        <v>1178773</v>
      </c>
      <c r="Q35" s="788"/>
      <c r="R35" s="841"/>
      <c r="S35" s="787">
        <v>334895</v>
      </c>
      <c r="T35" s="450">
        <v>140993</v>
      </c>
      <c r="U35" s="450" t="s">
        <v>40</v>
      </c>
      <c r="V35" s="450">
        <v>65989</v>
      </c>
      <c r="W35" s="450">
        <v>363553</v>
      </c>
      <c r="X35" s="450">
        <v>20120</v>
      </c>
      <c r="Y35" s="448">
        <v>2471277</v>
      </c>
      <c r="Z35" s="773">
        <v>30</v>
      </c>
    </row>
    <row r="36" spans="3:26" s="714" customFormat="1" ht="13.75" customHeight="1">
      <c r="C36" s="773"/>
      <c r="D36" s="1781"/>
      <c r="E36" s="1021"/>
      <c r="F36" s="1022"/>
      <c r="G36" s="1781"/>
      <c r="H36" s="971"/>
      <c r="I36" s="770"/>
      <c r="J36" s="718" t="s">
        <v>546</v>
      </c>
      <c r="K36" s="713"/>
      <c r="L36" s="969">
        <v>31</v>
      </c>
      <c r="M36" s="450" t="s">
        <v>40</v>
      </c>
      <c r="N36" s="450" t="s">
        <v>40</v>
      </c>
      <c r="O36" s="450" t="s">
        <v>40</v>
      </c>
      <c r="P36" s="788" t="s">
        <v>40</v>
      </c>
      <c r="Q36" s="788"/>
      <c r="R36" s="841"/>
      <c r="S36" s="787" t="s">
        <v>40</v>
      </c>
      <c r="T36" s="450" t="s">
        <v>40</v>
      </c>
      <c r="U36" s="450" t="s">
        <v>40</v>
      </c>
      <c r="V36" s="450">
        <v>604287</v>
      </c>
      <c r="W36" s="450">
        <v>4996131</v>
      </c>
      <c r="X36" s="450">
        <v>260831</v>
      </c>
      <c r="Y36" s="448">
        <v>5861248</v>
      </c>
      <c r="Z36" s="773">
        <v>31</v>
      </c>
    </row>
    <row r="37" spans="3:26" s="714" customFormat="1" ht="13.75" customHeight="1">
      <c r="C37" s="773"/>
      <c r="D37" s="1781"/>
      <c r="E37" s="1021"/>
      <c r="F37" s="1022"/>
      <c r="G37" s="1781"/>
      <c r="H37" s="971"/>
      <c r="I37" s="770"/>
      <c r="J37" s="718" t="s">
        <v>545</v>
      </c>
      <c r="K37" s="713"/>
      <c r="L37" s="969">
        <v>32</v>
      </c>
      <c r="M37" s="450" t="s">
        <v>40</v>
      </c>
      <c r="N37" s="450" t="s">
        <v>40</v>
      </c>
      <c r="O37" s="450" t="s">
        <v>40</v>
      </c>
      <c r="P37" s="788" t="s">
        <v>40</v>
      </c>
      <c r="Q37" s="788"/>
      <c r="R37" s="841"/>
      <c r="S37" s="787" t="s">
        <v>40</v>
      </c>
      <c r="T37" s="450" t="s">
        <v>40</v>
      </c>
      <c r="U37" s="450">
        <v>4963896</v>
      </c>
      <c r="V37" s="450" t="s">
        <v>40</v>
      </c>
      <c r="W37" s="450" t="s">
        <v>40</v>
      </c>
      <c r="X37" s="450" t="s">
        <v>40</v>
      </c>
      <c r="Y37" s="448">
        <v>4963896</v>
      </c>
      <c r="Z37" s="773">
        <v>32</v>
      </c>
    </row>
    <row r="38" spans="3:26" s="714" customFormat="1" ht="13.75" customHeight="1">
      <c r="C38" s="773"/>
      <c r="D38" s="1781"/>
      <c r="E38" s="1021"/>
      <c r="F38" s="1022"/>
      <c r="G38" s="1781"/>
      <c r="H38" s="971"/>
      <c r="I38" s="770"/>
      <c r="J38" s="718" t="s">
        <v>337</v>
      </c>
      <c r="K38" s="713"/>
      <c r="L38" s="969">
        <v>33</v>
      </c>
      <c r="M38" s="450" t="s">
        <v>40</v>
      </c>
      <c r="N38" s="450" t="s">
        <v>40</v>
      </c>
      <c r="O38" s="450" t="s">
        <v>40</v>
      </c>
      <c r="P38" s="788" t="s">
        <v>40</v>
      </c>
      <c r="Q38" s="788"/>
      <c r="R38" s="841"/>
      <c r="S38" s="787" t="s">
        <v>40</v>
      </c>
      <c r="T38" s="450" t="s">
        <v>40</v>
      </c>
      <c r="U38" s="450" t="s">
        <v>40</v>
      </c>
      <c r="V38" s="450" t="s">
        <v>40</v>
      </c>
      <c r="W38" s="450" t="s">
        <v>40</v>
      </c>
      <c r="X38" s="450" t="s">
        <v>40</v>
      </c>
      <c r="Y38" s="448" t="s">
        <v>40</v>
      </c>
      <c r="Z38" s="773">
        <v>33</v>
      </c>
    </row>
    <row r="39" spans="3:26" s="714" customFormat="1" ht="13.75" customHeight="1">
      <c r="C39" s="773"/>
      <c r="D39" s="1781"/>
      <c r="E39" s="1021"/>
      <c r="F39" s="1022"/>
      <c r="G39" s="1781"/>
      <c r="H39" s="971"/>
      <c r="I39" s="770"/>
      <c r="J39" s="718" t="s">
        <v>336</v>
      </c>
      <c r="K39" s="713"/>
      <c r="L39" s="969">
        <v>34</v>
      </c>
      <c r="M39" s="450">
        <v>855</v>
      </c>
      <c r="N39" s="450">
        <v>7495</v>
      </c>
      <c r="O39" s="450">
        <v>276</v>
      </c>
      <c r="P39" s="788">
        <v>27540</v>
      </c>
      <c r="Q39" s="788"/>
      <c r="R39" s="841"/>
      <c r="S39" s="787">
        <v>3399</v>
      </c>
      <c r="T39" s="450">
        <v>129</v>
      </c>
      <c r="U39" s="450">
        <v>421</v>
      </c>
      <c r="V39" s="450">
        <v>231</v>
      </c>
      <c r="W39" s="450">
        <v>10259</v>
      </c>
      <c r="X39" s="450">
        <v>7846</v>
      </c>
      <c r="Y39" s="448">
        <v>58174</v>
      </c>
      <c r="Z39" s="773">
        <v>34</v>
      </c>
    </row>
    <row r="40" spans="3:26" s="714" customFormat="1" ht="13.75" customHeight="1">
      <c r="C40" s="773"/>
      <c r="D40" s="1781"/>
      <c r="E40" s="1021"/>
      <c r="F40" s="1022"/>
      <c r="G40" s="1781"/>
      <c r="H40" s="971"/>
      <c r="I40" s="770"/>
      <c r="J40" s="718" t="s">
        <v>544</v>
      </c>
      <c r="K40" s="713"/>
      <c r="L40" s="969">
        <v>35</v>
      </c>
      <c r="M40" s="450">
        <v>13663</v>
      </c>
      <c r="N40" s="450">
        <v>48289</v>
      </c>
      <c r="O40" s="450">
        <v>797</v>
      </c>
      <c r="P40" s="788">
        <v>102489</v>
      </c>
      <c r="Q40" s="788"/>
      <c r="R40" s="841"/>
      <c r="S40" s="787">
        <v>71023</v>
      </c>
      <c r="T40" s="450">
        <v>22</v>
      </c>
      <c r="U40" s="450">
        <v>21177</v>
      </c>
      <c r="V40" s="450">
        <v>1903</v>
      </c>
      <c r="W40" s="450">
        <v>109372</v>
      </c>
      <c r="X40" s="450">
        <v>2650</v>
      </c>
      <c r="Y40" s="448">
        <v>370588</v>
      </c>
      <c r="Z40" s="773">
        <v>35</v>
      </c>
    </row>
    <row r="41" spans="3:26" s="714" customFormat="1" ht="13.75" customHeight="1">
      <c r="C41" s="773"/>
      <c r="D41" s="1781"/>
      <c r="E41" s="1021"/>
      <c r="F41" s="1022"/>
      <c r="G41" s="1781"/>
      <c r="H41" s="971"/>
      <c r="I41" s="770"/>
      <c r="J41" s="718" t="s">
        <v>543</v>
      </c>
      <c r="K41" s="713"/>
      <c r="L41" s="969">
        <v>36</v>
      </c>
      <c r="M41" s="450" t="s">
        <v>40</v>
      </c>
      <c r="N41" s="450" t="s">
        <v>40</v>
      </c>
      <c r="O41" s="450" t="s">
        <v>40</v>
      </c>
      <c r="P41" s="788" t="s">
        <v>40</v>
      </c>
      <c r="Q41" s="788"/>
      <c r="R41" s="968"/>
      <c r="S41" s="787" t="s">
        <v>40</v>
      </c>
      <c r="T41" s="450" t="s">
        <v>40</v>
      </c>
      <c r="U41" s="450" t="s">
        <v>40</v>
      </c>
      <c r="V41" s="450" t="s">
        <v>40</v>
      </c>
      <c r="W41" s="450" t="s">
        <v>40</v>
      </c>
      <c r="X41" s="450" t="s">
        <v>40</v>
      </c>
      <c r="Y41" s="448" t="s">
        <v>40</v>
      </c>
      <c r="Z41" s="773">
        <v>36</v>
      </c>
    </row>
    <row r="42" spans="3:26" s="714" customFormat="1" ht="13.75" customHeight="1">
      <c r="C42" s="773"/>
      <c r="D42" s="1781"/>
      <c r="E42" s="1021"/>
      <c r="F42" s="1022"/>
      <c r="G42" s="1781"/>
      <c r="H42" s="971"/>
      <c r="I42" s="770"/>
      <c r="J42" s="718" t="s">
        <v>542</v>
      </c>
      <c r="K42" s="713"/>
      <c r="L42" s="969">
        <v>37</v>
      </c>
      <c r="M42" s="450" t="s">
        <v>40</v>
      </c>
      <c r="N42" s="450" t="s">
        <v>40</v>
      </c>
      <c r="O42" s="450" t="s">
        <v>40</v>
      </c>
      <c r="P42" s="788" t="s">
        <v>40</v>
      </c>
      <c r="Q42" s="788"/>
      <c r="R42" s="968"/>
      <c r="S42" s="787">
        <v>23320</v>
      </c>
      <c r="T42" s="450" t="s">
        <v>40</v>
      </c>
      <c r="U42" s="450">
        <v>3687</v>
      </c>
      <c r="V42" s="450" t="s">
        <v>40</v>
      </c>
      <c r="W42" s="450">
        <v>6000</v>
      </c>
      <c r="X42" s="450" t="s">
        <v>40</v>
      </c>
      <c r="Y42" s="448">
        <v>33007</v>
      </c>
      <c r="Z42" s="773">
        <v>37</v>
      </c>
    </row>
    <row r="43" spans="3:26" s="714" customFormat="1" ht="13.75" customHeight="1">
      <c r="C43" s="773"/>
      <c r="D43" s="1781"/>
      <c r="E43" s="1021"/>
      <c r="F43" s="1022"/>
      <c r="G43" s="1781"/>
      <c r="H43" s="971"/>
      <c r="I43" s="770"/>
      <c r="J43" s="718" t="s">
        <v>335</v>
      </c>
      <c r="K43" s="713"/>
      <c r="L43" s="969">
        <v>38</v>
      </c>
      <c r="M43" s="450" t="s">
        <v>40</v>
      </c>
      <c r="N43" s="450" t="s">
        <v>40</v>
      </c>
      <c r="O43" s="450" t="s">
        <v>40</v>
      </c>
      <c r="P43" s="788" t="s">
        <v>40</v>
      </c>
      <c r="Q43" s="788"/>
      <c r="R43" s="968"/>
      <c r="S43" s="787" t="s">
        <v>40</v>
      </c>
      <c r="T43" s="450" t="s">
        <v>40</v>
      </c>
      <c r="U43" s="450" t="s">
        <v>40</v>
      </c>
      <c r="V43" s="450" t="s">
        <v>40</v>
      </c>
      <c r="W43" s="450" t="s">
        <v>40</v>
      </c>
      <c r="X43" s="450" t="s">
        <v>40</v>
      </c>
      <c r="Y43" s="448" t="s">
        <v>40</v>
      </c>
      <c r="Z43" s="773">
        <v>38</v>
      </c>
    </row>
    <row r="44" spans="3:26" s="714" customFormat="1" ht="13.75" customHeight="1">
      <c r="C44" s="773"/>
      <c r="D44" s="1781"/>
      <c r="E44" s="1021"/>
      <c r="F44" s="1022"/>
      <c r="G44" s="1781"/>
      <c r="H44" s="971"/>
      <c r="I44" s="770"/>
      <c r="J44" s="718" t="s">
        <v>541</v>
      </c>
      <c r="K44" s="713"/>
      <c r="L44" s="969">
        <v>39</v>
      </c>
      <c r="M44" s="450" t="s">
        <v>40</v>
      </c>
      <c r="N44" s="450">
        <v>155700</v>
      </c>
      <c r="O44" s="450" t="s">
        <v>40</v>
      </c>
      <c r="P44" s="788">
        <v>150244</v>
      </c>
      <c r="Q44" s="788"/>
      <c r="R44" s="841"/>
      <c r="S44" s="787">
        <v>279544</v>
      </c>
      <c r="T44" s="450" t="s">
        <v>40</v>
      </c>
      <c r="U44" s="450" t="s">
        <v>40</v>
      </c>
      <c r="V44" s="450">
        <v>17944</v>
      </c>
      <c r="W44" s="450">
        <v>83286</v>
      </c>
      <c r="X44" s="450" t="s">
        <v>40</v>
      </c>
      <c r="Y44" s="448">
        <v>686718</v>
      </c>
      <c r="Z44" s="773">
        <v>39</v>
      </c>
    </row>
    <row r="45" spans="3:26" s="714" customFormat="1" ht="13.75" customHeight="1">
      <c r="C45" s="773"/>
      <c r="D45" s="1781"/>
      <c r="E45" s="1021"/>
      <c r="F45" s="1022"/>
      <c r="G45" s="1781"/>
      <c r="H45" s="971"/>
      <c r="I45" s="770"/>
      <c r="J45" s="718" t="s">
        <v>334</v>
      </c>
      <c r="K45" s="713"/>
      <c r="L45" s="969">
        <v>40</v>
      </c>
      <c r="M45" s="450" t="s">
        <v>40</v>
      </c>
      <c r="N45" s="450" t="s">
        <v>40</v>
      </c>
      <c r="O45" s="450" t="s">
        <v>40</v>
      </c>
      <c r="P45" s="788" t="s">
        <v>40</v>
      </c>
      <c r="Q45" s="788"/>
      <c r="R45" s="968"/>
      <c r="S45" s="787" t="s">
        <v>40</v>
      </c>
      <c r="T45" s="450" t="s">
        <v>40</v>
      </c>
      <c r="U45" s="450" t="s">
        <v>40</v>
      </c>
      <c r="V45" s="450" t="s">
        <v>40</v>
      </c>
      <c r="W45" s="450" t="s">
        <v>40</v>
      </c>
      <c r="X45" s="450" t="s">
        <v>40</v>
      </c>
      <c r="Y45" s="448" t="s">
        <v>40</v>
      </c>
      <c r="Z45" s="773">
        <v>40</v>
      </c>
    </row>
    <row r="46" spans="3:26" s="714" customFormat="1" ht="13.75" customHeight="1">
      <c r="C46" s="773"/>
      <c r="D46" s="1781"/>
      <c r="E46" s="1021"/>
      <c r="F46" s="1022"/>
      <c r="G46" s="1781"/>
      <c r="H46" s="971"/>
      <c r="I46" s="770"/>
      <c r="J46" s="718" t="s">
        <v>333</v>
      </c>
      <c r="K46" s="713"/>
      <c r="L46" s="969">
        <v>41</v>
      </c>
      <c r="M46" s="450" t="s">
        <v>40</v>
      </c>
      <c r="N46" s="450" t="s">
        <v>40</v>
      </c>
      <c r="O46" s="450" t="s">
        <v>40</v>
      </c>
      <c r="P46" s="788" t="s">
        <v>40</v>
      </c>
      <c r="Q46" s="788"/>
      <c r="R46" s="968"/>
      <c r="S46" s="787" t="s">
        <v>40</v>
      </c>
      <c r="T46" s="450" t="s">
        <v>40</v>
      </c>
      <c r="U46" s="450" t="s">
        <v>40</v>
      </c>
      <c r="V46" s="450" t="s">
        <v>40</v>
      </c>
      <c r="W46" s="450" t="s">
        <v>40</v>
      </c>
      <c r="X46" s="450" t="s">
        <v>40</v>
      </c>
      <c r="Y46" s="448" t="s">
        <v>40</v>
      </c>
      <c r="Z46" s="773">
        <v>41</v>
      </c>
    </row>
    <row r="47" spans="3:26" s="714" customFormat="1" ht="13.75" customHeight="1">
      <c r="C47" s="773"/>
      <c r="D47" s="1781"/>
      <c r="E47" s="1021"/>
      <c r="F47" s="1022"/>
      <c r="G47" s="1781"/>
      <c r="H47" s="971"/>
      <c r="I47" s="770"/>
      <c r="J47" s="718" t="s">
        <v>332</v>
      </c>
      <c r="K47" s="713"/>
      <c r="L47" s="969">
        <v>42</v>
      </c>
      <c r="M47" s="450" t="s">
        <v>40</v>
      </c>
      <c r="N47" s="450" t="s">
        <v>40</v>
      </c>
      <c r="O47" s="450" t="s">
        <v>40</v>
      </c>
      <c r="P47" s="788" t="s">
        <v>40</v>
      </c>
      <c r="Q47" s="788"/>
      <c r="R47" s="968"/>
      <c r="S47" s="787" t="s">
        <v>40</v>
      </c>
      <c r="T47" s="450" t="s">
        <v>40</v>
      </c>
      <c r="U47" s="450" t="s">
        <v>40</v>
      </c>
      <c r="V47" s="450" t="s">
        <v>40</v>
      </c>
      <c r="W47" s="450" t="s">
        <v>40</v>
      </c>
      <c r="X47" s="450" t="s">
        <v>40</v>
      </c>
      <c r="Y47" s="448" t="s">
        <v>40</v>
      </c>
      <c r="Z47" s="773">
        <v>42</v>
      </c>
    </row>
    <row r="48" spans="3:26" s="714" customFormat="1" ht="13.75" customHeight="1">
      <c r="C48" s="773"/>
      <c r="D48" s="1781"/>
      <c r="E48" s="1021"/>
      <c r="F48" s="1022"/>
      <c r="G48" s="1781"/>
      <c r="H48" s="971"/>
      <c r="I48" s="770"/>
      <c r="J48" s="718" t="s">
        <v>331</v>
      </c>
      <c r="K48" s="713"/>
      <c r="L48" s="969">
        <v>43</v>
      </c>
      <c r="M48" s="450" t="s">
        <v>40</v>
      </c>
      <c r="N48" s="450" t="s">
        <v>40</v>
      </c>
      <c r="O48" s="450" t="s">
        <v>40</v>
      </c>
      <c r="P48" s="788" t="s">
        <v>40</v>
      </c>
      <c r="Q48" s="788"/>
      <c r="R48" s="968"/>
      <c r="S48" s="787" t="s">
        <v>40</v>
      </c>
      <c r="T48" s="450" t="s">
        <v>40</v>
      </c>
      <c r="U48" s="450" t="s">
        <v>40</v>
      </c>
      <c r="V48" s="450" t="s">
        <v>40</v>
      </c>
      <c r="W48" s="450" t="s">
        <v>40</v>
      </c>
      <c r="X48" s="450" t="s">
        <v>40</v>
      </c>
      <c r="Y48" s="448" t="s">
        <v>40</v>
      </c>
      <c r="Z48" s="773">
        <v>43</v>
      </c>
    </row>
    <row r="49" spans="3:26" s="714" customFormat="1" ht="13.75" customHeight="1">
      <c r="C49" s="773"/>
      <c r="D49" s="1781"/>
      <c r="E49" s="1021"/>
      <c r="F49" s="1023"/>
      <c r="G49" s="1784"/>
      <c r="H49" s="967"/>
      <c r="I49" s="762"/>
      <c r="J49" s="737" t="s">
        <v>330</v>
      </c>
      <c r="K49" s="745"/>
      <c r="L49" s="965">
        <v>44</v>
      </c>
      <c r="M49" s="444" t="s">
        <v>40</v>
      </c>
      <c r="N49" s="444" t="s">
        <v>40</v>
      </c>
      <c r="O49" s="444" t="s">
        <v>40</v>
      </c>
      <c r="P49" s="798" t="s">
        <v>40</v>
      </c>
      <c r="Q49" s="788"/>
      <c r="R49" s="968"/>
      <c r="S49" s="797">
        <v>132</v>
      </c>
      <c r="T49" s="444">
        <v>257</v>
      </c>
      <c r="U49" s="444">
        <v>39</v>
      </c>
      <c r="V49" s="444" t="s">
        <v>40</v>
      </c>
      <c r="W49" s="444" t="s">
        <v>40</v>
      </c>
      <c r="X49" s="444" t="s">
        <v>40</v>
      </c>
      <c r="Y49" s="442">
        <v>428</v>
      </c>
      <c r="Z49" s="773">
        <v>44</v>
      </c>
    </row>
    <row r="50" spans="3:26" s="714" customFormat="1" ht="13.75" customHeight="1">
      <c r="C50" s="773"/>
      <c r="D50" s="1781"/>
      <c r="E50" s="1021"/>
      <c r="F50" s="1022"/>
      <c r="G50" s="1913" t="s">
        <v>423</v>
      </c>
      <c r="H50" s="971"/>
      <c r="I50" s="770"/>
      <c r="J50" s="718" t="s">
        <v>422</v>
      </c>
      <c r="K50" s="713"/>
      <c r="L50" s="969">
        <v>45</v>
      </c>
      <c r="M50" s="450" t="s">
        <v>40</v>
      </c>
      <c r="N50" s="450">
        <v>200</v>
      </c>
      <c r="O50" s="450" t="s">
        <v>40</v>
      </c>
      <c r="P50" s="788">
        <v>2692</v>
      </c>
      <c r="Q50" s="788"/>
      <c r="R50" s="968"/>
      <c r="S50" s="787">
        <v>13986</v>
      </c>
      <c r="T50" s="450" t="s">
        <v>40</v>
      </c>
      <c r="U50" s="450" t="s">
        <v>40</v>
      </c>
      <c r="V50" s="450">
        <v>6397</v>
      </c>
      <c r="W50" s="450">
        <v>1603</v>
      </c>
      <c r="X50" s="450">
        <v>0</v>
      </c>
      <c r="Y50" s="448">
        <v>24879</v>
      </c>
      <c r="Z50" s="773">
        <v>45</v>
      </c>
    </row>
    <row r="51" spans="3:26" s="714" customFormat="1" ht="13.75" customHeight="1">
      <c r="C51" s="773"/>
      <c r="D51" s="1781"/>
      <c r="E51" s="1021"/>
      <c r="F51" s="1022"/>
      <c r="G51" s="1914"/>
      <c r="H51" s="971"/>
      <c r="I51" s="770"/>
      <c r="J51" s="718" t="s">
        <v>421</v>
      </c>
      <c r="K51" s="713"/>
      <c r="L51" s="969">
        <v>46</v>
      </c>
      <c r="M51" s="450" t="s">
        <v>40</v>
      </c>
      <c r="N51" s="450" t="s">
        <v>40</v>
      </c>
      <c r="O51" s="450" t="s">
        <v>40</v>
      </c>
      <c r="P51" s="788" t="s">
        <v>40</v>
      </c>
      <c r="Q51" s="788"/>
      <c r="R51" s="841"/>
      <c r="S51" s="787" t="s">
        <v>40</v>
      </c>
      <c r="T51" s="450" t="s">
        <v>40</v>
      </c>
      <c r="U51" s="450" t="s">
        <v>40</v>
      </c>
      <c r="V51" s="450" t="s">
        <v>40</v>
      </c>
      <c r="W51" s="450" t="s">
        <v>40</v>
      </c>
      <c r="X51" s="450" t="s">
        <v>40</v>
      </c>
      <c r="Y51" s="448" t="s">
        <v>40</v>
      </c>
      <c r="Z51" s="773">
        <v>46</v>
      </c>
    </row>
    <row r="52" spans="3:26" s="714" customFormat="1" ht="13.75" customHeight="1">
      <c r="C52" s="773"/>
      <c r="D52" s="1781"/>
      <c r="E52" s="1021"/>
      <c r="F52" s="1022"/>
      <c r="G52" s="1914"/>
      <c r="H52" s="971"/>
      <c r="I52" s="770"/>
      <c r="J52" s="718" t="s">
        <v>420</v>
      </c>
      <c r="K52" s="713"/>
      <c r="L52" s="969">
        <v>47</v>
      </c>
      <c r="M52" s="450" t="s">
        <v>40</v>
      </c>
      <c r="N52" s="450">
        <v>2878</v>
      </c>
      <c r="O52" s="450">
        <v>2878</v>
      </c>
      <c r="P52" s="788">
        <v>19130</v>
      </c>
      <c r="Q52" s="788"/>
      <c r="R52" s="968"/>
      <c r="S52" s="787">
        <v>117</v>
      </c>
      <c r="T52" s="450" t="s">
        <v>40</v>
      </c>
      <c r="U52" s="450">
        <v>764</v>
      </c>
      <c r="V52" s="450">
        <v>50</v>
      </c>
      <c r="W52" s="450">
        <v>869</v>
      </c>
      <c r="X52" s="450">
        <v>0</v>
      </c>
      <c r="Y52" s="448">
        <v>23808</v>
      </c>
      <c r="Z52" s="773">
        <v>47</v>
      </c>
    </row>
    <row r="53" spans="3:26" s="714" customFormat="1" ht="13.75" customHeight="1">
      <c r="C53" s="773"/>
      <c r="D53" s="1781"/>
      <c r="E53" s="1021"/>
      <c r="F53" s="1022"/>
      <c r="G53" s="1915"/>
      <c r="H53" s="971"/>
      <c r="I53" s="770"/>
      <c r="J53" s="718" t="s">
        <v>419</v>
      </c>
      <c r="K53" s="713"/>
      <c r="L53" s="969">
        <v>48</v>
      </c>
      <c r="M53" s="450" t="s">
        <v>40</v>
      </c>
      <c r="N53" s="450" t="s">
        <v>40</v>
      </c>
      <c r="O53" s="450" t="s">
        <v>40</v>
      </c>
      <c r="P53" s="788" t="s">
        <v>40</v>
      </c>
      <c r="Q53" s="788"/>
      <c r="R53" s="968"/>
      <c r="S53" s="787" t="s">
        <v>40</v>
      </c>
      <c r="T53" s="450" t="s">
        <v>40</v>
      </c>
      <c r="U53" s="450" t="s">
        <v>40</v>
      </c>
      <c r="V53" s="450" t="s">
        <v>40</v>
      </c>
      <c r="W53" s="450" t="s">
        <v>40</v>
      </c>
      <c r="X53" s="450" t="s">
        <v>40</v>
      </c>
      <c r="Y53" s="448" t="s">
        <v>40</v>
      </c>
      <c r="Z53" s="773">
        <v>48</v>
      </c>
    </row>
    <row r="54" spans="3:26" s="714" customFormat="1" ht="19.25" customHeight="1">
      <c r="C54" s="773"/>
      <c r="D54" s="1781"/>
      <c r="E54" s="1021"/>
      <c r="F54" s="1019"/>
      <c r="G54" s="775" t="s">
        <v>418</v>
      </c>
      <c r="H54" s="775"/>
      <c r="I54" s="815"/>
      <c r="J54" s="775" t="s">
        <v>540</v>
      </c>
      <c r="K54" s="756"/>
      <c r="L54" s="972">
        <v>49</v>
      </c>
      <c r="M54" s="793" t="s">
        <v>40</v>
      </c>
      <c r="N54" s="793" t="s">
        <v>40</v>
      </c>
      <c r="O54" s="793" t="s">
        <v>40</v>
      </c>
      <c r="P54" s="795">
        <v>590267</v>
      </c>
      <c r="Q54" s="788"/>
      <c r="R54" s="841"/>
      <c r="S54" s="794">
        <v>768438</v>
      </c>
      <c r="T54" s="793" t="s">
        <v>40</v>
      </c>
      <c r="U54" s="793">
        <v>88139</v>
      </c>
      <c r="V54" s="793">
        <v>142371</v>
      </c>
      <c r="W54" s="793">
        <v>947518</v>
      </c>
      <c r="X54" s="793">
        <v>63850</v>
      </c>
      <c r="Y54" s="792">
        <v>2600582</v>
      </c>
      <c r="Z54" s="773">
        <v>49</v>
      </c>
    </row>
    <row r="55" spans="3:26" s="714" customFormat="1" ht="13.75" customHeight="1">
      <c r="C55" s="773"/>
      <c r="D55" s="1784"/>
      <c r="E55" s="1020"/>
      <c r="F55" s="1019"/>
      <c r="G55" s="1753" t="s">
        <v>3</v>
      </c>
      <c r="H55" s="1753"/>
      <c r="I55" s="1753"/>
      <c r="J55" s="1753"/>
      <c r="K55" s="772"/>
      <c r="L55" s="963">
        <v>50</v>
      </c>
      <c r="M55" s="793">
        <v>6702534</v>
      </c>
      <c r="N55" s="793">
        <v>5094093</v>
      </c>
      <c r="O55" s="793">
        <v>394299</v>
      </c>
      <c r="P55" s="795">
        <v>11810645</v>
      </c>
      <c r="Q55" s="788"/>
      <c r="R55" s="841"/>
      <c r="S55" s="794">
        <v>4930210</v>
      </c>
      <c r="T55" s="793">
        <v>2060403</v>
      </c>
      <c r="U55" s="793">
        <v>10361779</v>
      </c>
      <c r="V55" s="793">
        <v>1769718</v>
      </c>
      <c r="W55" s="793">
        <v>17581222</v>
      </c>
      <c r="X55" s="793">
        <v>928242</v>
      </c>
      <c r="Y55" s="792">
        <v>61238846</v>
      </c>
      <c r="Z55" s="773">
        <v>50</v>
      </c>
    </row>
    <row r="56" spans="3:26" s="714" customFormat="1" ht="13.75" customHeight="1">
      <c r="C56" s="734"/>
      <c r="D56" s="1753" t="s">
        <v>841</v>
      </c>
      <c r="E56" s="1753"/>
      <c r="F56" s="1753"/>
      <c r="G56" s="1753"/>
      <c r="H56" s="1753"/>
      <c r="I56" s="1753"/>
      <c r="J56" s="1753"/>
      <c r="K56" s="713"/>
      <c r="L56" s="713">
        <v>51</v>
      </c>
      <c r="M56" s="793">
        <v>6557839</v>
      </c>
      <c r="N56" s="793">
        <v>4745264</v>
      </c>
      <c r="O56" s="793">
        <v>279142</v>
      </c>
      <c r="P56" s="795">
        <v>11390937</v>
      </c>
      <c r="Q56" s="788"/>
      <c r="R56" s="841"/>
      <c r="S56" s="794">
        <v>4793336</v>
      </c>
      <c r="T56" s="793">
        <v>2267977</v>
      </c>
      <c r="U56" s="793">
        <v>9739853</v>
      </c>
      <c r="V56" s="793">
        <v>1701756</v>
      </c>
      <c r="W56" s="793">
        <v>16812968</v>
      </c>
      <c r="X56" s="793">
        <v>881722</v>
      </c>
      <c r="Y56" s="792">
        <v>58891650</v>
      </c>
      <c r="Z56" s="773">
        <v>51</v>
      </c>
    </row>
    <row r="57" spans="3:26" s="714" customFormat="1" ht="13.75" customHeight="1">
      <c r="C57" s="773"/>
      <c r="D57" s="1763" t="s">
        <v>842</v>
      </c>
      <c r="E57" s="1763"/>
      <c r="F57" s="1763"/>
      <c r="G57" s="1763"/>
      <c r="H57" s="1763"/>
      <c r="I57" s="1763"/>
      <c r="J57" s="1763"/>
      <c r="K57" s="756"/>
      <c r="L57" s="972">
        <v>52</v>
      </c>
      <c r="M57" s="447">
        <v>6149524</v>
      </c>
      <c r="N57" s="447">
        <v>4645582</v>
      </c>
      <c r="O57" s="447">
        <v>452885</v>
      </c>
      <c r="P57" s="803">
        <v>12258355</v>
      </c>
      <c r="Q57" s="788"/>
      <c r="R57" s="841"/>
      <c r="S57" s="786">
        <v>4782915</v>
      </c>
      <c r="T57" s="785">
        <v>1795279</v>
      </c>
      <c r="U57" s="785">
        <v>10779869</v>
      </c>
      <c r="V57" s="785">
        <v>1828041</v>
      </c>
      <c r="W57" s="785">
        <v>18173683</v>
      </c>
      <c r="X57" s="785">
        <v>941308</v>
      </c>
      <c r="Y57" s="784">
        <v>61354556</v>
      </c>
      <c r="Z57" s="773">
        <v>52</v>
      </c>
    </row>
    <row r="58" spans="3:26" s="714" customFormat="1" ht="6.65" customHeight="1">
      <c r="C58" s="960"/>
      <c r="D58" s="1016"/>
      <c r="E58" s="1016"/>
      <c r="F58" s="1016"/>
      <c r="G58" s="1016"/>
      <c r="H58" s="1016"/>
      <c r="I58" s="1016"/>
      <c r="J58" s="1016"/>
      <c r="K58" s="960"/>
      <c r="L58" s="960"/>
      <c r="M58" s="1018"/>
      <c r="N58" s="1018"/>
      <c r="O58" s="1018"/>
      <c r="P58" s="1018"/>
      <c r="Q58" s="449"/>
      <c r="R58" s="716"/>
      <c r="S58" s="449"/>
      <c r="T58" s="449"/>
      <c r="U58" s="449"/>
      <c r="V58" s="449"/>
      <c r="W58" s="449"/>
      <c r="X58" s="449"/>
      <c r="Y58" s="449"/>
      <c r="Z58" s="713"/>
    </row>
    <row r="59" spans="3:26" s="713" customFormat="1" ht="12.65" customHeight="1">
      <c r="M59" s="449"/>
      <c r="N59" s="449"/>
      <c r="O59" s="449"/>
      <c r="P59" s="449"/>
      <c r="Q59" s="449"/>
      <c r="R59" s="1017"/>
      <c r="S59" s="449"/>
      <c r="T59" s="449"/>
      <c r="U59" s="449"/>
      <c r="V59" s="449"/>
      <c r="W59" s="449"/>
      <c r="X59" s="449"/>
      <c r="Y59" s="449"/>
    </row>
    <row r="60" spans="3:26" s="713" customFormat="1" ht="12.65" customHeight="1">
      <c r="M60" s="449"/>
      <c r="N60" s="449"/>
      <c r="O60" s="449"/>
      <c r="P60" s="449"/>
      <c r="Q60" s="449"/>
      <c r="R60" s="1017"/>
      <c r="S60" s="449"/>
      <c r="T60" s="449"/>
      <c r="U60" s="1789" t="s">
        <v>414</v>
      </c>
      <c r="V60" s="1789"/>
      <c r="W60" s="1789"/>
      <c r="X60" s="1789"/>
      <c r="Y60" s="1789"/>
    </row>
    <row r="61" spans="3:26" s="713" customFormat="1" ht="12.65" customHeight="1">
      <c r="M61" s="449"/>
      <c r="N61" s="449"/>
      <c r="O61" s="449"/>
      <c r="P61" s="449"/>
      <c r="Q61" s="449"/>
      <c r="R61" s="1017"/>
      <c r="S61" s="449"/>
      <c r="T61" s="449"/>
      <c r="U61" s="1790"/>
      <c r="V61" s="1790"/>
      <c r="W61" s="1790"/>
      <c r="X61" s="1790"/>
      <c r="Y61" s="1790"/>
    </row>
    <row r="62" spans="3:26" s="714" customFormat="1" ht="12.65" customHeight="1">
      <c r="C62" s="1899"/>
      <c r="D62" s="1900"/>
      <c r="E62" s="1900"/>
      <c r="F62" s="1900"/>
      <c r="G62" s="1900"/>
      <c r="H62" s="1900"/>
      <c r="I62" s="1900"/>
      <c r="J62" s="1900"/>
      <c r="K62" s="1900"/>
      <c r="L62" s="1901"/>
      <c r="M62" s="1909" t="s">
        <v>539</v>
      </c>
      <c r="N62" s="1916" t="s">
        <v>0</v>
      </c>
      <c r="O62" s="1016"/>
      <c r="P62" s="1916" t="s">
        <v>538</v>
      </c>
      <c r="Q62" s="1000"/>
      <c r="R62" s="1002"/>
      <c r="S62" s="1911" t="s">
        <v>2</v>
      </c>
      <c r="T62" s="1909" t="s">
        <v>511</v>
      </c>
      <c r="U62" s="1909" t="s">
        <v>48</v>
      </c>
      <c r="V62" s="1909" t="s">
        <v>537</v>
      </c>
      <c r="W62" s="1909" t="s">
        <v>509</v>
      </c>
      <c r="X62" s="1918" t="s">
        <v>536</v>
      </c>
      <c r="Y62" s="1765" t="s">
        <v>3</v>
      </c>
      <c r="Z62" s="773"/>
    </row>
    <row r="63" spans="3:26" s="714" customFormat="1" ht="12.65" customHeight="1">
      <c r="C63" s="1902"/>
      <c r="D63" s="1903"/>
      <c r="E63" s="1903"/>
      <c r="F63" s="1903"/>
      <c r="G63" s="1903"/>
      <c r="H63" s="1903"/>
      <c r="I63" s="1903"/>
      <c r="J63" s="1903"/>
      <c r="K63" s="1903"/>
      <c r="L63" s="1904"/>
      <c r="M63" s="1920"/>
      <c r="N63" s="1917"/>
      <c r="O63" s="826" t="s">
        <v>535</v>
      </c>
      <c r="P63" s="1917"/>
      <c r="Q63" s="1000"/>
      <c r="R63" s="1002"/>
      <c r="S63" s="1912"/>
      <c r="T63" s="1920"/>
      <c r="U63" s="1910"/>
      <c r="V63" s="1920"/>
      <c r="W63" s="1920"/>
      <c r="X63" s="1919"/>
      <c r="Y63" s="1766"/>
      <c r="Z63" s="773"/>
    </row>
    <row r="64" spans="3:26" s="714" customFormat="1" ht="14.4" customHeight="1">
      <c r="C64" s="773"/>
      <c r="D64" s="1926" t="s">
        <v>534</v>
      </c>
      <c r="E64" s="1010"/>
      <c r="F64" s="1754" t="s">
        <v>533</v>
      </c>
      <c r="G64" s="1755"/>
      <c r="H64" s="1756"/>
      <c r="I64" s="1011"/>
      <c r="J64" s="718" t="s">
        <v>532</v>
      </c>
      <c r="K64" s="713"/>
      <c r="L64" s="969">
        <v>1</v>
      </c>
      <c r="M64" s="450">
        <v>3398145</v>
      </c>
      <c r="N64" s="450" t="s">
        <v>40</v>
      </c>
      <c r="O64" s="450" t="s">
        <v>40</v>
      </c>
      <c r="P64" s="788" t="s">
        <v>40</v>
      </c>
      <c r="Q64" s="788"/>
      <c r="R64" s="968"/>
      <c r="S64" s="787" t="s">
        <v>40</v>
      </c>
      <c r="T64" s="450" t="s">
        <v>40</v>
      </c>
      <c r="U64" s="450">
        <v>449662</v>
      </c>
      <c r="V64" s="450" t="s">
        <v>40</v>
      </c>
      <c r="W64" s="450" t="s">
        <v>40</v>
      </c>
      <c r="X64" s="450" t="s">
        <v>40</v>
      </c>
      <c r="Y64" s="448">
        <v>3847807</v>
      </c>
      <c r="Z64" s="773">
        <v>1</v>
      </c>
    </row>
    <row r="65" spans="3:26" s="714" customFormat="1" ht="14.4" customHeight="1">
      <c r="C65" s="773"/>
      <c r="D65" s="1927"/>
      <c r="E65" s="1010"/>
      <c r="F65" s="1757"/>
      <c r="G65" s="1758"/>
      <c r="H65" s="1759"/>
      <c r="I65" s="1011"/>
      <c r="J65" s="718" t="s">
        <v>409</v>
      </c>
      <c r="K65" s="713"/>
      <c r="L65" s="969">
        <v>2</v>
      </c>
      <c r="M65" s="450" t="s">
        <v>40</v>
      </c>
      <c r="N65" s="450">
        <v>3347454</v>
      </c>
      <c r="O65" s="450">
        <v>173400</v>
      </c>
      <c r="P65" s="788">
        <v>8236021</v>
      </c>
      <c r="Q65" s="788"/>
      <c r="R65" s="841"/>
      <c r="S65" s="787">
        <v>3342471</v>
      </c>
      <c r="T65" s="450">
        <v>1123785</v>
      </c>
      <c r="U65" s="450">
        <v>46893</v>
      </c>
      <c r="V65" s="450">
        <v>1246836</v>
      </c>
      <c r="W65" s="450">
        <v>11253098</v>
      </c>
      <c r="X65" s="450">
        <v>557081</v>
      </c>
      <c r="Y65" s="448">
        <v>29153639</v>
      </c>
      <c r="Z65" s="773">
        <v>2</v>
      </c>
    </row>
    <row r="66" spans="3:26" s="714" customFormat="1" ht="25.75" customHeight="1">
      <c r="C66" s="773"/>
      <c r="D66" s="1927"/>
      <c r="E66" s="1010"/>
      <c r="F66" s="1757"/>
      <c r="G66" s="1758"/>
      <c r="H66" s="1759"/>
      <c r="I66" s="1011"/>
      <c r="J66" s="1015" t="s">
        <v>531</v>
      </c>
      <c r="K66" s="713"/>
      <c r="L66" s="969">
        <v>3</v>
      </c>
      <c r="M66" s="450" t="s">
        <v>40</v>
      </c>
      <c r="N66" s="450" t="s">
        <v>40</v>
      </c>
      <c r="O66" s="450" t="s">
        <v>40</v>
      </c>
      <c r="P66" s="788" t="s">
        <v>40</v>
      </c>
      <c r="Q66" s="788"/>
      <c r="R66" s="841"/>
      <c r="S66" s="787" t="s">
        <v>40</v>
      </c>
      <c r="T66" s="450" t="s">
        <v>40</v>
      </c>
      <c r="U66" s="450">
        <v>5861248</v>
      </c>
      <c r="V66" s="450" t="s">
        <v>40</v>
      </c>
      <c r="W66" s="450" t="s">
        <v>40</v>
      </c>
      <c r="X66" s="450" t="s">
        <v>40</v>
      </c>
      <c r="Y66" s="448">
        <v>5861248</v>
      </c>
      <c r="Z66" s="773">
        <v>3</v>
      </c>
    </row>
    <row r="67" spans="3:26" s="714" customFormat="1" ht="14.4" customHeight="1">
      <c r="C67" s="773"/>
      <c r="D67" s="1927"/>
      <c r="E67" s="1010"/>
      <c r="F67" s="1757"/>
      <c r="G67" s="1758"/>
      <c r="H67" s="1759"/>
      <c r="I67" s="1011"/>
      <c r="J67" s="718" t="s">
        <v>530</v>
      </c>
      <c r="K67" s="713"/>
      <c r="L67" s="969">
        <v>4</v>
      </c>
      <c r="M67" s="450" t="s">
        <v>40</v>
      </c>
      <c r="N67" s="450" t="s">
        <v>40</v>
      </c>
      <c r="O67" s="450" t="s">
        <v>40</v>
      </c>
      <c r="P67" s="788" t="s">
        <v>40</v>
      </c>
      <c r="Q67" s="788"/>
      <c r="R67" s="968"/>
      <c r="S67" s="787" t="s">
        <v>40</v>
      </c>
      <c r="T67" s="450" t="s">
        <v>40</v>
      </c>
      <c r="U67" s="450" t="s">
        <v>40</v>
      </c>
      <c r="V67" s="450" t="s">
        <v>40</v>
      </c>
      <c r="W67" s="450" t="s">
        <v>40</v>
      </c>
      <c r="X67" s="450" t="s">
        <v>40</v>
      </c>
      <c r="Y67" s="448" t="s">
        <v>40</v>
      </c>
      <c r="Z67" s="773">
        <v>4</v>
      </c>
    </row>
    <row r="68" spans="3:26" s="714" customFormat="1" ht="14.4" customHeight="1">
      <c r="C68" s="773"/>
      <c r="D68" s="1927"/>
      <c r="E68" s="1010"/>
      <c r="F68" s="1757"/>
      <c r="G68" s="1758"/>
      <c r="H68" s="1759"/>
      <c r="I68" s="1011"/>
      <c r="J68" s="718" t="s">
        <v>300</v>
      </c>
      <c r="K68" s="713"/>
      <c r="L68" s="969">
        <v>5</v>
      </c>
      <c r="M68" s="450">
        <v>2</v>
      </c>
      <c r="N68" s="450">
        <v>98682</v>
      </c>
      <c r="O68" s="450">
        <v>318</v>
      </c>
      <c r="P68" s="788">
        <v>21820</v>
      </c>
      <c r="Q68" s="788"/>
      <c r="R68" s="841"/>
      <c r="S68" s="787">
        <v>2998</v>
      </c>
      <c r="T68" s="450">
        <v>18466</v>
      </c>
      <c r="U68" s="450">
        <v>7660</v>
      </c>
      <c r="V68" s="450">
        <v>2919</v>
      </c>
      <c r="W68" s="450">
        <v>16656</v>
      </c>
      <c r="X68" s="450">
        <v>85</v>
      </c>
      <c r="Y68" s="448">
        <v>169289</v>
      </c>
      <c r="Z68" s="773">
        <v>5</v>
      </c>
    </row>
    <row r="69" spans="3:26" s="714" customFormat="1" ht="14.4" customHeight="1">
      <c r="C69" s="773"/>
      <c r="D69" s="1927"/>
      <c r="E69" s="1010"/>
      <c r="F69" s="1757"/>
      <c r="G69" s="1758"/>
      <c r="H69" s="1759"/>
      <c r="I69" s="1011"/>
      <c r="J69" s="718" t="s">
        <v>292</v>
      </c>
      <c r="K69" s="713"/>
      <c r="L69" s="969">
        <v>6</v>
      </c>
      <c r="M69" s="450" t="s">
        <v>40</v>
      </c>
      <c r="N69" s="450" t="s">
        <v>40</v>
      </c>
      <c r="O69" s="450" t="s">
        <v>40</v>
      </c>
      <c r="P69" s="788">
        <v>13051</v>
      </c>
      <c r="Q69" s="788"/>
      <c r="R69" s="841"/>
      <c r="S69" s="787">
        <v>37038</v>
      </c>
      <c r="T69" s="450" t="s">
        <v>40</v>
      </c>
      <c r="U69" s="450" t="s">
        <v>40</v>
      </c>
      <c r="V69" s="450" t="s">
        <v>40</v>
      </c>
      <c r="W69" s="450" t="s">
        <v>40</v>
      </c>
      <c r="X69" s="450">
        <v>30321</v>
      </c>
      <c r="Y69" s="448">
        <v>80409</v>
      </c>
      <c r="Z69" s="773">
        <v>6</v>
      </c>
    </row>
    <row r="70" spans="3:26" s="714" customFormat="1" ht="14.4" customHeight="1">
      <c r="C70" s="773"/>
      <c r="D70" s="1927"/>
      <c r="E70" s="1010"/>
      <c r="F70" s="1757"/>
      <c r="G70" s="1758"/>
      <c r="H70" s="1759"/>
      <c r="I70" s="1011"/>
      <c r="J70" s="718" t="s">
        <v>529</v>
      </c>
      <c r="K70" s="713"/>
      <c r="L70" s="969">
        <v>7</v>
      </c>
      <c r="M70" s="450" t="s">
        <v>40</v>
      </c>
      <c r="N70" s="450" t="s">
        <v>40</v>
      </c>
      <c r="O70" s="450" t="s">
        <v>40</v>
      </c>
      <c r="P70" s="788" t="s">
        <v>40</v>
      </c>
      <c r="Q70" s="788"/>
      <c r="R70" s="841"/>
      <c r="S70" s="787">
        <v>29442</v>
      </c>
      <c r="T70" s="450" t="s">
        <v>40</v>
      </c>
      <c r="U70" s="450" t="s">
        <v>40</v>
      </c>
      <c r="V70" s="450" t="s">
        <v>40</v>
      </c>
      <c r="W70" s="450" t="s">
        <v>40</v>
      </c>
      <c r="X70" s="450" t="s">
        <v>40</v>
      </c>
      <c r="Y70" s="448">
        <v>29442</v>
      </c>
      <c r="Z70" s="773">
        <v>7</v>
      </c>
    </row>
    <row r="71" spans="3:26" s="714" customFormat="1" ht="14.4" customHeight="1">
      <c r="C71" s="773"/>
      <c r="D71" s="1927"/>
      <c r="E71" s="1010"/>
      <c r="F71" s="1757"/>
      <c r="G71" s="1758"/>
      <c r="H71" s="1759"/>
      <c r="I71" s="1011"/>
      <c r="J71" s="718" t="s">
        <v>528</v>
      </c>
      <c r="K71" s="713"/>
      <c r="L71" s="969">
        <v>8</v>
      </c>
      <c r="M71" s="450" t="s">
        <v>40</v>
      </c>
      <c r="N71" s="450" t="s">
        <v>40</v>
      </c>
      <c r="O71" s="450" t="s">
        <v>40</v>
      </c>
      <c r="P71" s="788" t="s">
        <v>40</v>
      </c>
      <c r="Q71" s="788"/>
      <c r="R71" s="841"/>
      <c r="S71" s="787" t="s">
        <v>40</v>
      </c>
      <c r="T71" s="450" t="s">
        <v>40</v>
      </c>
      <c r="U71" s="450" t="s">
        <v>40</v>
      </c>
      <c r="V71" s="450">
        <v>297748</v>
      </c>
      <c r="W71" s="450">
        <v>4442843</v>
      </c>
      <c r="X71" s="450">
        <v>223305</v>
      </c>
      <c r="Y71" s="448">
        <v>4963896</v>
      </c>
      <c r="Z71" s="773">
        <v>8</v>
      </c>
    </row>
    <row r="72" spans="3:26" s="714" customFormat="1" ht="14.4" customHeight="1">
      <c r="C72" s="773"/>
      <c r="D72" s="1927"/>
      <c r="E72" s="1010"/>
      <c r="F72" s="1757"/>
      <c r="G72" s="1758"/>
      <c r="H72" s="1759"/>
      <c r="I72" s="1011"/>
      <c r="J72" s="718" t="s">
        <v>527</v>
      </c>
      <c r="K72" s="713"/>
      <c r="L72" s="969">
        <v>9</v>
      </c>
      <c r="M72" s="450" t="s">
        <v>40</v>
      </c>
      <c r="N72" s="450" t="s">
        <v>40</v>
      </c>
      <c r="O72" s="450" t="s">
        <v>40</v>
      </c>
      <c r="P72" s="788" t="s">
        <v>40</v>
      </c>
      <c r="Q72" s="788"/>
      <c r="R72" s="968"/>
      <c r="S72" s="787" t="s">
        <v>40</v>
      </c>
      <c r="T72" s="450" t="s">
        <v>40</v>
      </c>
      <c r="U72" s="450" t="s">
        <v>40</v>
      </c>
      <c r="V72" s="450" t="s">
        <v>40</v>
      </c>
      <c r="W72" s="450" t="s">
        <v>40</v>
      </c>
      <c r="X72" s="450" t="s">
        <v>40</v>
      </c>
      <c r="Y72" s="448" t="s">
        <v>40</v>
      </c>
      <c r="Z72" s="773">
        <v>9</v>
      </c>
    </row>
    <row r="73" spans="3:26" s="714" customFormat="1" ht="14.4" customHeight="1">
      <c r="C73" s="773"/>
      <c r="D73" s="1927"/>
      <c r="E73" s="1010"/>
      <c r="F73" s="1757"/>
      <c r="G73" s="1758"/>
      <c r="H73" s="1759"/>
      <c r="I73" s="1011"/>
      <c r="J73" s="718" t="s">
        <v>526</v>
      </c>
      <c r="K73" s="713"/>
      <c r="L73" s="969">
        <v>10</v>
      </c>
      <c r="M73" s="450" t="s">
        <v>40</v>
      </c>
      <c r="N73" s="450" t="s">
        <v>40</v>
      </c>
      <c r="O73" s="450" t="s">
        <v>40</v>
      </c>
      <c r="P73" s="788" t="s">
        <v>40</v>
      </c>
      <c r="Q73" s="788"/>
      <c r="R73" s="968"/>
      <c r="S73" s="787" t="s">
        <v>40</v>
      </c>
      <c r="T73" s="450" t="s">
        <v>40</v>
      </c>
      <c r="U73" s="450" t="s">
        <v>40</v>
      </c>
      <c r="V73" s="450" t="s">
        <v>40</v>
      </c>
      <c r="W73" s="450" t="s">
        <v>40</v>
      </c>
      <c r="X73" s="450" t="s">
        <v>40</v>
      </c>
      <c r="Y73" s="448" t="s">
        <v>40</v>
      </c>
      <c r="Z73" s="773">
        <v>10</v>
      </c>
    </row>
    <row r="74" spans="3:26" s="714" customFormat="1" ht="14.4" customHeight="1">
      <c r="C74" s="773"/>
      <c r="D74" s="1927"/>
      <c r="E74" s="1010"/>
      <c r="F74" s="1757"/>
      <c r="G74" s="1758"/>
      <c r="H74" s="1759"/>
      <c r="I74" s="1011"/>
      <c r="J74" s="718" t="s">
        <v>396</v>
      </c>
      <c r="K74" s="713"/>
      <c r="L74" s="969">
        <v>11</v>
      </c>
      <c r="M74" s="450" t="s">
        <v>40</v>
      </c>
      <c r="N74" s="450">
        <v>198</v>
      </c>
      <c r="O74" s="450">
        <v>62</v>
      </c>
      <c r="P74" s="788">
        <v>194</v>
      </c>
      <c r="Q74" s="788"/>
      <c r="R74" s="841"/>
      <c r="S74" s="787">
        <v>2106</v>
      </c>
      <c r="T74" s="450" t="s">
        <v>40</v>
      </c>
      <c r="U74" s="450">
        <v>687</v>
      </c>
      <c r="V74" s="450">
        <v>322</v>
      </c>
      <c r="W74" s="450">
        <v>54911</v>
      </c>
      <c r="X74" s="450">
        <v>11774</v>
      </c>
      <c r="Y74" s="448">
        <v>70191</v>
      </c>
      <c r="Z74" s="773">
        <v>11</v>
      </c>
    </row>
    <row r="75" spans="3:26" s="714" customFormat="1" ht="14.4" customHeight="1">
      <c r="C75" s="773"/>
      <c r="D75" s="1927"/>
      <c r="E75" s="1010"/>
      <c r="F75" s="1757"/>
      <c r="G75" s="1758"/>
      <c r="H75" s="1759"/>
      <c r="I75" s="1011"/>
      <c r="J75" s="718" t="s">
        <v>525</v>
      </c>
      <c r="K75" s="713"/>
      <c r="L75" s="969">
        <v>12</v>
      </c>
      <c r="M75" s="450" t="s">
        <v>40</v>
      </c>
      <c r="N75" s="450" t="s">
        <v>40</v>
      </c>
      <c r="O75" s="450" t="s">
        <v>40</v>
      </c>
      <c r="P75" s="788" t="s">
        <v>40</v>
      </c>
      <c r="Q75" s="788"/>
      <c r="R75" s="968"/>
      <c r="S75" s="787">
        <v>68233</v>
      </c>
      <c r="T75" s="450" t="s">
        <v>40</v>
      </c>
      <c r="U75" s="450" t="s">
        <v>40</v>
      </c>
      <c r="V75" s="450" t="s">
        <v>40</v>
      </c>
      <c r="W75" s="450" t="s">
        <v>40</v>
      </c>
      <c r="X75" s="450" t="s">
        <v>40</v>
      </c>
      <c r="Y75" s="448">
        <v>68233</v>
      </c>
      <c r="Z75" s="773">
        <v>12</v>
      </c>
    </row>
    <row r="76" spans="3:26" s="714" customFormat="1" ht="14.4" customHeight="1">
      <c r="C76" s="773"/>
      <c r="D76" s="1927"/>
      <c r="E76" s="1010"/>
      <c r="F76" s="1757"/>
      <c r="G76" s="1758"/>
      <c r="H76" s="1759"/>
      <c r="I76" s="1011"/>
      <c r="J76" s="718" t="s">
        <v>289</v>
      </c>
      <c r="K76" s="713"/>
      <c r="L76" s="969">
        <v>13</v>
      </c>
      <c r="M76" s="450" t="s">
        <v>40</v>
      </c>
      <c r="N76" s="450" t="s">
        <v>40</v>
      </c>
      <c r="O76" s="450" t="s">
        <v>40</v>
      </c>
      <c r="P76" s="788" t="s">
        <v>40</v>
      </c>
      <c r="Q76" s="788"/>
      <c r="R76" s="968"/>
      <c r="S76" s="787" t="s">
        <v>40</v>
      </c>
      <c r="T76" s="450" t="s">
        <v>40</v>
      </c>
      <c r="U76" s="450" t="s">
        <v>40</v>
      </c>
      <c r="V76" s="450" t="s">
        <v>40</v>
      </c>
      <c r="W76" s="450">
        <v>1101</v>
      </c>
      <c r="X76" s="450" t="s">
        <v>40</v>
      </c>
      <c r="Y76" s="448">
        <v>1101</v>
      </c>
      <c r="Z76" s="773">
        <v>13</v>
      </c>
    </row>
    <row r="77" spans="3:26" s="714" customFormat="1" ht="14.4" customHeight="1">
      <c r="C77" s="773"/>
      <c r="D77" s="1927"/>
      <c r="E77" s="1010"/>
      <c r="F77" s="1757"/>
      <c r="G77" s="1758"/>
      <c r="H77" s="1759"/>
      <c r="I77" s="1011"/>
      <c r="J77" s="718" t="s">
        <v>288</v>
      </c>
      <c r="K77" s="713"/>
      <c r="L77" s="969">
        <v>14</v>
      </c>
      <c r="M77" s="450" t="s">
        <v>40</v>
      </c>
      <c r="N77" s="450" t="s">
        <v>40</v>
      </c>
      <c r="O77" s="450" t="s">
        <v>40</v>
      </c>
      <c r="P77" s="788" t="s">
        <v>40</v>
      </c>
      <c r="Q77" s="788"/>
      <c r="R77" s="968"/>
      <c r="S77" s="787" t="s">
        <v>40</v>
      </c>
      <c r="T77" s="450" t="s">
        <v>40</v>
      </c>
      <c r="U77" s="450" t="s">
        <v>40</v>
      </c>
      <c r="V77" s="450" t="s">
        <v>40</v>
      </c>
      <c r="W77" s="450" t="s">
        <v>40</v>
      </c>
      <c r="X77" s="450" t="s">
        <v>40</v>
      </c>
      <c r="Y77" s="448" t="s">
        <v>40</v>
      </c>
      <c r="Z77" s="773">
        <v>14</v>
      </c>
    </row>
    <row r="78" spans="3:26" s="714" customFormat="1" ht="14.4" customHeight="1">
      <c r="C78" s="773"/>
      <c r="D78" s="1927"/>
      <c r="E78" s="1010"/>
      <c r="F78" s="1757"/>
      <c r="G78" s="1758"/>
      <c r="H78" s="1759"/>
      <c r="I78" s="1011"/>
      <c r="J78" s="718" t="s">
        <v>287</v>
      </c>
      <c r="K78" s="713"/>
      <c r="L78" s="969">
        <v>15</v>
      </c>
      <c r="M78" s="450" t="s">
        <v>40</v>
      </c>
      <c r="N78" s="450" t="s">
        <v>40</v>
      </c>
      <c r="O78" s="450" t="s">
        <v>40</v>
      </c>
      <c r="P78" s="788" t="s">
        <v>40</v>
      </c>
      <c r="Q78" s="788"/>
      <c r="R78" s="968"/>
      <c r="S78" s="787" t="s">
        <v>40</v>
      </c>
      <c r="T78" s="450" t="s">
        <v>40</v>
      </c>
      <c r="U78" s="450" t="s">
        <v>40</v>
      </c>
      <c r="V78" s="450" t="s">
        <v>40</v>
      </c>
      <c r="W78" s="450" t="s">
        <v>40</v>
      </c>
      <c r="X78" s="450" t="s">
        <v>40</v>
      </c>
      <c r="Y78" s="448" t="s">
        <v>40</v>
      </c>
      <c r="Z78" s="773">
        <v>15</v>
      </c>
    </row>
    <row r="79" spans="3:26" s="714" customFormat="1" ht="14.4" customHeight="1">
      <c r="C79" s="773"/>
      <c r="D79" s="1927"/>
      <c r="E79" s="1010"/>
      <c r="F79" s="1757"/>
      <c r="G79" s="1758"/>
      <c r="H79" s="1759"/>
      <c r="I79" s="1011"/>
      <c r="J79" s="718" t="s">
        <v>286</v>
      </c>
      <c r="K79" s="713"/>
      <c r="L79" s="969">
        <v>16</v>
      </c>
      <c r="M79" s="450" t="s">
        <v>40</v>
      </c>
      <c r="N79" s="450" t="s">
        <v>40</v>
      </c>
      <c r="O79" s="450" t="s">
        <v>40</v>
      </c>
      <c r="P79" s="788" t="s">
        <v>40</v>
      </c>
      <c r="Q79" s="788"/>
      <c r="R79" s="968"/>
      <c r="S79" s="787" t="s">
        <v>40</v>
      </c>
      <c r="T79" s="450" t="s">
        <v>40</v>
      </c>
      <c r="U79" s="450" t="s">
        <v>40</v>
      </c>
      <c r="V79" s="450" t="s">
        <v>40</v>
      </c>
      <c r="W79" s="450" t="s">
        <v>40</v>
      </c>
      <c r="X79" s="450" t="s">
        <v>40</v>
      </c>
      <c r="Y79" s="448" t="s">
        <v>40</v>
      </c>
      <c r="Z79" s="773">
        <v>16</v>
      </c>
    </row>
    <row r="80" spans="3:26" s="714" customFormat="1" ht="14.4" customHeight="1">
      <c r="C80" s="773"/>
      <c r="D80" s="1927"/>
      <c r="E80" s="1010"/>
      <c r="F80" s="1760"/>
      <c r="G80" s="1761"/>
      <c r="H80" s="1762"/>
      <c r="I80" s="1009"/>
      <c r="J80" s="737" t="s">
        <v>284</v>
      </c>
      <c r="K80" s="745"/>
      <c r="L80" s="965">
        <v>17</v>
      </c>
      <c r="M80" s="444" t="s">
        <v>40</v>
      </c>
      <c r="N80" s="450" t="s">
        <v>40</v>
      </c>
      <c r="O80" s="450" t="s">
        <v>40</v>
      </c>
      <c r="P80" s="788" t="s">
        <v>40</v>
      </c>
      <c r="Q80" s="788"/>
      <c r="R80" s="968"/>
      <c r="S80" s="787" t="s">
        <v>40</v>
      </c>
      <c r="T80" s="450">
        <v>148</v>
      </c>
      <c r="U80" s="450">
        <v>5</v>
      </c>
      <c r="V80" s="450" t="s">
        <v>40</v>
      </c>
      <c r="W80" s="450">
        <v>273</v>
      </c>
      <c r="X80" s="450">
        <v>411</v>
      </c>
      <c r="Y80" s="448">
        <v>836</v>
      </c>
      <c r="Z80" s="773">
        <v>17</v>
      </c>
    </row>
    <row r="81" spans="3:26" s="714" customFormat="1" ht="14.4" customHeight="1">
      <c r="C81" s="773"/>
      <c r="D81" s="1927"/>
      <c r="E81" s="1010"/>
      <c r="F81" s="1011"/>
      <c r="G81" s="1923" t="s">
        <v>524</v>
      </c>
      <c r="H81" s="1014"/>
      <c r="I81" s="1011"/>
      <c r="J81" s="718" t="s">
        <v>523</v>
      </c>
      <c r="K81" s="713"/>
      <c r="L81" s="969">
        <v>18</v>
      </c>
      <c r="M81" s="450" t="s">
        <v>40</v>
      </c>
      <c r="N81" s="447">
        <v>497264</v>
      </c>
      <c r="O81" s="447" t="s">
        <v>40</v>
      </c>
      <c r="P81" s="803">
        <v>1303392</v>
      </c>
      <c r="Q81" s="788"/>
      <c r="R81" s="968"/>
      <c r="S81" s="802">
        <v>522825</v>
      </c>
      <c r="T81" s="447">
        <v>205804</v>
      </c>
      <c r="U81" s="447" t="s">
        <v>40</v>
      </c>
      <c r="V81" s="447">
        <v>216107</v>
      </c>
      <c r="W81" s="447">
        <v>1709593</v>
      </c>
      <c r="X81" s="447">
        <v>101589</v>
      </c>
      <c r="Y81" s="445">
        <v>4556573</v>
      </c>
      <c r="Z81" s="773">
        <v>18</v>
      </c>
    </row>
    <row r="82" spans="3:26" s="714" customFormat="1" ht="14.4" customHeight="1">
      <c r="C82" s="773"/>
      <c r="D82" s="1927"/>
      <c r="E82" s="1010"/>
      <c r="F82" s="1011"/>
      <c r="G82" s="1924"/>
      <c r="H82" s="1014"/>
      <c r="I82" s="1011"/>
      <c r="J82" s="718" t="s">
        <v>522</v>
      </c>
      <c r="K82" s="713"/>
      <c r="L82" s="969">
        <v>19</v>
      </c>
      <c r="M82" s="450" t="s">
        <v>40</v>
      </c>
      <c r="N82" s="450" t="s">
        <v>40</v>
      </c>
      <c r="O82" s="450" t="s">
        <v>40</v>
      </c>
      <c r="P82" s="788" t="s">
        <v>40</v>
      </c>
      <c r="Q82" s="788"/>
      <c r="R82" s="968"/>
      <c r="S82" s="787" t="s">
        <v>40</v>
      </c>
      <c r="T82" s="450" t="s">
        <v>40</v>
      </c>
      <c r="U82" s="450" t="s">
        <v>40</v>
      </c>
      <c r="V82" s="450" t="s">
        <v>40</v>
      </c>
      <c r="W82" s="450" t="s">
        <v>40</v>
      </c>
      <c r="X82" s="450" t="s">
        <v>40</v>
      </c>
      <c r="Y82" s="448" t="s">
        <v>40</v>
      </c>
      <c r="Z82" s="773">
        <v>19</v>
      </c>
    </row>
    <row r="83" spans="3:26" s="714" customFormat="1" ht="14.4" customHeight="1">
      <c r="C83" s="773"/>
      <c r="D83" s="1927"/>
      <c r="E83" s="1010"/>
      <c r="F83" s="993"/>
      <c r="G83" s="1924"/>
      <c r="H83" s="718"/>
      <c r="I83" s="770"/>
      <c r="J83" s="1013" t="s">
        <v>521</v>
      </c>
      <c r="K83" s="713"/>
      <c r="L83" s="969">
        <v>20</v>
      </c>
      <c r="M83" s="450">
        <v>2082654</v>
      </c>
      <c r="N83" s="450">
        <v>671873</v>
      </c>
      <c r="O83" s="450">
        <v>189959</v>
      </c>
      <c r="P83" s="788">
        <v>1080260</v>
      </c>
      <c r="Q83" s="788"/>
      <c r="R83" s="841"/>
      <c r="S83" s="787">
        <v>527933</v>
      </c>
      <c r="T83" s="450">
        <v>294354</v>
      </c>
      <c r="U83" s="450">
        <v>2701467</v>
      </c>
      <c r="V83" s="450" t="s">
        <v>40</v>
      </c>
      <c r="W83" s="450" t="s">
        <v>40</v>
      </c>
      <c r="X83" s="450" t="s">
        <v>40</v>
      </c>
      <c r="Y83" s="448">
        <v>7358542</v>
      </c>
      <c r="Z83" s="773">
        <v>20</v>
      </c>
    </row>
    <row r="84" spans="3:26" s="714" customFormat="1" ht="14.4" customHeight="1">
      <c r="C84" s="773"/>
      <c r="D84" s="1927"/>
      <c r="E84" s="1010"/>
      <c r="F84" s="993"/>
      <c r="G84" s="1924"/>
      <c r="H84" s="718"/>
      <c r="I84" s="770"/>
      <c r="J84" s="819" t="s">
        <v>520</v>
      </c>
      <c r="K84" s="713"/>
      <c r="L84" s="969">
        <v>21</v>
      </c>
      <c r="M84" s="450">
        <v>603315</v>
      </c>
      <c r="N84" s="450">
        <v>230957</v>
      </c>
      <c r="O84" s="450">
        <v>11030</v>
      </c>
      <c r="P84" s="788">
        <v>1040568</v>
      </c>
      <c r="Q84" s="788"/>
      <c r="R84" s="841"/>
      <c r="S84" s="787">
        <v>331423</v>
      </c>
      <c r="T84" s="450">
        <v>180000</v>
      </c>
      <c r="U84" s="450">
        <v>1023804</v>
      </c>
      <c r="V84" s="450" t="s">
        <v>40</v>
      </c>
      <c r="W84" s="450" t="s">
        <v>40</v>
      </c>
      <c r="X84" s="450" t="s">
        <v>40</v>
      </c>
      <c r="Y84" s="448">
        <v>3410067</v>
      </c>
      <c r="Z84" s="773">
        <v>21</v>
      </c>
    </row>
    <row r="85" spans="3:26" s="714" customFormat="1" ht="14.4" customHeight="1">
      <c r="C85" s="773"/>
      <c r="D85" s="1927"/>
      <c r="E85" s="1010"/>
      <c r="F85" s="991"/>
      <c r="G85" s="1925"/>
      <c r="H85" s="1012"/>
      <c r="I85" s="762"/>
      <c r="J85" s="819" t="s">
        <v>519</v>
      </c>
      <c r="K85" s="713"/>
      <c r="L85" s="965">
        <v>22</v>
      </c>
      <c r="M85" s="450">
        <v>207363</v>
      </c>
      <c r="N85" s="450">
        <v>68835</v>
      </c>
      <c r="O85" s="450">
        <v>18949</v>
      </c>
      <c r="P85" s="788">
        <v>113712</v>
      </c>
      <c r="Q85" s="788"/>
      <c r="R85" s="968"/>
      <c r="S85" s="797">
        <v>54386</v>
      </c>
      <c r="T85" s="444">
        <v>29435</v>
      </c>
      <c r="U85" s="444">
        <v>270351</v>
      </c>
      <c r="V85" s="444" t="s">
        <v>40</v>
      </c>
      <c r="W85" s="444" t="s">
        <v>40</v>
      </c>
      <c r="X85" s="444" t="s">
        <v>40</v>
      </c>
      <c r="Y85" s="442">
        <v>744081</v>
      </c>
      <c r="Z85" s="773">
        <v>22</v>
      </c>
    </row>
    <row r="86" spans="3:26" s="714" customFormat="1" ht="14.4" customHeight="1">
      <c r="C86" s="773"/>
      <c r="D86" s="1927"/>
      <c r="E86" s="1010"/>
      <c r="F86" s="1929"/>
      <c r="G86" s="1763" t="s">
        <v>388</v>
      </c>
      <c r="H86" s="1932"/>
      <c r="I86" s="769"/>
      <c r="J86" s="733" t="s">
        <v>387</v>
      </c>
      <c r="K86" s="756"/>
      <c r="L86" s="969">
        <v>23</v>
      </c>
      <c r="M86" s="447" t="s">
        <v>40</v>
      </c>
      <c r="N86" s="447">
        <v>7913</v>
      </c>
      <c r="O86" s="447" t="s">
        <v>40</v>
      </c>
      <c r="P86" s="803">
        <v>1627</v>
      </c>
      <c r="Q86" s="788"/>
      <c r="R86" s="968"/>
      <c r="S86" s="787">
        <v>11356</v>
      </c>
      <c r="T86" s="450">
        <v>2</v>
      </c>
      <c r="U86" s="450">
        <v>2</v>
      </c>
      <c r="V86" s="450">
        <v>205</v>
      </c>
      <c r="W86" s="450">
        <v>549</v>
      </c>
      <c r="X86" s="450" t="s">
        <v>40</v>
      </c>
      <c r="Y86" s="448">
        <v>21653</v>
      </c>
      <c r="Z86" s="773">
        <v>23</v>
      </c>
    </row>
    <row r="87" spans="3:26" s="714" customFormat="1" ht="14.4" customHeight="1">
      <c r="C87" s="773"/>
      <c r="D87" s="1927"/>
      <c r="E87" s="1010"/>
      <c r="F87" s="1930"/>
      <c r="G87" s="1921"/>
      <c r="H87" s="1933"/>
      <c r="I87" s="1011"/>
      <c r="J87" s="718" t="s">
        <v>518</v>
      </c>
      <c r="K87" s="713"/>
      <c r="L87" s="969">
        <v>24</v>
      </c>
      <c r="M87" s="450" t="s">
        <v>40</v>
      </c>
      <c r="N87" s="450" t="s">
        <v>40</v>
      </c>
      <c r="O87" s="450" t="s">
        <v>40</v>
      </c>
      <c r="P87" s="788" t="s">
        <v>40</v>
      </c>
      <c r="Q87" s="788"/>
      <c r="R87" s="968"/>
      <c r="S87" s="787" t="s">
        <v>40</v>
      </c>
      <c r="T87" s="450" t="s">
        <v>40</v>
      </c>
      <c r="U87" s="450" t="s">
        <v>40</v>
      </c>
      <c r="V87" s="450" t="s">
        <v>40</v>
      </c>
      <c r="W87" s="450">
        <v>464</v>
      </c>
      <c r="X87" s="450" t="s">
        <v>40</v>
      </c>
      <c r="Y87" s="448">
        <v>464</v>
      </c>
      <c r="Z87" s="773">
        <v>24</v>
      </c>
    </row>
    <row r="88" spans="3:26" s="714" customFormat="1" ht="14.4" customHeight="1">
      <c r="C88" s="773"/>
      <c r="D88" s="1927"/>
      <c r="E88" s="1010"/>
      <c r="F88" s="1931"/>
      <c r="G88" s="1922"/>
      <c r="H88" s="1934"/>
      <c r="I88" s="1009"/>
      <c r="J88" s="737" t="s">
        <v>517</v>
      </c>
      <c r="K88" s="713"/>
      <c r="L88" s="965">
        <v>25</v>
      </c>
      <c r="M88" s="450" t="s">
        <v>40</v>
      </c>
      <c r="N88" s="450" t="s">
        <v>40</v>
      </c>
      <c r="O88" s="450" t="s">
        <v>40</v>
      </c>
      <c r="P88" s="788" t="s">
        <v>40</v>
      </c>
      <c r="Q88" s="788"/>
      <c r="R88" s="968"/>
      <c r="S88" s="787" t="s">
        <v>40</v>
      </c>
      <c r="T88" s="450" t="s">
        <v>40</v>
      </c>
      <c r="U88" s="450" t="s">
        <v>40</v>
      </c>
      <c r="V88" s="450" t="s">
        <v>40</v>
      </c>
      <c r="W88" s="450" t="s">
        <v>40</v>
      </c>
      <c r="X88" s="450" t="s">
        <v>40</v>
      </c>
      <c r="Y88" s="448" t="s">
        <v>40</v>
      </c>
      <c r="Z88" s="773">
        <v>25</v>
      </c>
    </row>
    <row r="89" spans="3:26" s="714" customFormat="1" ht="14.4" customHeight="1">
      <c r="C89" s="773"/>
      <c r="D89" s="1927"/>
      <c r="E89" s="997"/>
      <c r="F89" s="1008"/>
      <c r="G89" s="718" t="s">
        <v>516</v>
      </c>
      <c r="H89" s="737"/>
      <c r="I89" s="762"/>
      <c r="J89" s="737" t="s">
        <v>515</v>
      </c>
      <c r="K89" s="772"/>
      <c r="L89" s="969">
        <v>26</v>
      </c>
      <c r="M89" s="793">
        <v>411055</v>
      </c>
      <c r="N89" s="793">
        <v>170916</v>
      </c>
      <c r="O89" s="793">
        <v>580</v>
      </c>
      <c r="P89" s="795" t="s">
        <v>40</v>
      </c>
      <c r="Q89" s="788"/>
      <c r="R89" s="968"/>
      <c r="S89" s="794" t="s">
        <v>40</v>
      </c>
      <c r="T89" s="793">
        <v>208410</v>
      </c>
      <c r="U89" s="793" t="s">
        <v>40</v>
      </c>
      <c r="V89" s="793">
        <v>5581</v>
      </c>
      <c r="W89" s="793">
        <v>101734</v>
      </c>
      <c r="X89" s="793">
        <v>3678</v>
      </c>
      <c r="Y89" s="792">
        <v>901374</v>
      </c>
      <c r="Z89" s="773">
        <v>26</v>
      </c>
    </row>
    <row r="90" spans="3:26" s="714" customFormat="1" ht="14.4" customHeight="1">
      <c r="C90" s="773"/>
      <c r="D90" s="1928"/>
      <c r="E90" s="1007"/>
      <c r="F90" s="987"/>
      <c r="G90" s="1753" t="s">
        <v>3</v>
      </c>
      <c r="H90" s="1753"/>
      <c r="I90" s="1753"/>
      <c r="J90" s="1753"/>
      <c r="K90" s="772"/>
      <c r="L90" s="963">
        <v>27</v>
      </c>
      <c r="M90" s="793">
        <v>6702534</v>
      </c>
      <c r="N90" s="793">
        <v>5094093</v>
      </c>
      <c r="O90" s="793">
        <v>394299</v>
      </c>
      <c r="P90" s="795">
        <v>11810645</v>
      </c>
      <c r="Q90" s="788"/>
      <c r="R90" s="841"/>
      <c r="S90" s="794">
        <v>4930210</v>
      </c>
      <c r="T90" s="793">
        <v>2060403</v>
      </c>
      <c r="U90" s="793">
        <v>10361779</v>
      </c>
      <c r="V90" s="793">
        <v>1769718</v>
      </c>
      <c r="W90" s="793">
        <v>17581222</v>
      </c>
      <c r="X90" s="793">
        <v>928242</v>
      </c>
      <c r="Y90" s="792">
        <v>61238846</v>
      </c>
      <c r="Z90" s="773">
        <v>27</v>
      </c>
    </row>
    <row r="91" spans="3:26" s="714" customFormat="1" ht="14.4" customHeight="1">
      <c r="C91" s="734"/>
      <c r="D91" s="1753" t="s">
        <v>841</v>
      </c>
      <c r="E91" s="1753"/>
      <c r="F91" s="1753"/>
      <c r="G91" s="1753"/>
      <c r="H91" s="1753"/>
      <c r="I91" s="1753"/>
      <c r="J91" s="1753"/>
      <c r="K91" s="756"/>
      <c r="L91" s="963">
        <v>28</v>
      </c>
      <c r="M91" s="793">
        <v>6557839</v>
      </c>
      <c r="N91" s="793">
        <v>4745264</v>
      </c>
      <c r="O91" s="793">
        <v>279142</v>
      </c>
      <c r="P91" s="795">
        <v>11390937</v>
      </c>
      <c r="Q91" s="788"/>
      <c r="R91" s="841"/>
      <c r="S91" s="794">
        <v>4793336</v>
      </c>
      <c r="T91" s="793">
        <v>2267977</v>
      </c>
      <c r="U91" s="793">
        <v>9739853</v>
      </c>
      <c r="V91" s="793">
        <v>1701756</v>
      </c>
      <c r="W91" s="793">
        <v>16812968</v>
      </c>
      <c r="X91" s="793">
        <v>881722</v>
      </c>
      <c r="Y91" s="792">
        <v>58891650</v>
      </c>
      <c r="Z91" s="773">
        <v>28</v>
      </c>
    </row>
    <row r="92" spans="3:26" s="714" customFormat="1" ht="14.4" customHeight="1">
      <c r="C92" s="727"/>
      <c r="D92" s="1775" t="s">
        <v>842</v>
      </c>
      <c r="E92" s="1775"/>
      <c r="F92" s="1775"/>
      <c r="G92" s="1775"/>
      <c r="H92" s="1775"/>
      <c r="I92" s="1775"/>
      <c r="J92" s="1775"/>
      <c r="K92" s="962"/>
      <c r="L92" s="969">
        <v>29</v>
      </c>
      <c r="M92" s="785">
        <v>6149524</v>
      </c>
      <c r="N92" s="785">
        <v>4645582</v>
      </c>
      <c r="O92" s="785">
        <v>452885</v>
      </c>
      <c r="P92" s="789">
        <v>12258355</v>
      </c>
      <c r="Q92" s="788"/>
      <c r="R92" s="841"/>
      <c r="S92" s="786">
        <v>4782915</v>
      </c>
      <c r="T92" s="785">
        <v>1795279</v>
      </c>
      <c r="U92" s="785">
        <v>10779869</v>
      </c>
      <c r="V92" s="785">
        <v>1828041</v>
      </c>
      <c r="W92" s="785">
        <v>18173683</v>
      </c>
      <c r="X92" s="785">
        <v>941308</v>
      </c>
      <c r="Y92" s="784">
        <v>61354556</v>
      </c>
      <c r="Z92" s="773">
        <v>29</v>
      </c>
    </row>
    <row r="93" spans="3:26" s="714" customFormat="1" ht="11.5">
      <c r="L93" s="960"/>
      <c r="M93" s="713"/>
      <c r="N93" s="713"/>
      <c r="O93" s="713"/>
      <c r="P93" s="713"/>
      <c r="Q93" s="713"/>
      <c r="R93" s="713"/>
      <c r="S93" s="713"/>
      <c r="T93" s="713"/>
      <c r="U93" s="713"/>
      <c r="V93" s="713"/>
      <c r="W93" s="713"/>
      <c r="X93" s="713"/>
      <c r="Y93" s="713"/>
    </row>
    <row r="94" spans="3:26" s="714" customFormat="1" ht="11.5">
      <c r="Q94" s="713"/>
      <c r="R94" s="713"/>
      <c r="Z94" s="958"/>
    </row>
    <row r="95" spans="3:26" s="714" customFormat="1" ht="11.5">
      <c r="Q95" s="713"/>
      <c r="R95" s="713"/>
      <c r="Z95" s="958"/>
    </row>
    <row r="96" spans="3:26" s="714" customFormat="1" ht="11.5">
      <c r="Q96" s="713"/>
      <c r="R96" s="713"/>
      <c r="Z96" s="958"/>
    </row>
    <row r="97" spans="17:26" s="714" customFormat="1" ht="11.5">
      <c r="Q97" s="713"/>
      <c r="R97" s="713"/>
      <c r="S97" s="713"/>
      <c r="Z97" s="958"/>
    </row>
    <row r="98" spans="17:26" s="714" customFormat="1" ht="11.5">
      <c r="Q98" s="713"/>
      <c r="R98" s="713"/>
      <c r="Z98" s="958"/>
    </row>
    <row r="99" spans="17:26" s="714" customFormat="1" ht="11.5">
      <c r="Q99" s="713"/>
      <c r="R99" s="713"/>
      <c r="Z99" s="958"/>
    </row>
    <row r="100" spans="17:26" s="714" customFormat="1" ht="11.5">
      <c r="Q100" s="713"/>
      <c r="R100" s="713"/>
      <c r="Z100" s="958"/>
    </row>
    <row r="101" spans="17:26" s="714" customFormat="1" ht="11.5">
      <c r="Q101" s="713"/>
      <c r="R101" s="713"/>
      <c r="Z101" s="958"/>
    </row>
    <row r="102" spans="17:26" s="714" customFormat="1" ht="11.5">
      <c r="Q102" s="713"/>
      <c r="R102" s="713"/>
      <c r="Z102" s="958"/>
    </row>
  </sheetData>
  <mergeCells count="40">
    <mergeCell ref="D92:J92"/>
    <mergeCell ref="D6:D55"/>
    <mergeCell ref="P4:P5"/>
    <mergeCell ref="D56:J56"/>
    <mergeCell ref="G86:G88"/>
    <mergeCell ref="D91:J91"/>
    <mergeCell ref="G81:G85"/>
    <mergeCell ref="F64:H80"/>
    <mergeCell ref="D64:D90"/>
    <mergeCell ref="G90:J90"/>
    <mergeCell ref="F86:F88"/>
    <mergeCell ref="H86:H88"/>
    <mergeCell ref="M62:M63"/>
    <mergeCell ref="C62:L63"/>
    <mergeCell ref="V4:V5"/>
    <mergeCell ref="W4:W5"/>
    <mergeCell ref="M4:M5"/>
    <mergeCell ref="T62:T63"/>
    <mergeCell ref="U60:Y61"/>
    <mergeCell ref="V62:V63"/>
    <mergeCell ref="W62:W63"/>
    <mergeCell ref="X62:X63"/>
    <mergeCell ref="S62:S63"/>
    <mergeCell ref="P62:P63"/>
    <mergeCell ref="C1:P2"/>
    <mergeCell ref="C4:L5"/>
    <mergeCell ref="Y62:Y63"/>
    <mergeCell ref="U62:U63"/>
    <mergeCell ref="S4:S5"/>
    <mergeCell ref="G50:G53"/>
    <mergeCell ref="G55:J55"/>
    <mergeCell ref="D57:J57"/>
    <mergeCell ref="N62:N63"/>
    <mergeCell ref="U2:Y3"/>
    <mergeCell ref="G6:G49"/>
    <mergeCell ref="Y4:Y5"/>
    <mergeCell ref="X4:X5"/>
    <mergeCell ref="N4:N5"/>
    <mergeCell ref="T4:T5"/>
    <mergeCell ref="U4:U5"/>
  </mergeCells>
  <phoneticPr fontId="33"/>
  <printOptions gridLinesSet="0"/>
  <pageMargins left="0.62992125984251968" right="0.59055118110236227" top="0.62992125984251968" bottom="0.9055118110236221" header="0.51181102362204722" footer="0.51181102362204722"/>
  <pageSetup paperSize="9" scale="94" pageOrder="overThenDown" orientation="portrait" r:id="rId1"/>
  <headerFooter alignWithMargins="0"/>
  <rowBreaks count="1" manualBreakCount="1">
    <brk id="58" max="16383" man="1"/>
  </rowBreaks>
  <colBreaks count="1" manualBreakCount="1">
    <brk id="17" max="1048575" man="1"/>
  </col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C1:AE84"/>
  <sheetViews>
    <sheetView topLeftCell="A16" zoomScale="85" zoomScaleNormal="85" zoomScaleSheetLayoutView="100" workbookViewId="0">
      <selection activeCell="AF69" sqref="AF69"/>
    </sheetView>
  </sheetViews>
  <sheetFormatPr defaultColWidth="11.1796875" defaultRowHeight="11.5"/>
  <cols>
    <col min="1" max="3" width="0.90625" style="714" customWidth="1"/>
    <col min="4" max="4" width="2.453125" style="714" customWidth="1"/>
    <col min="5" max="6" width="0.90625" style="714" customWidth="1"/>
    <col min="7" max="7" width="5.81640625" style="714" customWidth="1"/>
    <col min="8" max="9" width="0.90625" style="714" customWidth="1"/>
    <col min="10" max="10" width="5.81640625" style="714" customWidth="1"/>
    <col min="11" max="12" width="0.90625" style="714" customWidth="1"/>
    <col min="13" max="13" width="9.90625" style="714" customWidth="1"/>
    <col min="14" max="14" width="0.90625" style="714" customWidth="1"/>
    <col min="15" max="15" width="3.36328125" style="1029" customWidth="1"/>
    <col min="16" max="16" width="13.90625" style="714" customWidth="1"/>
    <col min="17" max="17" width="14.1796875" style="714" customWidth="1"/>
    <col min="18" max="19" width="13.90625" style="714" customWidth="1"/>
    <col min="20" max="20" width="0.90625" style="714" customWidth="1"/>
    <col min="21" max="21" width="0.81640625" style="714" customWidth="1"/>
    <col min="22" max="27" width="14.6328125" style="714" customWidth="1"/>
    <col min="28" max="28" width="2.81640625" style="1029" customWidth="1"/>
    <col min="29" max="29" width="11.1796875" style="714" hidden="1" customWidth="1"/>
    <col min="30" max="30" width="13.1796875" style="714" hidden="1" customWidth="1"/>
    <col min="31" max="16384" width="11.1796875" style="714"/>
  </cols>
  <sheetData>
    <row r="1" spans="3:31" ht="12.75" customHeight="1">
      <c r="C1" s="1791" t="s">
        <v>599</v>
      </c>
      <c r="D1" s="1791"/>
      <c r="E1" s="1791"/>
      <c r="F1" s="1791"/>
      <c r="G1" s="1791"/>
      <c r="H1" s="1791"/>
      <c r="I1" s="1791"/>
      <c r="J1" s="1791"/>
      <c r="K1" s="1791"/>
      <c r="L1" s="1791"/>
      <c r="M1" s="1791"/>
      <c r="N1" s="1791"/>
      <c r="O1" s="1791"/>
      <c r="P1" s="1791"/>
      <c r="Q1" s="1791"/>
      <c r="R1" s="1791"/>
      <c r="S1" s="780"/>
      <c r="T1" s="780"/>
      <c r="U1" s="780"/>
    </row>
    <row r="2" spans="3:31" ht="12.75" customHeight="1">
      <c r="C2" s="1791"/>
      <c r="D2" s="1791"/>
      <c r="E2" s="1791"/>
      <c r="F2" s="1791"/>
      <c r="G2" s="1791"/>
      <c r="H2" s="1791"/>
      <c r="I2" s="1791"/>
      <c r="J2" s="1791"/>
      <c r="K2" s="1791"/>
      <c r="L2" s="1791"/>
      <c r="M2" s="1791"/>
      <c r="N2" s="1791"/>
      <c r="O2" s="1791"/>
      <c r="P2" s="1791"/>
      <c r="Q2" s="1791"/>
      <c r="R2" s="1791"/>
      <c r="S2" s="780"/>
      <c r="T2" s="780"/>
      <c r="U2" s="780"/>
      <c r="Z2" s="1789" t="s">
        <v>414</v>
      </c>
      <c r="AA2" s="1789"/>
    </row>
    <row r="3" spans="3:31" ht="12.75" customHeight="1">
      <c r="D3" s="1005"/>
      <c r="E3" s="1005"/>
      <c r="F3" s="1005"/>
      <c r="G3" s="1005"/>
      <c r="H3" s="1005"/>
      <c r="I3" s="1005"/>
      <c r="J3" s="1005"/>
      <c r="K3" s="1005"/>
      <c r="L3" s="1005"/>
      <c r="M3" s="1005"/>
      <c r="N3" s="713"/>
      <c r="O3" s="1032"/>
      <c r="P3" s="713"/>
      <c r="Q3" s="713"/>
      <c r="R3" s="713"/>
      <c r="S3" s="713"/>
      <c r="T3" s="713"/>
      <c r="U3" s="713"/>
      <c r="V3" s="713"/>
      <c r="W3" s="713"/>
      <c r="X3" s="713"/>
      <c r="Y3" s="713"/>
      <c r="Z3" s="1790"/>
      <c r="AA3" s="1790"/>
    </row>
    <row r="4" spans="3:31" ht="12.75" customHeight="1">
      <c r="C4" s="1899"/>
      <c r="D4" s="1900"/>
      <c r="E4" s="1900"/>
      <c r="F4" s="1900"/>
      <c r="G4" s="1900"/>
      <c r="H4" s="1900"/>
      <c r="I4" s="1900"/>
      <c r="J4" s="1900"/>
      <c r="K4" s="1900"/>
      <c r="L4" s="1900"/>
      <c r="M4" s="1900"/>
      <c r="N4" s="1900"/>
      <c r="O4" s="1901"/>
      <c r="P4" s="1818" t="s">
        <v>0</v>
      </c>
      <c r="Q4" s="1003"/>
      <c r="R4" s="1767" t="s">
        <v>1</v>
      </c>
      <c r="S4" s="1941" t="s">
        <v>2</v>
      </c>
      <c r="T4" s="1000"/>
      <c r="U4" s="1098"/>
      <c r="V4" s="1771" t="s">
        <v>511</v>
      </c>
      <c r="W4" s="1773" t="s">
        <v>48</v>
      </c>
      <c r="X4" s="1773" t="s">
        <v>510</v>
      </c>
      <c r="Y4" s="1773" t="s">
        <v>509</v>
      </c>
      <c r="Z4" s="1773" t="s">
        <v>508</v>
      </c>
      <c r="AA4" s="1765" t="s">
        <v>3</v>
      </c>
      <c r="AB4" s="1032"/>
    </row>
    <row r="5" spans="3:31" ht="12.75" customHeight="1">
      <c r="C5" s="1902"/>
      <c r="D5" s="1903"/>
      <c r="E5" s="1903"/>
      <c r="F5" s="1903"/>
      <c r="G5" s="1903"/>
      <c r="H5" s="1903"/>
      <c r="I5" s="1903"/>
      <c r="J5" s="1903"/>
      <c r="K5" s="1903"/>
      <c r="L5" s="1903"/>
      <c r="M5" s="1903"/>
      <c r="N5" s="1903"/>
      <c r="O5" s="1904"/>
      <c r="P5" s="1819"/>
      <c r="Q5" s="1001" t="s">
        <v>166</v>
      </c>
      <c r="R5" s="1768"/>
      <c r="S5" s="1764"/>
      <c r="T5" s="1000"/>
      <c r="U5" s="1098"/>
      <c r="V5" s="1772"/>
      <c r="W5" s="1774"/>
      <c r="X5" s="1774"/>
      <c r="Y5" s="1774"/>
      <c r="Z5" s="1768"/>
      <c r="AA5" s="1766"/>
      <c r="AB5" s="1032"/>
    </row>
    <row r="6" spans="3:31" ht="10.25" customHeight="1">
      <c r="C6" s="773"/>
      <c r="D6" s="1758" t="s">
        <v>598</v>
      </c>
      <c r="E6" s="1090"/>
      <c r="F6" s="1061"/>
      <c r="G6" s="1781" t="s">
        <v>597</v>
      </c>
      <c r="H6" s="1081"/>
      <c r="I6" s="1061"/>
      <c r="J6" s="1746" t="s">
        <v>271</v>
      </c>
      <c r="K6" s="1746"/>
      <c r="L6" s="1746"/>
      <c r="M6" s="1746"/>
      <c r="N6" s="819"/>
      <c r="O6" s="1032">
        <v>1</v>
      </c>
      <c r="P6" s="1030" t="s">
        <v>40</v>
      </c>
      <c r="Q6" s="1054" t="s">
        <v>40</v>
      </c>
      <c r="R6" s="1030" t="s">
        <v>40</v>
      </c>
      <c r="S6" s="1054" t="s">
        <v>40</v>
      </c>
      <c r="T6" s="1039"/>
      <c r="U6" s="1038"/>
      <c r="V6" s="1054">
        <v>119</v>
      </c>
      <c r="W6" s="1030" t="s">
        <v>40</v>
      </c>
      <c r="X6" s="1030" t="s">
        <v>40</v>
      </c>
      <c r="Y6" s="1054">
        <v>2389</v>
      </c>
      <c r="Z6" s="1030" t="s">
        <v>40</v>
      </c>
      <c r="AA6" s="1053">
        <v>2508</v>
      </c>
      <c r="AB6" s="1032">
        <v>1</v>
      </c>
      <c r="AC6" s="1031" t="s">
        <v>40</v>
      </c>
      <c r="AD6" s="1031">
        <v>1773</v>
      </c>
      <c r="AE6" s="1031"/>
    </row>
    <row r="7" spans="3:31" ht="10.25" customHeight="1">
      <c r="C7" s="773"/>
      <c r="D7" s="1758"/>
      <c r="E7" s="1081"/>
      <c r="F7" s="1061"/>
      <c r="G7" s="1781"/>
      <c r="H7" s="1081"/>
      <c r="I7" s="1061"/>
      <c r="J7" s="1746" t="s">
        <v>507</v>
      </c>
      <c r="K7" s="1746"/>
      <c r="L7" s="1746"/>
      <c r="M7" s="1746"/>
      <c r="N7" s="819"/>
      <c r="O7" s="1032">
        <v>2</v>
      </c>
      <c r="P7" s="1030" t="s">
        <v>40</v>
      </c>
      <c r="Q7" s="1054" t="s">
        <v>40</v>
      </c>
      <c r="R7" s="1030" t="s">
        <v>40</v>
      </c>
      <c r="S7" s="1054" t="s">
        <v>40</v>
      </c>
      <c r="T7" s="1039"/>
      <c r="U7" s="1038"/>
      <c r="V7" s="1054" t="s">
        <v>40</v>
      </c>
      <c r="W7" s="1030" t="s">
        <v>40</v>
      </c>
      <c r="X7" s="1030" t="s">
        <v>40</v>
      </c>
      <c r="Y7" s="1054">
        <v>248</v>
      </c>
      <c r="Z7" s="1030" t="s">
        <v>40</v>
      </c>
      <c r="AA7" s="1053">
        <v>248</v>
      </c>
      <c r="AB7" s="1032">
        <v>2</v>
      </c>
      <c r="AC7" s="1031" t="s">
        <v>40</v>
      </c>
      <c r="AD7" s="1031">
        <v>332</v>
      </c>
      <c r="AE7" s="1031"/>
    </row>
    <row r="8" spans="3:31" ht="10.25" customHeight="1">
      <c r="C8" s="773"/>
      <c r="D8" s="1758"/>
      <c r="E8" s="1081"/>
      <c r="F8" s="1061"/>
      <c r="G8" s="1781"/>
      <c r="H8" s="1081"/>
      <c r="I8" s="1061"/>
      <c r="J8" s="1746" t="s">
        <v>270</v>
      </c>
      <c r="K8" s="1746"/>
      <c r="L8" s="1746"/>
      <c r="M8" s="1746"/>
      <c r="N8" s="819"/>
      <c r="O8" s="1032">
        <v>3</v>
      </c>
      <c r="P8" s="1030" t="s">
        <v>40</v>
      </c>
      <c r="Q8" s="1054" t="s">
        <v>40</v>
      </c>
      <c r="R8" s="1030" t="s">
        <v>40</v>
      </c>
      <c r="S8" s="1054" t="s">
        <v>40</v>
      </c>
      <c r="T8" s="1039"/>
      <c r="U8" s="1038"/>
      <c r="V8" s="1054" t="s">
        <v>40</v>
      </c>
      <c r="W8" s="1030" t="s">
        <v>40</v>
      </c>
      <c r="X8" s="1030" t="s">
        <v>40</v>
      </c>
      <c r="Y8" s="1054" t="s">
        <v>40</v>
      </c>
      <c r="Z8" s="1030" t="s">
        <v>40</v>
      </c>
      <c r="AA8" s="1053" t="s">
        <v>40</v>
      </c>
      <c r="AB8" s="1032">
        <v>3</v>
      </c>
      <c r="AC8" s="1031" t="s">
        <v>40</v>
      </c>
      <c r="AD8" s="1031">
        <v>0</v>
      </c>
      <c r="AE8" s="1031"/>
    </row>
    <row r="9" spans="3:31" ht="10.25" customHeight="1">
      <c r="C9" s="773"/>
      <c r="D9" s="1758"/>
      <c r="E9" s="1081"/>
      <c r="F9" s="1061"/>
      <c r="G9" s="1781"/>
      <c r="H9" s="1081"/>
      <c r="I9" s="1061"/>
      <c r="J9" s="1746" t="s">
        <v>269</v>
      </c>
      <c r="K9" s="1746"/>
      <c r="L9" s="1746"/>
      <c r="M9" s="1746"/>
      <c r="N9" s="819"/>
      <c r="O9" s="1032">
        <v>4</v>
      </c>
      <c r="P9" s="1030">
        <v>11761466</v>
      </c>
      <c r="Q9" s="1054">
        <v>3187</v>
      </c>
      <c r="R9" s="1030">
        <v>22765739</v>
      </c>
      <c r="S9" s="1054">
        <v>4615717</v>
      </c>
      <c r="T9" s="1039"/>
      <c r="U9" s="1038"/>
      <c r="V9" s="1054">
        <v>7553613</v>
      </c>
      <c r="W9" s="1030">
        <v>1345607</v>
      </c>
      <c r="X9" s="1030">
        <v>3473201</v>
      </c>
      <c r="Y9" s="1054">
        <v>11966224</v>
      </c>
      <c r="Z9" s="1030">
        <v>791744</v>
      </c>
      <c r="AA9" s="1053">
        <v>64273310</v>
      </c>
      <c r="AB9" s="1032">
        <v>4</v>
      </c>
      <c r="AC9" s="1031">
        <v>10673458</v>
      </c>
      <c r="AD9" s="1031">
        <v>47159141</v>
      </c>
      <c r="AE9" s="1031"/>
    </row>
    <row r="10" spans="3:31" ht="10.25" customHeight="1">
      <c r="C10" s="773"/>
      <c r="D10" s="1758"/>
      <c r="E10" s="1081"/>
      <c r="F10" s="1061"/>
      <c r="G10" s="1781"/>
      <c r="H10" s="1081"/>
      <c r="I10" s="1061"/>
      <c r="J10" s="1746" t="s">
        <v>268</v>
      </c>
      <c r="K10" s="1746"/>
      <c r="L10" s="1746"/>
      <c r="M10" s="1746"/>
      <c r="N10" s="819"/>
      <c r="O10" s="1032">
        <v>5</v>
      </c>
      <c r="P10" s="1030" t="s">
        <v>40</v>
      </c>
      <c r="Q10" s="1054" t="s">
        <v>40</v>
      </c>
      <c r="R10" s="1030" t="s">
        <v>40</v>
      </c>
      <c r="S10" s="1054" t="s">
        <v>40</v>
      </c>
      <c r="T10" s="1039"/>
      <c r="U10" s="1038"/>
      <c r="V10" s="1054" t="s">
        <v>40</v>
      </c>
      <c r="W10" s="1030" t="s">
        <v>40</v>
      </c>
      <c r="X10" s="1030" t="s">
        <v>40</v>
      </c>
      <c r="Y10" s="1054" t="s">
        <v>40</v>
      </c>
      <c r="Z10" s="1030" t="s">
        <v>40</v>
      </c>
      <c r="AA10" s="1053" t="s">
        <v>40</v>
      </c>
      <c r="AB10" s="1032">
        <v>5</v>
      </c>
      <c r="AC10" s="1031" t="s">
        <v>40</v>
      </c>
      <c r="AD10" s="1031">
        <v>50000</v>
      </c>
      <c r="AE10" s="1031"/>
    </row>
    <row r="11" spans="3:31" ht="10.25" customHeight="1">
      <c r="C11" s="773"/>
      <c r="D11" s="1758"/>
      <c r="E11" s="1081"/>
      <c r="F11" s="1061"/>
      <c r="G11" s="1781"/>
      <c r="H11" s="1081"/>
      <c r="I11" s="1061"/>
      <c r="J11" s="1746" t="s">
        <v>267</v>
      </c>
      <c r="K11" s="1746"/>
      <c r="L11" s="1746"/>
      <c r="M11" s="1746"/>
      <c r="N11" s="819"/>
      <c r="O11" s="1032">
        <v>6</v>
      </c>
      <c r="P11" s="1030">
        <v>1643724</v>
      </c>
      <c r="Q11" s="1054" t="s">
        <v>40</v>
      </c>
      <c r="R11" s="1030">
        <v>83000000</v>
      </c>
      <c r="S11" s="1054" t="s">
        <v>40</v>
      </c>
      <c r="T11" s="1039"/>
      <c r="U11" s="1038"/>
      <c r="V11" s="1054">
        <v>1000000</v>
      </c>
      <c r="W11" s="1030">
        <v>320000</v>
      </c>
      <c r="X11" s="1030">
        <v>101061</v>
      </c>
      <c r="Y11" s="1054">
        <v>23427222</v>
      </c>
      <c r="Z11" s="1030">
        <v>940000</v>
      </c>
      <c r="AA11" s="1053">
        <v>110432007</v>
      </c>
      <c r="AB11" s="1032">
        <v>6</v>
      </c>
      <c r="AC11" s="1031">
        <v>1868684</v>
      </c>
      <c r="AD11" s="1031">
        <v>68735167</v>
      </c>
      <c r="AE11" s="1031"/>
    </row>
    <row r="12" spans="3:31" ht="10.25" customHeight="1">
      <c r="C12" s="773"/>
      <c r="D12" s="1758"/>
      <c r="E12" s="1081"/>
      <c r="F12" s="1061"/>
      <c r="G12" s="1781"/>
      <c r="H12" s="1081"/>
      <c r="I12" s="1061"/>
      <c r="J12" s="1746" t="s">
        <v>254</v>
      </c>
      <c r="K12" s="1746"/>
      <c r="L12" s="1746"/>
      <c r="M12" s="1746"/>
      <c r="N12" s="819"/>
      <c r="O12" s="1032">
        <v>7</v>
      </c>
      <c r="P12" s="1030">
        <v>147541</v>
      </c>
      <c r="Q12" s="1054">
        <v>147541</v>
      </c>
      <c r="R12" s="1030" t="s">
        <v>40</v>
      </c>
      <c r="S12" s="1054">
        <v>2600000</v>
      </c>
      <c r="T12" s="1039"/>
      <c r="U12" s="1038"/>
      <c r="V12" s="1054" t="s">
        <v>40</v>
      </c>
      <c r="W12" s="1030" t="s">
        <v>40</v>
      </c>
      <c r="X12" s="1030">
        <v>2360571</v>
      </c>
      <c r="Y12" s="1054">
        <v>4018896</v>
      </c>
      <c r="Z12" s="1030" t="s">
        <v>40</v>
      </c>
      <c r="AA12" s="1053">
        <v>9127008</v>
      </c>
      <c r="AB12" s="1032">
        <v>7</v>
      </c>
      <c r="AC12" s="1031">
        <v>301318</v>
      </c>
      <c r="AD12" s="1031">
        <v>5148669</v>
      </c>
      <c r="AE12" s="1031"/>
    </row>
    <row r="13" spans="3:31" ht="10.25" customHeight="1">
      <c r="C13" s="773"/>
      <c r="D13" s="1758"/>
      <c r="E13" s="1081"/>
      <c r="F13" s="1061"/>
      <c r="G13" s="1781"/>
      <c r="H13" s="1081"/>
      <c r="I13" s="1061"/>
      <c r="J13" s="1746" t="s">
        <v>266</v>
      </c>
      <c r="K13" s="1746"/>
      <c r="L13" s="1746"/>
      <c r="M13" s="1746"/>
      <c r="N13" s="819"/>
      <c r="O13" s="1032">
        <v>8</v>
      </c>
      <c r="P13" s="1030">
        <v>4280886</v>
      </c>
      <c r="Q13" s="1054" t="s">
        <v>40</v>
      </c>
      <c r="R13" s="1030" t="s">
        <v>40</v>
      </c>
      <c r="S13" s="1054" t="s">
        <v>40</v>
      </c>
      <c r="T13" s="1039"/>
      <c r="U13" s="1038"/>
      <c r="V13" s="1054" t="s">
        <v>40</v>
      </c>
      <c r="W13" s="1030" t="s">
        <v>40</v>
      </c>
      <c r="X13" s="1030" t="s">
        <v>40</v>
      </c>
      <c r="Y13" s="1054">
        <v>12248295</v>
      </c>
      <c r="Z13" s="1030">
        <v>657028</v>
      </c>
      <c r="AA13" s="1053">
        <v>17186209</v>
      </c>
      <c r="AB13" s="1032">
        <v>8</v>
      </c>
      <c r="AC13" s="1031">
        <v>4413467</v>
      </c>
      <c r="AD13" s="1031">
        <v>14730976</v>
      </c>
      <c r="AE13" s="1031"/>
    </row>
    <row r="14" spans="3:31" ht="10.25" customHeight="1">
      <c r="C14" s="773"/>
      <c r="D14" s="1758"/>
      <c r="E14" s="1081"/>
      <c r="F14" s="1061"/>
      <c r="G14" s="1781"/>
      <c r="H14" s="1081"/>
      <c r="I14" s="1061"/>
      <c r="J14" s="1746" t="s">
        <v>265</v>
      </c>
      <c r="K14" s="1746"/>
      <c r="L14" s="1746"/>
      <c r="M14" s="1746"/>
      <c r="N14" s="819"/>
      <c r="O14" s="1032">
        <v>9</v>
      </c>
      <c r="P14" s="1030" t="s">
        <v>40</v>
      </c>
      <c r="Q14" s="1054" t="s">
        <v>40</v>
      </c>
      <c r="R14" s="1030" t="s">
        <v>40</v>
      </c>
      <c r="S14" s="1054" t="s">
        <v>40</v>
      </c>
      <c r="T14" s="1039"/>
      <c r="U14" s="1038"/>
      <c r="V14" s="1054" t="s">
        <v>40</v>
      </c>
      <c r="W14" s="1030" t="s">
        <v>40</v>
      </c>
      <c r="X14" s="1030" t="s">
        <v>40</v>
      </c>
      <c r="Y14" s="1054" t="s">
        <v>40</v>
      </c>
      <c r="Z14" s="1030" t="s">
        <v>40</v>
      </c>
      <c r="AA14" s="1053" t="s">
        <v>40</v>
      </c>
      <c r="AB14" s="1032">
        <v>9</v>
      </c>
      <c r="AC14" s="1031" t="s">
        <v>40</v>
      </c>
      <c r="AD14" s="1031">
        <v>0</v>
      </c>
      <c r="AE14" s="1031"/>
    </row>
    <row r="15" spans="3:31" ht="10.25" customHeight="1">
      <c r="C15" s="773"/>
      <c r="D15" s="1758"/>
      <c r="E15" s="1081"/>
      <c r="F15" s="1061"/>
      <c r="G15" s="1781"/>
      <c r="H15" s="1081"/>
      <c r="I15" s="1061"/>
      <c r="J15" s="1746" t="s">
        <v>263</v>
      </c>
      <c r="K15" s="1746"/>
      <c r="L15" s="1746"/>
      <c r="M15" s="1746"/>
      <c r="N15" s="819"/>
      <c r="O15" s="1032">
        <v>10</v>
      </c>
      <c r="P15" s="1030" t="s">
        <v>40</v>
      </c>
      <c r="Q15" s="1054" t="s">
        <v>40</v>
      </c>
      <c r="R15" s="1030" t="s">
        <v>40</v>
      </c>
      <c r="S15" s="1054" t="s">
        <v>40</v>
      </c>
      <c r="T15" s="1039"/>
      <c r="U15" s="1038"/>
      <c r="V15" s="1054" t="s">
        <v>40</v>
      </c>
      <c r="W15" s="1030" t="s">
        <v>40</v>
      </c>
      <c r="X15" s="1030" t="s">
        <v>40</v>
      </c>
      <c r="Y15" s="1054" t="s">
        <v>40</v>
      </c>
      <c r="Z15" s="1030" t="s">
        <v>40</v>
      </c>
      <c r="AA15" s="1053" t="s">
        <v>40</v>
      </c>
      <c r="AB15" s="1032">
        <v>10</v>
      </c>
      <c r="AC15" s="1031" t="s">
        <v>40</v>
      </c>
      <c r="AD15" s="1031">
        <v>0</v>
      </c>
      <c r="AE15" s="1031"/>
    </row>
    <row r="16" spans="3:31" ht="10.25" customHeight="1">
      <c r="C16" s="773"/>
      <c r="D16" s="1758"/>
      <c r="E16" s="1081"/>
      <c r="F16" s="1061"/>
      <c r="G16" s="1781"/>
      <c r="H16" s="1081"/>
      <c r="I16" s="1061"/>
      <c r="J16" s="1746" t="s">
        <v>596</v>
      </c>
      <c r="K16" s="1746"/>
      <c r="L16" s="1746"/>
      <c r="M16" s="1746"/>
      <c r="N16" s="819"/>
      <c r="O16" s="1032">
        <v>11</v>
      </c>
      <c r="P16" s="1030" t="s">
        <v>40</v>
      </c>
      <c r="Q16" s="1054" t="s">
        <v>40</v>
      </c>
      <c r="R16" s="1030" t="s">
        <v>40</v>
      </c>
      <c r="S16" s="1054" t="s">
        <v>40</v>
      </c>
      <c r="T16" s="1039"/>
      <c r="U16" s="1038"/>
      <c r="V16" s="1054" t="s">
        <v>40</v>
      </c>
      <c r="W16" s="1030" t="s">
        <v>40</v>
      </c>
      <c r="X16" s="1030" t="s">
        <v>40</v>
      </c>
      <c r="Y16" s="1054" t="s">
        <v>40</v>
      </c>
      <c r="Z16" s="1030" t="s">
        <v>40</v>
      </c>
      <c r="AA16" s="1053" t="s">
        <v>40</v>
      </c>
      <c r="AB16" s="1032">
        <v>11</v>
      </c>
      <c r="AC16" s="1031" t="s">
        <v>40</v>
      </c>
      <c r="AD16" s="1031">
        <v>0</v>
      </c>
      <c r="AE16" s="1031"/>
    </row>
    <row r="17" spans="3:31" ht="10.25" customHeight="1">
      <c r="C17" s="773"/>
      <c r="D17" s="1758"/>
      <c r="E17" s="1081"/>
      <c r="F17" s="1061"/>
      <c r="G17" s="1781"/>
      <c r="H17" s="1081"/>
      <c r="I17" s="1061"/>
      <c r="J17" s="1746" t="s">
        <v>377</v>
      </c>
      <c r="K17" s="1746"/>
      <c r="L17" s="1746"/>
      <c r="M17" s="1746"/>
      <c r="N17" s="819"/>
      <c r="O17" s="1032">
        <v>12</v>
      </c>
      <c r="P17" s="1030" t="s">
        <v>40</v>
      </c>
      <c r="Q17" s="1054" t="s">
        <v>40</v>
      </c>
      <c r="R17" s="1030" t="s">
        <v>40</v>
      </c>
      <c r="S17" s="1054" t="s">
        <v>40</v>
      </c>
      <c r="T17" s="1039"/>
      <c r="U17" s="1038"/>
      <c r="V17" s="1054" t="s">
        <v>40</v>
      </c>
      <c r="W17" s="1030" t="s">
        <v>40</v>
      </c>
      <c r="X17" s="1030" t="s">
        <v>40</v>
      </c>
      <c r="Y17" s="1054" t="s">
        <v>40</v>
      </c>
      <c r="Z17" s="1030" t="s">
        <v>40</v>
      </c>
      <c r="AA17" s="1053" t="s">
        <v>40</v>
      </c>
      <c r="AB17" s="1032">
        <v>12</v>
      </c>
      <c r="AC17" s="1031" t="s">
        <v>40</v>
      </c>
      <c r="AD17" s="1031">
        <v>0</v>
      </c>
      <c r="AE17" s="1031"/>
    </row>
    <row r="18" spans="3:31" ht="10.25" customHeight="1">
      <c r="C18" s="773"/>
      <c r="D18" s="1758"/>
      <c r="E18" s="1081"/>
      <c r="F18" s="1061"/>
      <c r="G18" s="1781"/>
      <c r="H18" s="1081"/>
      <c r="I18" s="1061"/>
      <c r="J18" s="1746" t="s">
        <v>595</v>
      </c>
      <c r="K18" s="1746"/>
      <c r="L18" s="1746"/>
      <c r="M18" s="1746"/>
      <c r="N18" s="819"/>
      <c r="O18" s="1032">
        <v>13</v>
      </c>
      <c r="P18" s="1030" t="s">
        <v>40</v>
      </c>
      <c r="Q18" s="1054" t="s">
        <v>40</v>
      </c>
      <c r="R18" s="1030" t="s">
        <v>40</v>
      </c>
      <c r="S18" s="1054">
        <v>41</v>
      </c>
      <c r="T18" s="1039"/>
      <c r="U18" s="1038"/>
      <c r="V18" s="1054" t="s">
        <v>40</v>
      </c>
      <c r="W18" s="1030" t="s">
        <v>40</v>
      </c>
      <c r="X18" s="1030" t="s">
        <v>40</v>
      </c>
      <c r="Y18" s="1054" t="s">
        <v>40</v>
      </c>
      <c r="Z18" s="1030" t="s">
        <v>40</v>
      </c>
      <c r="AA18" s="1053">
        <v>41</v>
      </c>
      <c r="AB18" s="1032">
        <v>13</v>
      </c>
      <c r="AC18" s="1031" t="s">
        <v>40</v>
      </c>
      <c r="AD18" s="1031">
        <v>22</v>
      </c>
      <c r="AE18" s="1031"/>
    </row>
    <row r="19" spans="3:31" ht="10.25" customHeight="1">
      <c r="C19" s="773"/>
      <c r="D19" s="1758"/>
      <c r="E19" s="1081"/>
      <c r="F19" s="1061"/>
      <c r="G19" s="1781"/>
      <c r="H19" s="1081"/>
      <c r="I19" s="1061"/>
      <c r="J19" s="1746" t="s">
        <v>506</v>
      </c>
      <c r="K19" s="1746"/>
      <c r="L19" s="1746"/>
      <c r="M19" s="1746"/>
      <c r="N19" s="819"/>
      <c r="O19" s="1032">
        <v>14</v>
      </c>
      <c r="P19" s="1030" t="s">
        <v>40</v>
      </c>
      <c r="Q19" s="1054" t="s">
        <v>40</v>
      </c>
      <c r="R19" s="1030" t="s">
        <v>40</v>
      </c>
      <c r="S19" s="1054">
        <v>2</v>
      </c>
      <c r="T19" s="1039"/>
      <c r="U19" s="1038"/>
      <c r="V19" s="1054">
        <v>84</v>
      </c>
      <c r="W19" s="1030" t="s">
        <v>40</v>
      </c>
      <c r="X19" s="1030" t="s">
        <v>40</v>
      </c>
      <c r="Y19" s="1054">
        <v>9533</v>
      </c>
      <c r="Z19" s="1030" t="s">
        <v>40</v>
      </c>
      <c r="AA19" s="1053">
        <v>9619</v>
      </c>
      <c r="AB19" s="1032">
        <v>14</v>
      </c>
      <c r="AC19" s="1031" t="s">
        <v>40</v>
      </c>
      <c r="AD19" s="1031">
        <v>10638</v>
      </c>
      <c r="AE19" s="1031"/>
    </row>
    <row r="20" spans="3:31" ht="10.25" customHeight="1">
      <c r="C20" s="773"/>
      <c r="D20" s="1758"/>
      <c r="E20" s="1081"/>
      <c r="F20" s="1061"/>
      <c r="G20" s="1781"/>
      <c r="H20" s="1081"/>
      <c r="I20" s="1061"/>
      <c r="J20" s="1746" t="s">
        <v>262</v>
      </c>
      <c r="K20" s="1746"/>
      <c r="L20" s="1746"/>
      <c r="M20" s="1746"/>
      <c r="N20" s="819"/>
      <c r="O20" s="1032">
        <v>15</v>
      </c>
      <c r="P20" s="1030">
        <v>774</v>
      </c>
      <c r="Q20" s="1054" t="s">
        <v>40</v>
      </c>
      <c r="R20" s="1030">
        <v>2395</v>
      </c>
      <c r="S20" s="1054">
        <v>4153</v>
      </c>
      <c r="T20" s="1039"/>
      <c r="U20" s="1038"/>
      <c r="V20" s="1054">
        <v>72</v>
      </c>
      <c r="W20" s="1030" t="s">
        <v>40</v>
      </c>
      <c r="X20" s="1030">
        <v>98</v>
      </c>
      <c r="Y20" s="1054">
        <v>76541</v>
      </c>
      <c r="Z20" s="1030" t="s">
        <v>40</v>
      </c>
      <c r="AA20" s="1053">
        <v>84033</v>
      </c>
      <c r="AB20" s="1032">
        <v>15</v>
      </c>
      <c r="AC20" s="1031">
        <v>1158</v>
      </c>
      <c r="AD20" s="1031">
        <v>88820</v>
      </c>
      <c r="AE20" s="1031"/>
    </row>
    <row r="21" spans="3:31" ht="10.25" customHeight="1">
      <c r="C21" s="773"/>
      <c r="D21" s="1758"/>
      <c r="E21" s="1081"/>
      <c r="F21" s="1061"/>
      <c r="G21" s="1781"/>
      <c r="H21" s="1081"/>
      <c r="I21" s="1061"/>
      <c r="J21" s="1746" t="s">
        <v>261</v>
      </c>
      <c r="K21" s="1746"/>
      <c r="L21" s="1746"/>
      <c r="M21" s="1746"/>
      <c r="N21" s="819"/>
      <c r="O21" s="1032">
        <v>16</v>
      </c>
      <c r="P21" s="1030" t="s">
        <v>40</v>
      </c>
      <c r="Q21" s="1054" t="s">
        <v>40</v>
      </c>
      <c r="R21" s="1030">
        <v>1388</v>
      </c>
      <c r="S21" s="1054" t="s">
        <v>40</v>
      </c>
      <c r="T21" s="1039"/>
      <c r="U21" s="1038"/>
      <c r="V21" s="1054" t="s">
        <v>40</v>
      </c>
      <c r="W21" s="1030" t="s">
        <v>40</v>
      </c>
      <c r="X21" s="1030" t="s">
        <v>40</v>
      </c>
      <c r="Y21" s="1054">
        <v>11751</v>
      </c>
      <c r="Z21" s="1030">
        <v>48</v>
      </c>
      <c r="AA21" s="1053">
        <v>13187</v>
      </c>
      <c r="AB21" s="1032">
        <v>16</v>
      </c>
      <c r="AC21" s="1031" t="s">
        <v>40</v>
      </c>
      <c r="AD21" s="1031">
        <v>9487</v>
      </c>
      <c r="AE21" s="1031"/>
    </row>
    <row r="22" spans="3:31" ht="10.25" customHeight="1">
      <c r="C22" s="773"/>
      <c r="D22" s="1758"/>
      <c r="E22" s="1081"/>
      <c r="F22" s="1061"/>
      <c r="G22" s="1781"/>
      <c r="H22" s="1081"/>
      <c r="I22" s="1061"/>
      <c r="J22" s="1746" t="s">
        <v>376</v>
      </c>
      <c r="K22" s="1746"/>
      <c r="L22" s="1746"/>
      <c r="M22" s="1746"/>
      <c r="N22" s="819"/>
      <c r="O22" s="1032">
        <v>17</v>
      </c>
      <c r="P22" s="1030" t="s">
        <v>40</v>
      </c>
      <c r="Q22" s="1054" t="s">
        <v>40</v>
      </c>
      <c r="R22" s="1030" t="s">
        <v>40</v>
      </c>
      <c r="S22" s="1054" t="s">
        <v>40</v>
      </c>
      <c r="T22" s="1039"/>
      <c r="U22" s="1038"/>
      <c r="V22" s="1054" t="s">
        <v>40</v>
      </c>
      <c r="W22" s="1030" t="s">
        <v>40</v>
      </c>
      <c r="X22" s="1030" t="s">
        <v>40</v>
      </c>
      <c r="Y22" s="1054" t="s">
        <v>40</v>
      </c>
      <c r="Z22" s="1030" t="s">
        <v>40</v>
      </c>
      <c r="AA22" s="1053" t="s">
        <v>40</v>
      </c>
      <c r="AB22" s="1032">
        <v>17</v>
      </c>
      <c r="AC22" s="1031" t="s">
        <v>40</v>
      </c>
      <c r="AD22" s="1031">
        <v>0</v>
      </c>
      <c r="AE22" s="1031"/>
    </row>
    <row r="23" spans="3:31" ht="10.25" customHeight="1">
      <c r="C23" s="773"/>
      <c r="D23" s="1758"/>
      <c r="E23" s="1081"/>
      <c r="F23" s="1061"/>
      <c r="G23" s="1781"/>
      <c r="H23" s="1081"/>
      <c r="I23" s="1061"/>
      <c r="J23" s="1746" t="s">
        <v>505</v>
      </c>
      <c r="K23" s="1746"/>
      <c r="L23" s="1746"/>
      <c r="M23" s="1746"/>
      <c r="N23" s="819"/>
      <c r="O23" s="1032">
        <v>18</v>
      </c>
      <c r="P23" s="1030">
        <v>681</v>
      </c>
      <c r="Q23" s="1054" t="s">
        <v>40</v>
      </c>
      <c r="R23" s="1030">
        <v>972</v>
      </c>
      <c r="S23" s="1054">
        <v>164</v>
      </c>
      <c r="T23" s="1039"/>
      <c r="U23" s="1038"/>
      <c r="V23" s="1054">
        <v>532</v>
      </c>
      <c r="W23" s="1030" t="s">
        <v>40</v>
      </c>
      <c r="X23" s="1030">
        <v>30</v>
      </c>
      <c r="Y23" s="1054">
        <v>2630</v>
      </c>
      <c r="Z23" s="1030">
        <v>126</v>
      </c>
      <c r="AA23" s="1053">
        <v>5135</v>
      </c>
      <c r="AB23" s="1032">
        <v>18</v>
      </c>
      <c r="AC23" s="1031">
        <v>623</v>
      </c>
      <c r="AD23" s="1031">
        <v>17753</v>
      </c>
      <c r="AE23" s="1031"/>
    </row>
    <row r="24" spans="3:31" ht="10.25" customHeight="1">
      <c r="C24" s="773"/>
      <c r="D24" s="1758"/>
      <c r="E24" s="1081"/>
      <c r="F24" s="1061"/>
      <c r="G24" s="1781"/>
      <c r="H24" s="1081"/>
      <c r="I24" s="1061"/>
      <c r="J24" s="1746" t="s">
        <v>260</v>
      </c>
      <c r="K24" s="1746"/>
      <c r="L24" s="1746"/>
      <c r="M24" s="1746"/>
      <c r="N24" s="819"/>
      <c r="O24" s="1032">
        <v>19</v>
      </c>
      <c r="P24" s="1030">
        <v>17999</v>
      </c>
      <c r="Q24" s="1054">
        <v>0</v>
      </c>
      <c r="R24" s="1030">
        <v>153</v>
      </c>
      <c r="S24" s="1054">
        <v>1144</v>
      </c>
      <c r="T24" s="1039"/>
      <c r="U24" s="1038"/>
      <c r="V24" s="1054">
        <v>23</v>
      </c>
      <c r="W24" s="1030">
        <v>1</v>
      </c>
      <c r="X24" s="1030">
        <v>583</v>
      </c>
      <c r="Y24" s="1054">
        <v>28105</v>
      </c>
      <c r="Z24" s="1030">
        <v>1518</v>
      </c>
      <c r="AA24" s="1053">
        <v>49527</v>
      </c>
      <c r="AB24" s="1032">
        <v>19</v>
      </c>
      <c r="AC24" s="1031">
        <v>16430</v>
      </c>
      <c r="AD24" s="1031">
        <v>43739</v>
      </c>
      <c r="AE24" s="1031"/>
    </row>
    <row r="25" spans="3:31" ht="10.25" customHeight="1">
      <c r="C25" s="773"/>
      <c r="D25" s="1758"/>
      <c r="E25" s="1081"/>
      <c r="F25" s="1061"/>
      <c r="G25" s="1781"/>
      <c r="H25" s="1081"/>
      <c r="I25" s="1061"/>
      <c r="J25" s="1746" t="s">
        <v>259</v>
      </c>
      <c r="K25" s="1746"/>
      <c r="L25" s="1746"/>
      <c r="M25" s="1746"/>
      <c r="N25" s="819"/>
      <c r="O25" s="1032">
        <v>20</v>
      </c>
      <c r="P25" s="1030" t="s">
        <v>40</v>
      </c>
      <c r="Q25" s="1054" t="s">
        <v>40</v>
      </c>
      <c r="R25" s="1030" t="s">
        <v>40</v>
      </c>
      <c r="S25" s="1054">
        <v>9286865</v>
      </c>
      <c r="T25" s="1039"/>
      <c r="U25" s="1038"/>
      <c r="V25" s="1054" t="s">
        <v>40</v>
      </c>
      <c r="W25" s="1030" t="s">
        <v>40</v>
      </c>
      <c r="X25" s="1030" t="s">
        <v>40</v>
      </c>
      <c r="Y25" s="1054" t="s">
        <v>40</v>
      </c>
      <c r="Z25" s="1030" t="s">
        <v>40</v>
      </c>
      <c r="AA25" s="1053">
        <v>9286865</v>
      </c>
      <c r="AB25" s="1032">
        <v>20</v>
      </c>
      <c r="AC25" s="1031" t="s">
        <v>40</v>
      </c>
      <c r="AD25" s="1031">
        <v>12253120</v>
      </c>
      <c r="AE25" s="1031"/>
    </row>
    <row r="26" spans="3:31" ht="10.25" customHeight="1">
      <c r="C26" s="773"/>
      <c r="D26" s="1758"/>
      <c r="E26" s="1081"/>
      <c r="F26" s="1061"/>
      <c r="G26" s="1781"/>
      <c r="H26" s="1081"/>
      <c r="I26" s="1061"/>
      <c r="J26" s="1746" t="s">
        <v>258</v>
      </c>
      <c r="K26" s="1746"/>
      <c r="L26" s="1746"/>
      <c r="M26" s="1746"/>
      <c r="N26" s="819"/>
      <c r="O26" s="1032">
        <v>21</v>
      </c>
      <c r="P26" s="1030">
        <v>605710</v>
      </c>
      <c r="Q26" s="1054" t="s">
        <v>40</v>
      </c>
      <c r="R26" s="1030">
        <v>765846</v>
      </c>
      <c r="S26" s="1054">
        <v>56081</v>
      </c>
      <c r="T26" s="1039"/>
      <c r="U26" s="1038"/>
      <c r="V26" s="1054">
        <v>66295</v>
      </c>
      <c r="W26" s="1030">
        <v>420</v>
      </c>
      <c r="X26" s="1030">
        <v>326998</v>
      </c>
      <c r="Y26" s="1054">
        <v>114561</v>
      </c>
      <c r="Z26" s="1030">
        <v>1545</v>
      </c>
      <c r="AA26" s="1053">
        <v>1937455</v>
      </c>
      <c r="AB26" s="1032">
        <v>21</v>
      </c>
      <c r="AC26" s="1031">
        <v>655510</v>
      </c>
      <c r="AD26" s="1031">
        <v>1530678</v>
      </c>
      <c r="AE26" s="1031"/>
    </row>
    <row r="27" spans="3:31" ht="10.25" customHeight="1">
      <c r="C27" s="773"/>
      <c r="D27" s="1758"/>
      <c r="E27" s="1081"/>
      <c r="F27" s="1061"/>
      <c r="G27" s="1781"/>
      <c r="H27" s="1081"/>
      <c r="I27" s="1061"/>
      <c r="J27" s="1746" t="s">
        <v>256</v>
      </c>
      <c r="K27" s="1746"/>
      <c r="L27" s="1746"/>
      <c r="M27" s="1746"/>
      <c r="N27" s="819"/>
      <c r="O27" s="1032">
        <v>22</v>
      </c>
      <c r="P27" s="1030" t="s">
        <v>40</v>
      </c>
      <c r="Q27" s="1054" t="s">
        <v>40</v>
      </c>
      <c r="R27" s="1030" t="s">
        <v>40</v>
      </c>
      <c r="S27" s="1054" t="s">
        <v>40</v>
      </c>
      <c r="T27" s="1039"/>
      <c r="U27" s="1038"/>
      <c r="V27" s="1054" t="s">
        <v>40</v>
      </c>
      <c r="W27" s="1030" t="s">
        <v>40</v>
      </c>
      <c r="X27" s="1030" t="s">
        <v>40</v>
      </c>
      <c r="Y27" s="1054">
        <v>2435</v>
      </c>
      <c r="Z27" s="1030" t="s">
        <v>40</v>
      </c>
      <c r="AA27" s="1053">
        <v>2435</v>
      </c>
      <c r="AB27" s="1032">
        <v>22</v>
      </c>
      <c r="AC27" s="1031" t="s">
        <v>40</v>
      </c>
      <c r="AD27" s="1031">
        <v>23</v>
      </c>
      <c r="AE27" s="1031"/>
    </row>
    <row r="28" spans="3:31" ht="10.25" customHeight="1">
      <c r="C28" s="773"/>
      <c r="D28" s="1758"/>
      <c r="E28" s="1081"/>
      <c r="F28" s="1050"/>
      <c r="G28" s="1784"/>
      <c r="H28" s="1080"/>
      <c r="I28" s="1067"/>
      <c r="J28" s="1764" t="s">
        <v>594</v>
      </c>
      <c r="K28" s="1764"/>
      <c r="L28" s="1764"/>
      <c r="M28" s="1764"/>
      <c r="N28" s="819"/>
      <c r="O28" s="1032">
        <v>23</v>
      </c>
      <c r="P28" s="1093">
        <v>-21</v>
      </c>
      <c r="Q28" s="1094" t="s">
        <v>40</v>
      </c>
      <c r="R28" s="1093" t="s">
        <v>40</v>
      </c>
      <c r="S28" s="1094" t="s">
        <v>40</v>
      </c>
      <c r="T28" s="1097"/>
      <c r="U28" s="1096"/>
      <c r="V28" s="1094">
        <v>-721</v>
      </c>
      <c r="W28" s="1095" t="s">
        <v>40</v>
      </c>
      <c r="X28" s="1093" t="s">
        <v>40</v>
      </c>
      <c r="Y28" s="1094" t="s">
        <v>40</v>
      </c>
      <c r="Z28" s="1093" t="s">
        <v>40</v>
      </c>
      <c r="AA28" s="1092">
        <v>-741</v>
      </c>
      <c r="AB28" s="1032">
        <v>23</v>
      </c>
      <c r="AC28" s="1031">
        <v>-15</v>
      </c>
      <c r="AD28" s="1031">
        <v>-626</v>
      </c>
      <c r="AE28" s="1031"/>
    </row>
    <row r="29" spans="3:31" ht="10.25" customHeight="1">
      <c r="C29" s="773"/>
      <c r="D29" s="1758"/>
      <c r="E29" s="1081"/>
      <c r="F29" s="1091"/>
      <c r="G29" s="1778" t="s">
        <v>593</v>
      </c>
      <c r="H29" s="1090"/>
      <c r="I29" s="832"/>
      <c r="J29" s="1763" t="s">
        <v>504</v>
      </c>
      <c r="K29" s="1763"/>
      <c r="L29" s="1763"/>
      <c r="M29" s="1763"/>
      <c r="N29" s="1089"/>
      <c r="O29" s="1062">
        <v>24</v>
      </c>
      <c r="P29" s="1030">
        <v>22214</v>
      </c>
      <c r="Q29" s="1054" t="s">
        <v>40</v>
      </c>
      <c r="R29" s="1030">
        <v>262862</v>
      </c>
      <c r="S29" s="1054">
        <v>4360</v>
      </c>
      <c r="T29" s="1039"/>
      <c r="U29" s="1038"/>
      <c r="V29" s="1054">
        <v>12573</v>
      </c>
      <c r="W29" s="1045" t="s">
        <v>40</v>
      </c>
      <c r="X29" s="1030">
        <v>197058</v>
      </c>
      <c r="Y29" s="1054">
        <v>1791411</v>
      </c>
      <c r="Z29" s="1030" t="s">
        <v>40</v>
      </c>
      <c r="AA29" s="1053">
        <v>2290478</v>
      </c>
      <c r="AB29" s="1032">
        <v>24</v>
      </c>
      <c r="AC29" s="1031">
        <v>25495</v>
      </c>
      <c r="AD29" s="1031">
        <v>2669363</v>
      </c>
      <c r="AE29" s="1031"/>
    </row>
    <row r="30" spans="3:31" ht="10.25" customHeight="1">
      <c r="C30" s="773"/>
      <c r="D30" s="1758"/>
      <c r="E30" s="1081"/>
      <c r="F30" s="1061"/>
      <c r="G30" s="1781"/>
      <c r="H30" s="1081"/>
      <c r="I30" s="1067"/>
      <c r="J30" s="1746" t="s">
        <v>503</v>
      </c>
      <c r="K30" s="1746"/>
      <c r="L30" s="1746"/>
      <c r="M30" s="1746"/>
      <c r="N30" s="819"/>
      <c r="O30" s="1055">
        <v>25</v>
      </c>
      <c r="P30" s="1030" t="s">
        <v>40</v>
      </c>
      <c r="Q30" s="1054" t="s">
        <v>40</v>
      </c>
      <c r="R30" s="1030" t="s">
        <v>40</v>
      </c>
      <c r="S30" s="1054" t="s">
        <v>40</v>
      </c>
      <c r="T30" s="1039"/>
      <c r="U30" s="1038"/>
      <c r="V30" s="1054" t="s">
        <v>40</v>
      </c>
      <c r="W30" s="1030" t="s">
        <v>40</v>
      </c>
      <c r="X30" s="1030" t="s">
        <v>40</v>
      </c>
      <c r="Y30" s="1054">
        <v>136</v>
      </c>
      <c r="Z30" s="1030" t="s">
        <v>40</v>
      </c>
      <c r="AA30" s="1053">
        <v>136</v>
      </c>
      <c r="AB30" s="1032">
        <v>25</v>
      </c>
      <c r="AC30" s="1031" t="s">
        <v>40</v>
      </c>
      <c r="AD30" s="1031">
        <v>0</v>
      </c>
      <c r="AE30" s="1031"/>
    </row>
    <row r="31" spans="3:31" ht="10.25" customHeight="1">
      <c r="C31" s="773"/>
      <c r="D31" s="1758"/>
      <c r="E31" s="1081"/>
      <c r="F31" s="1061"/>
      <c r="G31" s="1781"/>
      <c r="H31" s="1081"/>
      <c r="I31" s="1067"/>
      <c r="J31" s="1746" t="s">
        <v>502</v>
      </c>
      <c r="K31" s="1746"/>
      <c r="L31" s="1746"/>
      <c r="M31" s="1746"/>
      <c r="N31" s="819"/>
      <c r="O31" s="1055">
        <v>26</v>
      </c>
      <c r="P31" s="1030">
        <v>2896</v>
      </c>
      <c r="Q31" s="1054" t="s">
        <v>40</v>
      </c>
      <c r="R31" s="1030" t="s">
        <v>40</v>
      </c>
      <c r="S31" s="1054">
        <v>5081</v>
      </c>
      <c r="T31" s="1039"/>
      <c r="U31" s="1038"/>
      <c r="V31" s="1054">
        <v>64043</v>
      </c>
      <c r="W31" s="1030" t="s">
        <v>40</v>
      </c>
      <c r="X31" s="1030">
        <v>0</v>
      </c>
      <c r="Y31" s="1054">
        <v>61131</v>
      </c>
      <c r="Z31" s="1030" t="s">
        <v>40</v>
      </c>
      <c r="AA31" s="1053">
        <v>133150</v>
      </c>
      <c r="AB31" s="1032">
        <v>26</v>
      </c>
      <c r="AC31" s="1031">
        <v>4223</v>
      </c>
      <c r="AD31" s="1031">
        <v>179181</v>
      </c>
      <c r="AE31" s="1031"/>
    </row>
    <row r="32" spans="3:31" ht="10.25" customHeight="1">
      <c r="C32" s="773"/>
      <c r="D32" s="1758"/>
      <c r="E32" s="1081"/>
      <c r="F32" s="1061"/>
      <c r="G32" s="1781"/>
      <c r="H32" s="1081"/>
      <c r="I32" s="1067"/>
      <c r="J32" s="1746" t="s">
        <v>501</v>
      </c>
      <c r="K32" s="1746"/>
      <c r="L32" s="1746"/>
      <c r="M32" s="1746"/>
      <c r="N32" s="819"/>
      <c r="O32" s="1055">
        <v>27</v>
      </c>
      <c r="P32" s="1030">
        <v>83</v>
      </c>
      <c r="Q32" s="1054" t="s">
        <v>40</v>
      </c>
      <c r="R32" s="1030" t="s">
        <v>40</v>
      </c>
      <c r="S32" s="1054">
        <v>14</v>
      </c>
      <c r="T32" s="1039"/>
      <c r="U32" s="1038"/>
      <c r="V32" s="1054">
        <v>181</v>
      </c>
      <c r="W32" s="1030" t="s">
        <v>40</v>
      </c>
      <c r="X32" s="1030">
        <v>956</v>
      </c>
      <c r="Y32" s="1054">
        <v>28794</v>
      </c>
      <c r="Z32" s="1030" t="s">
        <v>40</v>
      </c>
      <c r="AA32" s="1053">
        <v>30028</v>
      </c>
      <c r="AB32" s="1032">
        <v>27</v>
      </c>
      <c r="AC32" s="1031">
        <v>170</v>
      </c>
      <c r="AD32" s="1031">
        <v>17948</v>
      </c>
      <c r="AE32" s="1031"/>
    </row>
    <row r="33" spans="3:31" ht="10.25" customHeight="1">
      <c r="C33" s="773"/>
      <c r="D33" s="1758"/>
      <c r="E33" s="1081"/>
      <c r="F33" s="1061"/>
      <c r="G33" s="1781"/>
      <c r="H33" s="1081"/>
      <c r="I33" s="1067"/>
      <c r="J33" s="1943" t="s">
        <v>592</v>
      </c>
      <c r="K33" s="1943"/>
      <c r="L33" s="1943"/>
      <c r="M33" s="1943"/>
      <c r="N33" s="1088"/>
      <c r="O33" s="1087">
        <v>28</v>
      </c>
      <c r="P33" s="1083" t="s">
        <v>40</v>
      </c>
      <c r="Q33" s="1084" t="s">
        <v>40</v>
      </c>
      <c r="R33" s="1083" t="s">
        <v>40</v>
      </c>
      <c r="S33" s="1084" t="s">
        <v>40</v>
      </c>
      <c r="T33" s="1086"/>
      <c r="U33" s="1085"/>
      <c r="V33" s="1084">
        <v>74416</v>
      </c>
      <c r="W33" s="1083" t="s">
        <v>40</v>
      </c>
      <c r="X33" s="1083" t="s">
        <v>40</v>
      </c>
      <c r="Y33" s="1084" t="s">
        <v>40</v>
      </c>
      <c r="Z33" s="1083" t="s">
        <v>40</v>
      </c>
      <c r="AA33" s="1082">
        <v>74416</v>
      </c>
      <c r="AB33" s="1032">
        <v>28</v>
      </c>
      <c r="AC33" s="1031" t="s">
        <v>40</v>
      </c>
      <c r="AD33" s="1031">
        <v>79757</v>
      </c>
      <c r="AE33" s="1031"/>
    </row>
    <row r="34" spans="3:31" ht="10.25" customHeight="1">
      <c r="C34" s="773"/>
      <c r="D34" s="1758"/>
      <c r="E34" s="1081"/>
      <c r="F34" s="1061"/>
      <c r="G34" s="1781"/>
      <c r="H34" s="1081"/>
      <c r="I34" s="1067"/>
      <c r="J34" s="1746" t="s">
        <v>500</v>
      </c>
      <c r="K34" s="1746"/>
      <c r="L34" s="1746"/>
      <c r="M34" s="1746"/>
      <c r="N34" s="819"/>
      <c r="O34" s="1055">
        <v>29</v>
      </c>
      <c r="P34" s="1030">
        <v>1242</v>
      </c>
      <c r="Q34" s="1054" t="s">
        <v>40</v>
      </c>
      <c r="R34" s="1030">
        <v>4</v>
      </c>
      <c r="S34" s="1054">
        <v>697</v>
      </c>
      <c r="T34" s="1039"/>
      <c r="U34" s="1038"/>
      <c r="V34" s="1054">
        <v>4450</v>
      </c>
      <c r="W34" s="1030" t="s">
        <v>40</v>
      </c>
      <c r="X34" s="1030" t="s">
        <v>40</v>
      </c>
      <c r="Y34" s="1054">
        <v>3864</v>
      </c>
      <c r="Z34" s="1030" t="s">
        <v>40</v>
      </c>
      <c r="AA34" s="1053">
        <v>10256</v>
      </c>
      <c r="AB34" s="1032">
        <v>29</v>
      </c>
      <c r="AC34" s="1031">
        <v>297</v>
      </c>
      <c r="AD34" s="1031">
        <v>13891</v>
      </c>
      <c r="AE34" s="1031"/>
    </row>
    <row r="35" spans="3:31" ht="10.25" customHeight="1">
      <c r="C35" s="773"/>
      <c r="D35" s="1758"/>
      <c r="E35" s="1081"/>
      <c r="F35" s="1061"/>
      <c r="G35" s="1781"/>
      <c r="H35" s="1081"/>
      <c r="I35" s="1067"/>
      <c r="J35" s="1746" t="s">
        <v>499</v>
      </c>
      <c r="K35" s="1746"/>
      <c r="L35" s="1746"/>
      <c r="M35" s="1746"/>
      <c r="N35" s="819"/>
      <c r="O35" s="1055">
        <v>30</v>
      </c>
      <c r="P35" s="1030">
        <v>4817</v>
      </c>
      <c r="Q35" s="1054" t="s">
        <v>40</v>
      </c>
      <c r="R35" s="1030">
        <v>4963</v>
      </c>
      <c r="S35" s="1054">
        <v>28162</v>
      </c>
      <c r="T35" s="1039"/>
      <c r="U35" s="1038"/>
      <c r="V35" s="1054">
        <v>12920</v>
      </c>
      <c r="W35" s="1030" t="s">
        <v>40</v>
      </c>
      <c r="X35" s="1030">
        <v>22332</v>
      </c>
      <c r="Y35" s="1054">
        <v>51998</v>
      </c>
      <c r="Z35" s="1030">
        <v>793</v>
      </c>
      <c r="AA35" s="1053">
        <v>125985</v>
      </c>
      <c r="AB35" s="1032">
        <v>30</v>
      </c>
      <c r="AC35" s="1031">
        <v>6461</v>
      </c>
      <c r="AD35" s="1031">
        <v>168894</v>
      </c>
      <c r="AE35" s="1031"/>
    </row>
    <row r="36" spans="3:31" ht="10.25" customHeight="1">
      <c r="C36" s="773"/>
      <c r="D36" s="1758"/>
      <c r="E36" s="1081"/>
      <c r="F36" s="1061"/>
      <c r="G36" s="1781"/>
      <c r="H36" s="1081"/>
      <c r="I36" s="1067"/>
      <c r="J36" s="1746" t="s">
        <v>591</v>
      </c>
      <c r="K36" s="1746"/>
      <c r="L36" s="1746"/>
      <c r="M36" s="1746"/>
      <c r="N36" s="819"/>
      <c r="O36" s="1055">
        <v>31</v>
      </c>
      <c r="P36" s="1030" t="s">
        <v>40</v>
      </c>
      <c r="Q36" s="1054" t="s">
        <v>40</v>
      </c>
      <c r="R36" s="1030" t="s">
        <v>40</v>
      </c>
      <c r="S36" s="1054" t="s">
        <v>40</v>
      </c>
      <c r="T36" s="1039"/>
      <c r="U36" s="1038"/>
      <c r="V36" s="1054">
        <v>544</v>
      </c>
      <c r="W36" s="1030" t="s">
        <v>40</v>
      </c>
      <c r="X36" s="1030" t="s">
        <v>40</v>
      </c>
      <c r="Y36" s="1054" t="s">
        <v>40</v>
      </c>
      <c r="Z36" s="1030" t="s">
        <v>40</v>
      </c>
      <c r="AA36" s="1053">
        <v>544</v>
      </c>
      <c r="AB36" s="1032">
        <v>31</v>
      </c>
      <c r="AC36" s="1031" t="s">
        <v>40</v>
      </c>
      <c r="AD36" s="1031">
        <v>544</v>
      </c>
      <c r="AE36" s="1031"/>
    </row>
    <row r="37" spans="3:31" ht="10.25" customHeight="1">
      <c r="C37" s="773"/>
      <c r="D37" s="1758"/>
      <c r="E37" s="1081"/>
      <c r="F37" s="1061"/>
      <c r="G37" s="1781"/>
      <c r="H37" s="1081"/>
      <c r="I37" s="1067"/>
      <c r="J37" s="1746" t="s">
        <v>498</v>
      </c>
      <c r="K37" s="1746"/>
      <c r="L37" s="1746"/>
      <c r="M37" s="1746"/>
      <c r="N37" s="819"/>
      <c r="O37" s="1055">
        <v>32</v>
      </c>
      <c r="P37" s="1030">
        <v>18724</v>
      </c>
      <c r="Q37" s="1054" t="s">
        <v>40</v>
      </c>
      <c r="R37" s="1030">
        <v>2811011</v>
      </c>
      <c r="S37" s="1054">
        <v>3605</v>
      </c>
      <c r="T37" s="1039"/>
      <c r="U37" s="1038"/>
      <c r="V37" s="1054">
        <v>187619</v>
      </c>
      <c r="W37" s="1030" t="s">
        <v>40</v>
      </c>
      <c r="X37" s="1030">
        <v>102800</v>
      </c>
      <c r="Y37" s="1054">
        <v>1402669</v>
      </c>
      <c r="Z37" s="1030">
        <v>79200</v>
      </c>
      <c r="AA37" s="1053">
        <v>4605627</v>
      </c>
      <c r="AB37" s="1032">
        <v>32</v>
      </c>
      <c r="AC37" s="1031">
        <v>18724</v>
      </c>
      <c r="AD37" s="1031">
        <v>4605131</v>
      </c>
      <c r="AE37" s="1031"/>
    </row>
    <row r="38" spans="3:31" ht="10.25" customHeight="1">
      <c r="C38" s="773"/>
      <c r="D38" s="1758"/>
      <c r="E38" s="1081"/>
      <c r="F38" s="1061"/>
      <c r="G38" s="1781"/>
      <c r="H38" s="1081"/>
      <c r="I38" s="1067"/>
      <c r="J38" s="1746" t="s">
        <v>497</v>
      </c>
      <c r="K38" s="1746"/>
      <c r="L38" s="1746"/>
      <c r="M38" s="1746"/>
      <c r="N38" s="819"/>
      <c r="O38" s="1055">
        <v>33</v>
      </c>
      <c r="P38" s="1030" t="s">
        <v>40</v>
      </c>
      <c r="Q38" s="1054" t="s">
        <v>40</v>
      </c>
      <c r="R38" s="1030" t="s">
        <v>40</v>
      </c>
      <c r="S38" s="1054" t="s">
        <v>40</v>
      </c>
      <c r="T38" s="1039"/>
      <c r="U38" s="1038"/>
      <c r="V38" s="1054">
        <v>551</v>
      </c>
      <c r="W38" s="1030" t="s">
        <v>40</v>
      </c>
      <c r="X38" s="1030">
        <v>3457</v>
      </c>
      <c r="Y38" s="1054" t="s">
        <v>40</v>
      </c>
      <c r="Z38" s="1030" t="s">
        <v>40</v>
      </c>
      <c r="AA38" s="1053">
        <v>4008</v>
      </c>
      <c r="AB38" s="1032">
        <v>33</v>
      </c>
      <c r="AC38" s="1031" t="s">
        <v>40</v>
      </c>
      <c r="AD38" s="1031">
        <v>0</v>
      </c>
      <c r="AE38" s="1031"/>
    </row>
    <row r="39" spans="3:31" ht="10.25" customHeight="1">
      <c r="C39" s="773"/>
      <c r="D39" s="1758"/>
      <c r="E39" s="1081"/>
      <c r="F39" s="1061"/>
      <c r="G39" s="1781"/>
      <c r="H39" s="1081"/>
      <c r="I39" s="1067"/>
      <c r="J39" s="1746" t="s">
        <v>496</v>
      </c>
      <c r="K39" s="1746"/>
      <c r="L39" s="1746"/>
      <c r="M39" s="1746"/>
      <c r="N39" s="819"/>
      <c r="O39" s="1055">
        <v>34</v>
      </c>
      <c r="P39" s="1030" t="s">
        <v>40</v>
      </c>
      <c r="Q39" s="1054" t="s">
        <v>40</v>
      </c>
      <c r="R39" s="1030" t="s">
        <v>40</v>
      </c>
      <c r="S39" s="1054" t="s">
        <v>40</v>
      </c>
      <c r="T39" s="1039"/>
      <c r="U39" s="1038"/>
      <c r="V39" s="1054" t="s">
        <v>40</v>
      </c>
      <c r="W39" s="1030" t="s">
        <v>40</v>
      </c>
      <c r="X39" s="1030" t="s">
        <v>40</v>
      </c>
      <c r="Y39" s="1054" t="s">
        <v>40</v>
      </c>
      <c r="Z39" s="1030" t="s">
        <v>40</v>
      </c>
      <c r="AA39" s="1053" t="s">
        <v>40</v>
      </c>
      <c r="AB39" s="1032">
        <v>34</v>
      </c>
      <c r="AC39" s="1031" t="s">
        <v>40</v>
      </c>
      <c r="AD39" s="1031">
        <v>0</v>
      </c>
      <c r="AE39" s="1031"/>
    </row>
    <row r="40" spans="3:31" ht="10.25" customHeight="1">
      <c r="C40" s="773"/>
      <c r="D40" s="1758"/>
      <c r="E40" s="1081"/>
      <c r="F40" s="1061"/>
      <c r="G40" s="1781"/>
      <c r="H40" s="1081"/>
      <c r="I40" s="1067"/>
      <c r="J40" s="1746" t="s">
        <v>590</v>
      </c>
      <c r="K40" s="1746"/>
      <c r="L40" s="1746"/>
      <c r="M40" s="1746"/>
      <c r="N40" s="819"/>
      <c r="O40" s="1055">
        <v>35</v>
      </c>
      <c r="P40" s="1030" t="s">
        <v>40</v>
      </c>
      <c r="Q40" s="1054" t="s">
        <v>40</v>
      </c>
      <c r="R40" s="1030" t="s">
        <v>40</v>
      </c>
      <c r="S40" s="1054" t="s">
        <v>40</v>
      </c>
      <c r="T40" s="1039"/>
      <c r="U40" s="1038"/>
      <c r="V40" s="1054" t="s">
        <v>40</v>
      </c>
      <c r="W40" s="1030" t="s">
        <v>40</v>
      </c>
      <c r="X40" s="1030" t="s">
        <v>40</v>
      </c>
      <c r="Y40" s="1054" t="s">
        <v>40</v>
      </c>
      <c r="Z40" s="1030" t="s">
        <v>40</v>
      </c>
      <c r="AA40" s="1053" t="s">
        <v>40</v>
      </c>
      <c r="AB40" s="1032">
        <v>35</v>
      </c>
      <c r="AC40" s="1031" t="s">
        <v>40</v>
      </c>
      <c r="AD40" s="1031">
        <v>0</v>
      </c>
      <c r="AE40" s="1031"/>
    </row>
    <row r="41" spans="3:31" ht="10.25" customHeight="1">
      <c r="C41" s="773"/>
      <c r="D41" s="1758"/>
      <c r="E41" s="1081"/>
      <c r="F41" s="1061"/>
      <c r="G41" s="1781"/>
      <c r="H41" s="1081"/>
      <c r="I41" s="1067"/>
      <c r="J41" s="1746" t="s">
        <v>495</v>
      </c>
      <c r="K41" s="1746"/>
      <c r="L41" s="1746"/>
      <c r="M41" s="1746"/>
      <c r="N41" s="819"/>
      <c r="O41" s="1055">
        <v>36</v>
      </c>
      <c r="P41" s="1030" t="s">
        <v>40</v>
      </c>
      <c r="Q41" s="1054" t="s">
        <v>40</v>
      </c>
      <c r="R41" s="1030">
        <v>325</v>
      </c>
      <c r="S41" s="1054">
        <v>34</v>
      </c>
      <c r="T41" s="1039"/>
      <c r="U41" s="1038"/>
      <c r="V41" s="1054" t="s">
        <v>40</v>
      </c>
      <c r="W41" s="1030" t="s">
        <v>40</v>
      </c>
      <c r="X41" s="1030">
        <v>148</v>
      </c>
      <c r="Y41" s="1054">
        <v>51</v>
      </c>
      <c r="Z41" s="1030" t="s">
        <v>40</v>
      </c>
      <c r="AA41" s="1053">
        <v>558</v>
      </c>
      <c r="AB41" s="1032">
        <v>36</v>
      </c>
      <c r="AC41" s="1031" t="s">
        <v>40</v>
      </c>
      <c r="AD41" s="1031">
        <v>593</v>
      </c>
      <c r="AE41" s="1031"/>
    </row>
    <row r="42" spans="3:31" ht="10.25" customHeight="1">
      <c r="C42" s="773"/>
      <c r="D42" s="1758"/>
      <c r="E42" s="1081"/>
      <c r="F42" s="1061"/>
      <c r="G42" s="1781"/>
      <c r="H42" s="1081"/>
      <c r="I42" s="1067"/>
      <c r="J42" s="1746" t="s">
        <v>494</v>
      </c>
      <c r="K42" s="1746"/>
      <c r="L42" s="1746"/>
      <c r="M42" s="1746"/>
      <c r="N42" s="819"/>
      <c r="O42" s="1055">
        <v>37</v>
      </c>
      <c r="P42" s="1030">
        <v>45</v>
      </c>
      <c r="Q42" s="1054" t="s">
        <v>40</v>
      </c>
      <c r="R42" s="1030">
        <v>840</v>
      </c>
      <c r="S42" s="1054" t="s">
        <v>40</v>
      </c>
      <c r="T42" s="1039"/>
      <c r="U42" s="1038"/>
      <c r="V42" s="1054">
        <v>13335</v>
      </c>
      <c r="W42" s="1030" t="s">
        <v>40</v>
      </c>
      <c r="X42" s="1030">
        <v>5048</v>
      </c>
      <c r="Y42" s="1054">
        <v>6000</v>
      </c>
      <c r="Z42" s="1030" t="s">
        <v>40</v>
      </c>
      <c r="AA42" s="1053">
        <v>25267</v>
      </c>
      <c r="AB42" s="1032">
        <v>37</v>
      </c>
      <c r="AC42" s="1031">
        <v>50</v>
      </c>
      <c r="AD42" s="1031">
        <v>25669</v>
      </c>
      <c r="AE42" s="1031"/>
    </row>
    <row r="43" spans="3:31" ht="10.25" customHeight="1">
      <c r="C43" s="773"/>
      <c r="D43" s="1758"/>
      <c r="E43" s="1081"/>
      <c r="F43" s="1061"/>
      <c r="G43" s="1781"/>
      <c r="H43" s="1081"/>
      <c r="I43" s="1067"/>
      <c r="J43" s="1746" t="s">
        <v>252</v>
      </c>
      <c r="K43" s="1746"/>
      <c r="L43" s="1746"/>
      <c r="M43" s="1746"/>
      <c r="N43" s="819"/>
      <c r="O43" s="1055">
        <v>38</v>
      </c>
      <c r="P43" s="1030">
        <v>19500</v>
      </c>
      <c r="Q43" s="1054" t="s">
        <v>40</v>
      </c>
      <c r="R43" s="1030">
        <v>1500</v>
      </c>
      <c r="S43" s="1054">
        <v>1030</v>
      </c>
      <c r="T43" s="1039"/>
      <c r="U43" s="1038"/>
      <c r="V43" s="1054" t="s">
        <v>40</v>
      </c>
      <c r="W43" s="1030" t="s">
        <v>40</v>
      </c>
      <c r="X43" s="1030">
        <v>450000</v>
      </c>
      <c r="Y43" s="1054" t="s">
        <v>40</v>
      </c>
      <c r="Z43" s="1030" t="s">
        <v>40</v>
      </c>
      <c r="AA43" s="1053">
        <v>472031</v>
      </c>
      <c r="AB43" s="1032">
        <v>38</v>
      </c>
      <c r="AC43" s="1031">
        <v>19500</v>
      </c>
      <c r="AD43" s="1031">
        <v>452530</v>
      </c>
      <c r="AE43" s="1031"/>
    </row>
    <row r="44" spans="3:31" ht="10.25" customHeight="1">
      <c r="C44" s="773"/>
      <c r="D44" s="1758"/>
      <c r="E44" s="1081"/>
      <c r="F44" s="1061"/>
      <c r="G44" s="1781"/>
      <c r="H44" s="1081"/>
      <c r="I44" s="1067"/>
      <c r="J44" s="1746" t="s">
        <v>589</v>
      </c>
      <c r="K44" s="1746"/>
      <c r="L44" s="1746"/>
      <c r="M44" s="1746"/>
      <c r="N44" s="819"/>
      <c r="O44" s="1055">
        <v>39</v>
      </c>
      <c r="P44" s="1030" t="s">
        <v>40</v>
      </c>
      <c r="Q44" s="1054" t="s">
        <v>40</v>
      </c>
      <c r="R44" s="1030" t="s">
        <v>40</v>
      </c>
      <c r="S44" s="1054" t="s">
        <v>40</v>
      </c>
      <c r="T44" s="1039"/>
      <c r="U44" s="1038"/>
      <c r="V44" s="1054" t="s">
        <v>40</v>
      </c>
      <c r="W44" s="1030" t="s">
        <v>40</v>
      </c>
      <c r="X44" s="1030" t="s">
        <v>40</v>
      </c>
      <c r="Y44" s="1054" t="s">
        <v>40</v>
      </c>
      <c r="Z44" s="1030" t="s">
        <v>40</v>
      </c>
      <c r="AA44" s="1053" t="s">
        <v>40</v>
      </c>
      <c r="AB44" s="1032">
        <v>39</v>
      </c>
      <c r="AC44" s="1031" t="s">
        <v>40</v>
      </c>
      <c r="AD44" s="1031">
        <v>0</v>
      </c>
      <c r="AE44" s="1031"/>
    </row>
    <row r="45" spans="3:31" ht="10.25" customHeight="1">
      <c r="C45" s="773"/>
      <c r="D45" s="1758"/>
      <c r="E45" s="1081"/>
      <c r="F45" s="1061"/>
      <c r="G45" s="1781"/>
      <c r="H45" s="1081"/>
      <c r="I45" s="1067"/>
      <c r="J45" s="1746" t="s">
        <v>588</v>
      </c>
      <c r="K45" s="1746"/>
      <c r="L45" s="1746"/>
      <c r="M45" s="1746"/>
      <c r="N45" s="819"/>
      <c r="O45" s="1055">
        <v>40</v>
      </c>
      <c r="P45" s="1030" t="s">
        <v>40</v>
      </c>
      <c r="Q45" s="1054" t="s">
        <v>40</v>
      </c>
      <c r="R45" s="1030">
        <v>46485169</v>
      </c>
      <c r="S45" s="1054" t="s">
        <v>40</v>
      </c>
      <c r="T45" s="1039"/>
      <c r="U45" s="1038"/>
      <c r="V45" s="1054" t="s">
        <v>40</v>
      </c>
      <c r="W45" s="1030" t="s">
        <v>40</v>
      </c>
      <c r="X45" s="1030" t="s">
        <v>40</v>
      </c>
      <c r="Y45" s="1054" t="s">
        <v>40</v>
      </c>
      <c r="Z45" s="1030" t="s">
        <v>40</v>
      </c>
      <c r="AA45" s="1053">
        <v>46485169</v>
      </c>
      <c r="AB45" s="1032">
        <v>40</v>
      </c>
      <c r="AC45" s="1031" t="s">
        <v>40</v>
      </c>
      <c r="AD45" s="1031">
        <v>91571042</v>
      </c>
      <c r="AE45" s="1031"/>
    </row>
    <row r="46" spans="3:31" ht="10.25" customHeight="1">
      <c r="C46" s="773"/>
      <c r="D46" s="1758"/>
      <c r="E46" s="1081"/>
      <c r="F46" s="1050"/>
      <c r="G46" s="1784"/>
      <c r="H46" s="840"/>
      <c r="I46" s="827"/>
      <c r="J46" s="1764" t="s">
        <v>253</v>
      </c>
      <c r="K46" s="1764"/>
      <c r="L46" s="1764"/>
      <c r="M46" s="1764"/>
      <c r="N46" s="828"/>
      <c r="O46" s="1055">
        <v>41</v>
      </c>
      <c r="P46" s="1071" t="s">
        <v>40</v>
      </c>
      <c r="Q46" s="1070" t="s">
        <v>40</v>
      </c>
      <c r="R46" s="1071" t="s">
        <v>40</v>
      </c>
      <c r="S46" s="1070" t="s">
        <v>40</v>
      </c>
      <c r="T46" s="1039"/>
      <c r="U46" s="1038"/>
      <c r="V46" s="1070">
        <v>25858172</v>
      </c>
      <c r="W46" s="1071" t="s">
        <v>40</v>
      </c>
      <c r="X46" s="1071" t="s">
        <v>40</v>
      </c>
      <c r="Y46" s="1070" t="s">
        <v>40</v>
      </c>
      <c r="Z46" s="1071" t="s">
        <v>40</v>
      </c>
      <c r="AA46" s="1069">
        <v>25858172</v>
      </c>
      <c r="AB46" s="1032">
        <v>41</v>
      </c>
      <c r="AC46" s="1031" t="s">
        <v>40</v>
      </c>
      <c r="AD46" s="1031">
        <v>20997586</v>
      </c>
      <c r="AE46" s="1031"/>
    </row>
    <row r="47" spans="3:31" ht="10.25" customHeight="1">
      <c r="C47" s="773"/>
      <c r="D47" s="1758"/>
      <c r="E47" s="1081"/>
      <c r="F47" s="1935" t="s">
        <v>587</v>
      </c>
      <c r="G47" s="1936"/>
      <c r="H47" s="1937"/>
      <c r="I47" s="830"/>
      <c r="J47" s="1746" t="s">
        <v>586</v>
      </c>
      <c r="K47" s="1746"/>
      <c r="L47" s="1746"/>
      <c r="M47" s="1746"/>
      <c r="N47" s="819"/>
      <c r="O47" s="1062">
        <v>42</v>
      </c>
      <c r="P47" s="1030" t="s">
        <v>40</v>
      </c>
      <c r="Q47" s="1078" t="s">
        <v>40</v>
      </c>
      <c r="R47" s="1045" t="s">
        <v>40</v>
      </c>
      <c r="S47" s="1078" t="s">
        <v>40</v>
      </c>
      <c r="T47" s="1039"/>
      <c r="U47" s="1038"/>
      <c r="V47" s="1078" t="s">
        <v>40</v>
      </c>
      <c r="W47" s="1030" t="s">
        <v>40</v>
      </c>
      <c r="X47" s="1045" t="s">
        <v>40</v>
      </c>
      <c r="Y47" s="1078" t="s">
        <v>40</v>
      </c>
      <c r="Z47" s="1045" t="s">
        <v>40</v>
      </c>
      <c r="AA47" s="1077" t="s">
        <v>40</v>
      </c>
      <c r="AB47" s="1032">
        <v>42</v>
      </c>
      <c r="AC47" s="1031" t="s">
        <v>40</v>
      </c>
      <c r="AD47" s="1031">
        <v>0</v>
      </c>
      <c r="AE47" s="1031"/>
    </row>
    <row r="48" spans="3:31" ht="10.25" customHeight="1">
      <c r="C48" s="773"/>
      <c r="D48" s="1758"/>
      <c r="E48" s="1081"/>
      <c r="F48" s="1938"/>
      <c r="G48" s="1939"/>
      <c r="H48" s="1940"/>
      <c r="I48" s="1074"/>
      <c r="J48" s="1764" t="s">
        <v>492</v>
      </c>
      <c r="K48" s="1764"/>
      <c r="L48" s="1764"/>
      <c r="M48" s="1764"/>
      <c r="N48" s="828"/>
      <c r="O48" s="1079">
        <v>43</v>
      </c>
      <c r="P48" s="1071">
        <v>25185</v>
      </c>
      <c r="Q48" s="1070" t="s">
        <v>40</v>
      </c>
      <c r="R48" s="1071">
        <v>128413</v>
      </c>
      <c r="S48" s="1070">
        <v>32496</v>
      </c>
      <c r="T48" s="1039"/>
      <c r="U48" s="1038"/>
      <c r="V48" s="1070" t="s">
        <v>40</v>
      </c>
      <c r="W48" s="1030" t="s">
        <v>40</v>
      </c>
      <c r="X48" s="1071">
        <v>4497</v>
      </c>
      <c r="Y48" s="1070">
        <v>61530</v>
      </c>
      <c r="Z48" s="1071" t="s">
        <v>40</v>
      </c>
      <c r="AA48" s="1069">
        <v>252120</v>
      </c>
      <c r="AB48" s="1032">
        <v>43</v>
      </c>
      <c r="AC48" s="1031">
        <v>40595</v>
      </c>
      <c r="AD48" s="1031">
        <v>381618</v>
      </c>
      <c r="AE48" s="1031"/>
    </row>
    <row r="49" spans="3:31" ht="10.25" customHeight="1">
      <c r="C49" s="773"/>
      <c r="D49" s="1761"/>
      <c r="E49" s="1080"/>
      <c r="F49" s="1061"/>
      <c r="G49" s="1753" t="s">
        <v>3</v>
      </c>
      <c r="H49" s="1753"/>
      <c r="I49" s="1753"/>
      <c r="J49" s="1764"/>
      <c r="K49" s="1764"/>
      <c r="L49" s="1764"/>
      <c r="M49" s="1764"/>
      <c r="N49" s="828"/>
      <c r="O49" s="1079">
        <v>44</v>
      </c>
      <c r="P49" s="1044">
        <v>18553466</v>
      </c>
      <c r="Q49" s="1043">
        <v>150728</v>
      </c>
      <c r="R49" s="1044">
        <v>156231580</v>
      </c>
      <c r="S49" s="1043">
        <v>16639647</v>
      </c>
      <c r="T49" s="1039"/>
      <c r="U49" s="1038"/>
      <c r="V49" s="1043">
        <v>34848821</v>
      </c>
      <c r="W49" s="1044">
        <v>1666027</v>
      </c>
      <c r="X49" s="1044">
        <v>7048837</v>
      </c>
      <c r="Y49" s="1043">
        <v>55316413</v>
      </c>
      <c r="Z49" s="1044">
        <v>2472002</v>
      </c>
      <c r="AA49" s="1042">
        <v>292776792</v>
      </c>
      <c r="AB49" s="1032">
        <v>44</v>
      </c>
      <c r="AC49" s="1031">
        <v>18046147</v>
      </c>
      <c r="AD49" s="1031">
        <v>270943458</v>
      </c>
      <c r="AE49" s="1031"/>
    </row>
    <row r="50" spans="3:31" ht="10.25" customHeight="1">
      <c r="C50" s="734"/>
      <c r="D50" s="1753" t="s">
        <v>841</v>
      </c>
      <c r="E50" s="1753"/>
      <c r="F50" s="1753"/>
      <c r="G50" s="1753"/>
      <c r="H50" s="1753"/>
      <c r="I50" s="1753"/>
      <c r="J50" s="1753"/>
      <c r="K50" s="1753"/>
      <c r="L50" s="1753"/>
      <c r="M50" s="1753"/>
      <c r="N50" s="836"/>
      <c r="O50" s="1049">
        <v>45</v>
      </c>
      <c r="P50" s="1044">
        <v>18216617</v>
      </c>
      <c r="Q50" s="1043">
        <v>157698</v>
      </c>
      <c r="R50" s="1044">
        <v>155439542</v>
      </c>
      <c r="S50" s="1043">
        <v>17026288</v>
      </c>
      <c r="T50" s="1039"/>
      <c r="U50" s="1038"/>
      <c r="V50" s="1043">
        <v>33869886</v>
      </c>
      <c r="W50" s="1044">
        <v>1577593</v>
      </c>
      <c r="X50" s="1044">
        <v>6954985</v>
      </c>
      <c r="Y50" s="1043">
        <v>55232819</v>
      </c>
      <c r="Z50" s="1044">
        <v>2433481</v>
      </c>
      <c r="AA50" s="1042">
        <v>290751211</v>
      </c>
      <c r="AB50" s="1032">
        <v>45</v>
      </c>
      <c r="AC50" s="1031">
        <v>17718440</v>
      </c>
      <c r="AD50" s="1031">
        <v>270087040</v>
      </c>
      <c r="AE50" s="1031"/>
    </row>
    <row r="51" spans="3:31" ht="10.25" customHeight="1">
      <c r="C51" s="734"/>
      <c r="D51" s="1753" t="s">
        <v>842</v>
      </c>
      <c r="E51" s="1753"/>
      <c r="F51" s="1753"/>
      <c r="G51" s="1753"/>
      <c r="H51" s="1753"/>
      <c r="I51" s="1753"/>
      <c r="J51" s="1753"/>
      <c r="K51" s="1753"/>
      <c r="L51" s="1753"/>
      <c r="M51" s="1753"/>
      <c r="N51" s="836"/>
      <c r="O51" s="1062">
        <v>46</v>
      </c>
      <c r="P51" s="1045">
        <v>18046147</v>
      </c>
      <c r="Q51" s="1078">
        <v>194970</v>
      </c>
      <c r="R51" s="1045">
        <v>154112843</v>
      </c>
      <c r="S51" s="1078">
        <v>16928420</v>
      </c>
      <c r="T51" s="1039"/>
      <c r="U51" s="1038"/>
      <c r="V51" s="1078">
        <v>33500844</v>
      </c>
      <c r="W51" s="1044">
        <v>1390057</v>
      </c>
      <c r="X51" s="1045">
        <v>6628051</v>
      </c>
      <c r="Y51" s="1078">
        <v>55923257</v>
      </c>
      <c r="Z51" s="1045">
        <v>2459986</v>
      </c>
      <c r="AA51" s="1077">
        <v>288989605</v>
      </c>
      <c r="AB51" s="1032">
        <v>46</v>
      </c>
      <c r="AC51" s="1031">
        <v>17728606</v>
      </c>
      <c r="AD51" s="1031">
        <v>268218334</v>
      </c>
      <c r="AE51" s="1031"/>
    </row>
    <row r="52" spans="3:31" ht="1.75" customHeight="1">
      <c r="C52" s="734"/>
      <c r="D52" s="1074"/>
      <c r="E52" s="1074"/>
      <c r="F52" s="1074"/>
      <c r="G52" s="1074"/>
      <c r="H52" s="1074"/>
      <c r="I52" s="1074"/>
      <c r="J52" s="1074"/>
      <c r="K52" s="1074"/>
      <c r="L52" s="1074"/>
      <c r="M52" s="1074"/>
      <c r="N52" s="1048"/>
      <c r="O52" s="1047"/>
      <c r="P52" s="1044"/>
      <c r="Q52" s="1044"/>
      <c r="R52" s="1044"/>
      <c r="S52" s="1043"/>
      <c r="T52" s="1039"/>
      <c r="U52" s="1038"/>
      <c r="V52" s="1046"/>
      <c r="W52" s="1044"/>
      <c r="X52" s="1044"/>
      <c r="Y52" s="1044"/>
      <c r="Z52" s="1044"/>
      <c r="AA52" s="1042"/>
      <c r="AC52" s="1031">
        <v>0</v>
      </c>
      <c r="AD52" s="1031">
        <v>0</v>
      </c>
      <c r="AE52" s="1031"/>
    </row>
    <row r="53" spans="3:31" ht="10.25" customHeight="1">
      <c r="C53" s="773"/>
      <c r="D53" s="1778" t="s">
        <v>585</v>
      </c>
      <c r="E53" s="1076"/>
      <c r="F53" s="1061"/>
      <c r="G53" s="1781" t="s">
        <v>584</v>
      </c>
      <c r="H53" s="1058"/>
      <c r="I53" s="1065"/>
      <c r="J53" s="1763" t="s">
        <v>248</v>
      </c>
      <c r="K53" s="1763"/>
      <c r="L53" s="1763"/>
      <c r="M53" s="1763"/>
      <c r="N53" s="1056"/>
      <c r="O53" s="1032">
        <v>1</v>
      </c>
      <c r="P53" s="1030" t="s">
        <v>40</v>
      </c>
      <c r="Q53" s="1054" t="s">
        <v>40</v>
      </c>
      <c r="R53" s="1030" t="s">
        <v>40</v>
      </c>
      <c r="S53" s="1054" t="s">
        <v>40</v>
      </c>
      <c r="T53" s="1039"/>
      <c r="U53" s="1038"/>
      <c r="V53" s="1038" t="s">
        <v>40</v>
      </c>
      <c r="W53" s="1045" t="s">
        <v>40</v>
      </c>
      <c r="X53" s="1054" t="s">
        <v>40</v>
      </c>
      <c r="Y53" s="1030" t="s">
        <v>40</v>
      </c>
      <c r="Z53" s="1054" t="s">
        <v>40</v>
      </c>
      <c r="AA53" s="1053" t="s">
        <v>40</v>
      </c>
      <c r="AB53" s="1032">
        <v>1</v>
      </c>
      <c r="AC53" s="1031" t="s">
        <v>40</v>
      </c>
      <c r="AD53" s="1031">
        <v>0</v>
      </c>
      <c r="AE53" s="1031"/>
    </row>
    <row r="54" spans="3:31" ht="10.25" customHeight="1">
      <c r="C54" s="773"/>
      <c r="D54" s="1781"/>
      <c r="E54" s="1059"/>
      <c r="F54" s="1061"/>
      <c r="G54" s="1781"/>
      <c r="H54" s="1058"/>
      <c r="I54" s="1065"/>
      <c r="J54" s="1746" t="s">
        <v>366</v>
      </c>
      <c r="K54" s="1746"/>
      <c r="L54" s="1746"/>
      <c r="M54" s="1746"/>
      <c r="N54" s="1056"/>
      <c r="O54" s="1032">
        <v>2</v>
      </c>
      <c r="P54" s="1030">
        <v>622</v>
      </c>
      <c r="Q54" s="1054" t="s">
        <v>40</v>
      </c>
      <c r="R54" s="1030">
        <v>8343</v>
      </c>
      <c r="S54" s="1054">
        <v>23731</v>
      </c>
      <c r="T54" s="1039"/>
      <c r="U54" s="1038"/>
      <c r="V54" s="1038" t="s">
        <v>40</v>
      </c>
      <c r="W54" s="1030" t="s">
        <v>40</v>
      </c>
      <c r="X54" s="1054" t="s">
        <v>40</v>
      </c>
      <c r="Y54" s="1030">
        <v>3285</v>
      </c>
      <c r="Z54" s="1054">
        <v>1303</v>
      </c>
      <c r="AA54" s="1053">
        <v>37283</v>
      </c>
      <c r="AB54" s="1032">
        <v>2</v>
      </c>
      <c r="AC54" s="1031">
        <v>2248</v>
      </c>
      <c r="AD54" s="1031">
        <v>26568</v>
      </c>
      <c r="AE54" s="1031"/>
    </row>
    <row r="55" spans="3:31" ht="10.25" customHeight="1">
      <c r="C55" s="773"/>
      <c r="D55" s="1781"/>
      <c r="E55" s="1059"/>
      <c r="F55" s="1061"/>
      <c r="G55" s="1781"/>
      <c r="H55" s="1058"/>
      <c r="I55" s="1065"/>
      <c r="J55" s="1746" t="s">
        <v>247</v>
      </c>
      <c r="K55" s="1746"/>
      <c r="L55" s="1746"/>
      <c r="M55" s="1746"/>
      <c r="N55" s="1056"/>
      <c r="O55" s="1032">
        <v>3</v>
      </c>
      <c r="P55" s="1030">
        <v>359428</v>
      </c>
      <c r="Q55" s="1054" t="s">
        <v>40</v>
      </c>
      <c r="R55" s="1030">
        <v>1207026</v>
      </c>
      <c r="S55" s="1054">
        <v>111730</v>
      </c>
      <c r="T55" s="1039"/>
      <c r="U55" s="1038"/>
      <c r="V55" s="1038">
        <v>263841</v>
      </c>
      <c r="W55" s="1030">
        <v>15730</v>
      </c>
      <c r="X55" s="1054">
        <v>396228</v>
      </c>
      <c r="Y55" s="1030">
        <v>1475223</v>
      </c>
      <c r="Z55" s="1054">
        <v>146341</v>
      </c>
      <c r="AA55" s="1053">
        <v>3975546</v>
      </c>
      <c r="AB55" s="1032">
        <v>3</v>
      </c>
      <c r="AC55" s="1031">
        <v>436118</v>
      </c>
      <c r="AD55" s="1031">
        <v>3464533</v>
      </c>
      <c r="AE55" s="1031"/>
    </row>
    <row r="56" spans="3:31" ht="10.25" customHeight="1">
      <c r="C56" s="773"/>
      <c r="D56" s="1781"/>
      <c r="E56" s="1059"/>
      <c r="F56" s="1061"/>
      <c r="G56" s="1781"/>
      <c r="H56" s="1058"/>
      <c r="I56" s="1065"/>
      <c r="J56" s="1746" t="s">
        <v>246</v>
      </c>
      <c r="K56" s="1746"/>
      <c r="L56" s="1746"/>
      <c r="M56" s="1746"/>
      <c r="N56" s="1056"/>
      <c r="O56" s="1032">
        <v>4</v>
      </c>
      <c r="P56" s="1030">
        <v>17279</v>
      </c>
      <c r="Q56" s="1054">
        <v>488</v>
      </c>
      <c r="R56" s="1030">
        <v>29070</v>
      </c>
      <c r="S56" s="1054">
        <v>298733</v>
      </c>
      <c r="T56" s="1039"/>
      <c r="U56" s="1038"/>
      <c r="V56" s="1038">
        <v>23605</v>
      </c>
      <c r="W56" s="1030">
        <v>62</v>
      </c>
      <c r="X56" s="1054">
        <v>92450</v>
      </c>
      <c r="Y56" s="1030">
        <v>466763</v>
      </c>
      <c r="Z56" s="1054">
        <v>241</v>
      </c>
      <c r="AA56" s="1053">
        <v>928203</v>
      </c>
      <c r="AB56" s="1032">
        <v>4</v>
      </c>
      <c r="AC56" s="1031">
        <v>18207</v>
      </c>
      <c r="AD56" s="1031">
        <v>958615</v>
      </c>
      <c r="AE56" s="1031"/>
    </row>
    <row r="57" spans="3:31" ht="10.25" customHeight="1">
      <c r="C57" s="773"/>
      <c r="D57" s="1781"/>
      <c r="E57" s="1059"/>
      <c r="F57" s="1061"/>
      <c r="G57" s="1781"/>
      <c r="H57" s="1058"/>
      <c r="I57" s="1065"/>
      <c r="J57" s="1746" t="s">
        <v>365</v>
      </c>
      <c r="K57" s="1746"/>
      <c r="L57" s="1746"/>
      <c r="M57" s="1746"/>
      <c r="N57" s="1056"/>
      <c r="O57" s="1032">
        <v>5</v>
      </c>
      <c r="P57" s="1030" t="s">
        <v>40</v>
      </c>
      <c r="Q57" s="1054" t="s">
        <v>40</v>
      </c>
      <c r="R57" s="1030" t="s">
        <v>40</v>
      </c>
      <c r="S57" s="1054" t="s">
        <v>40</v>
      </c>
      <c r="T57" s="1039"/>
      <c r="U57" s="1038"/>
      <c r="V57" s="1038" t="s">
        <v>40</v>
      </c>
      <c r="W57" s="1030" t="s">
        <v>40</v>
      </c>
      <c r="X57" s="1054">
        <v>80</v>
      </c>
      <c r="Y57" s="1030">
        <v>2210</v>
      </c>
      <c r="Z57" s="1054" t="s">
        <v>40</v>
      </c>
      <c r="AA57" s="1053">
        <v>2290</v>
      </c>
      <c r="AB57" s="1032">
        <v>5</v>
      </c>
      <c r="AC57" s="1031" t="s">
        <v>40</v>
      </c>
      <c r="AD57" s="1031">
        <v>127</v>
      </c>
      <c r="AE57" s="1031"/>
    </row>
    <row r="58" spans="3:31" ht="10.25" customHeight="1">
      <c r="C58" s="773"/>
      <c r="D58" s="1781"/>
      <c r="E58" s="1059"/>
      <c r="F58" s="1061"/>
      <c r="G58" s="1781"/>
      <c r="H58" s="1058"/>
      <c r="I58" s="1065"/>
      <c r="J58" s="1746" t="s">
        <v>245</v>
      </c>
      <c r="K58" s="1746"/>
      <c r="L58" s="1746"/>
      <c r="M58" s="1746"/>
      <c r="N58" s="1056"/>
      <c r="O58" s="1032">
        <v>6</v>
      </c>
      <c r="P58" s="1030">
        <v>92858</v>
      </c>
      <c r="Q58" s="1054" t="s">
        <v>40</v>
      </c>
      <c r="R58" s="1030">
        <v>864824</v>
      </c>
      <c r="S58" s="1054">
        <v>1305</v>
      </c>
      <c r="T58" s="1039"/>
      <c r="U58" s="1038"/>
      <c r="V58" s="1038">
        <v>1618</v>
      </c>
      <c r="W58" s="1030" t="s">
        <v>40</v>
      </c>
      <c r="X58" s="1054">
        <v>791</v>
      </c>
      <c r="Y58" s="1030">
        <v>650217</v>
      </c>
      <c r="Z58" s="1054">
        <v>6032</v>
      </c>
      <c r="AA58" s="1053">
        <v>1617643</v>
      </c>
      <c r="AB58" s="1032">
        <v>6</v>
      </c>
      <c r="AC58" s="1031">
        <v>97853</v>
      </c>
      <c r="AD58" s="1031">
        <v>1562079</v>
      </c>
      <c r="AE58" s="1031"/>
    </row>
    <row r="59" spans="3:31" ht="10.25" customHeight="1">
      <c r="C59" s="773"/>
      <c r="D59" s="1781"/>
      <c r="E59" s="1059"/>
      <c r="F59" s="1061"/>
      <c r="G59" s="1781"/>
      <c r="H59" s="1058"/>
      <c r="I59" s="1065"/>
      <c r="J59" s="1746" t="s">
        <v>364</v>
      </c>
      <c r="K59" s="1746"/>
      <c r="L59" s="1746"/>
      <c r="M59" s="1746"/>
      <c r="N59" s="1056"/>
      <c r="O59" s="1032">
        <v>7</v>
      </c>
      <c r="P59" s="1030">
        <v>1898</v>
      </c>
      <c r="Q59" s="1054" t="s">
        <v>40</v>
      </c>
      <c r="R59" s="1030" t="s">
        <v>40</v>
      </c>
      <c r="S59" s="1054">
        <v>4670</v>
      </c>
      <c r="T59" s="1039"/>
      <c r="U59" s="1038"/>
      <c r="V59" s="1038" t="s">
        <v>40</v>
      </c>
      <c r="W59" s="1030" t="s">
        <v>40</v>
      </c>
      <c r="X59" s="1054" t="s">
        <v>40</v>
      </c>
      <c r="Y59" s="1030" t="s">
        <v>40</v>
      </c>
      <c r="Z59" s="1054" t="s">
        <v>40</v>
      </c>
      <c r="AA59" s="1053">
        <v>6568</v>
      </c>
      <c r="AB59" s="1032">
        <v>7</v>
      </c>
      <c r="AC59" s="1031" t="s">
        <v>40</v>
      </c>
      <c r="AD59" s="1031">
        <v>2660</v>
      </c>
      <c r="AE59" s="1031"/>
    </row>
    <row r="60" spans="3:31" ht="10.25" customHeight="1">
      <c r="C60" s="773"/>
      <c r="D60" s="1781"/>
      <c r="E60" s="1059"/>
      <c r="F60" s="1061"/>
      <c r="G60" s="1781"/>
      <c r="H60" s="1058"/>
      <c r="I60" s="1065"/>
      <c r="J60" s="1746" t="s">
        <v>244</v>
      </c>
      <c r="K60" s="1746"/>
      <c r="L60" s="1746"/>
      <c r="M60" s="1746"/>
      <c r="N60" s="1056"/>
      <c r="O60" s="1032">
        <v>8</v>
      </c>
      <c r="P60" s="1030">
        <v>372743</v>
      </c>
      <c r="Q60" s="1054" t="s">
        <v>40</v>
      </c>
      <c r="R60" s="1030" t="s">
        <v>40</v>
      </c>
      <c r="S60" s="1054">
        <v>9</v>
      </c>
      <c r="T60" s="1039"/>
      <c r="U60" s="1038"/>
      <c r="V60" s="1038" t="s">
        <v>40</v>
      </c>
      <c r="W60" s="1030" t="s">
        <v>40</v>
      </c>
      <c r="X60" s="1054">
        <v>22</v>
      </c>
      <c r="Y60" s="1030">
        <v>1781</v>
      </c>
      <c r="Z60" s="1054" t="s">
        <v>40</v>
      </c>
      <c r="AA60" s="1053">
        <v>374555</v>
      </c>
      <c r="AB60" s="1032">
        <v>8</v>
      </c>
      <c r="AC60" s="1031">
        <v>320692</v>
      </c>
      <c r="AD60" s="1031">
        <v>1794</v>
      </c>
      <c r="AE60" s="1031"/>
    </row>
    <row r="61" spans="3:31" ht="10.25" customHeight="1">
      <c r="C61" s="773"/>
      <c r="D61" s="1781"/>
      <c r="E61" s="1059"/>
      <c r="F61" s="1061"/>
      <c r="G61" s="1781"/>
      <c r="H61" s="1058"/>
      <c r="I61" s="1065"/>
      <c r="J61" s="1746" t="s">
        <v>243</v>
      </c>
      <c r="K61" s="1746"/>
      <c r="L61" s="1746"/>
      <c r="M61" s="1746"/>
      <c r="N61" s="1056"/>
      <c r="O61" s="1032">
        <v>9</v>
      </c>
      <c r="P61" s="1030" t="s">
        <v>40</v>
      </c>
      <c r="Q61" s="1054" t="s">
        <v>40</v>
      </c>
      <c r="R61" s="1030" t="s">
        <v>40</v>
      </c>
      <c r="S61" s="1054" t="s">
        <v>40</v>
      </c>
      <c r="T61" s="1039"/>
      <c r="U61" s="1038"/>
      <c r="V61" s="1038" t="s">
        <v>40</v>
      </c>
      <c r="W61" s="1030" t="s">
        <v>40</v>
      </c>
      <c r="X61" s="1054">
        <v>1</v>
      </c>
      <c r="Y61" s="1030">
        <v>4222</v>
      </c>
      <c r="Z61" s="1054" t="s">
        <v>40</v>
      </c>
      <c r="AA61" s="1053">
        <v>4222</v>
      </c>
      <c r="AB61" s="1032">
        <v>9</v>
      </c>
      <c r="AC61" s="1031" t="s">
        <v>40</v>
      </c>
      <c r="AD61" s="1031">
        <v>30242</v>
      </c>
      <c r="AE61" s="1031"/>
    </row>
    <row r="62" spans="3:31" ht="10.25" customHeight="1">
      <c r="C62" s="773"/>
      <c r="D62" s="1781"/>
      <c r="E62" s="1059"/>
      <c r="F62" s="1061"/>
      <c r="G62" s="1781"/>
      <c r="H62" s="1058"/>
      <c r="I62" s="1075"/>
      <c r="J62" s="1764" t="s">
        <v>361</v>
      </c>
      <c r="K62" s="1764"/>
      <c r="L62" s="1764"/>
      <c r="M62" s="1764"/>
      <c r="N62" s="1074"/>
      <c r="O62" s="1073">
        <v>10</v>
      </c>
      <c r="P62" s="1071" t="s">
        <v>40</v>
      </c>
      <c r="Q62" s="1070" t="s">
        <v>40</v>
      </c>
      <c r="R62" s="1071" t="s">
        <v>40</v>
      </c>
      <c r="S62" s="1070" t="s">
        <v>40</v>
      </c>
      <c r="T62" s="1039"/>
      <c r="U62" s="1038"/>
      <c r="V62" s="1072" t="s">
        <v>40</v>
      </c>
      <c r="W62" s="1071" t="s">
        <v>40</v>
      </c>
      <c r="X62" s="1070" t="s">
        <v>40</v>
      </c>
      <c r="Y62" s="1071" t="s">
        <v>40</v>
      </c>
      <c r="Z62" s="1070" t="s">
        <v>40</v>
      </c>
      <c r="AA62" s="1069" t="s">
        <v>40</v>
      </c>
      <c r="AB62" s="1032">
        <v>10</v>
      </c>
      <c r="AC62" s="1031" t="s">
        <v>40</v>
      </c>
      <c r="AD62" s="1031">
        <v>0</v>
      </c>
      <c r="AE62" s="1031"/>
    </row>
    <row r="63" spans="3:31" ht="12" customHeight="1">
      <c r="C63" s="773"/>
      <c r="D63" s="1781"/>
      <c r="E63" s="1059"/>
      <c r="F63" s="832"/>
      <c r="G63" s="1778" t="s">
        <v>491</v>
      </c>
      <c r="H63" s="1068"/>
      <c r="I63" s="1065"/>
      <c r="J63" s="1763" t="s">
        <v>241</v>
      </c>
      <c r="K63" s="1763"/>
      <c r="L63" s="1763"/>
      <c r="M63" s="1763"/>
      <c r="N63" s="1056"/>
      <c r="O63" s="1032">
        <v>11</v>
      </c>
      <c r="P63" s="1030" t="s">
        <v>40</v>
      </c>
      <c r="Q63" s="1054" t="s">
        <v>40</v>
      </c>
      <c r="R63" s="1030" t="s">
        <v>40</v>
      </c>
      <c r="S63" s="1054" t="s">
        <v>40</v>
      </c>
      <c r="T63" s="1039"/>
      <c r="U63" s="1038"/>
      <c r="V63" s="1038" t="s">
        <v>40</v>
      </c>
      <c r="W63" s="1045" t="s">
        <v>40</v>
      </c>
      <c r="X63" s="1054" t="s">
        <v>40</v>
      </c>
      <c r="Y63" s="1030" t="s">
        <v>40</v>
      </c>
      <c r="Z63" s="1054" t="s">
        <v>40</v>
      </c>
      <c r="AA63" s="1053" t="s">
        <v>40</v>
      </c>
      <c r="AB63" s="1032">
        <v>11</v>
      </c>
      <c r="AC63" s="1031" t="s">
        <v>40</v>
      </c>
      <c r="AD63" s="1031">
        <v>0</v>
      </c>
      <c r="AE63" s="1031"/>
    </row>
    <row r="64" spans="3:31" ht="12" customHeight="1">
      <c r="C64" s="773"/>
      <c r="D64" s="1781"/>
      <c r="E64" s="1059"/>
      <c r="F64" s="1067"/>
      <c r="G64" s="1781"/>
      <c r="H64" s="1058"/>
      <c r="I64" s="1065"/>
      <c r="J64" s="1746" t="s">
        <v>489</v>
      </c>
      <c r="K64" s="1746"/>
      <c r="L64" s="1746"/>
      <c r="M64" s="1746"/>
      <c r="N64" s="1056"/>
      <c r="O64" s="1032">
        <v>12</v>
      </c>
      <c r="P64" s="1030">
        <v>350783</v>
      </c>
      <c r="Q64" s="1054" t="s">
        <v>40</v>
      </c>
      <c r="R64" s="1030">
        <v>1449591</v>
      </c>
      <c r="S64" s="1054">
        <v>48185</v>
      </c>
      <c r="T64" s="1039"/>
      <c r="U64" s="1038"/>
      <c r="V64" s="1038" t="s">
        <v>40</v>
      </c>
      <c r="W64" s="1030">
        <v>31202</v>
      </c>
      <c r="X64" s="1054">
        <v>30579</v>
      </c>
      <c r="Y64" s="1030">
        <v>1666558</v>
      </c>
      <c r="Z64" s="1054">
        <v>55960</v>
      </c>
      <c r="AA64" s="1053">
        <v>3632858</v>
      </c>
      <c r="AB64" s="1032">
        <v>12</v>
      </c>
      <c r="AC64" s="1031">
        <v>364498</v>
      </c>
      <c r="AD64" s="1031">
        <v>3502827</v>
      </c>
      <c r="AE64" s="1031"/>
    </row>
    <row r="65" spans="3:31" ht="12" customHeight="1">
      <c r="C65" s="773"/>
      <c r="D65" s="1781"/>
      <c r="E65" s="1059"/>
      <c r="F65" s="1067"/>
      <c r="G65" s="1781"/>
      <c r="H65" s="1058"/>
      <c r="I65" s="1065"/>
      <c r="J65" s="1746" t="s">
        <v>488</v>
      </c>
      <c r="K65" s="1746"/>
      <c r="L65" s="1746"/>
      <c r="M65" s="1746"/>
      <c r="N65" s="1056"/>
      <c r="O65" s="1032">
        <v>13</v>
      </c>
      <c r="P65" s="1030" t="s">
        <v>40</v>
      </c>
      <c r="Q65" s="1054" t="s">
        <v>40</v>
      </c>
      <c r="R65" s="1030" t="s">
        <v>40</v>
      </c>
      <c r="S65" s="1054" t="s">
        <v>40</v>
      </c>
      <c r="T65" s="1039"/>
      <c r="U65" s="1038"/>
      <c r="V65" s="1038" t="s">
        <v>40</v>
      </c>
      <c r="W65" s="1030" t="s">
        <v>40</v>
      </c>
      <c r="X65" s="1054" t="s">
        <v>40</v>
      </c>
      <c r="Y65" s="1030" t="s">
        <v>40</v>
      </c>
      <c r="Z65" s="1054" t="s">
        <v>40</v>
      </c>
      <c r="AA65" s="1053" t="s">
        <v>40</v>
      </c>
      <c r="AB65" s="1032">
        <v>13</v>
      </c>
      <c r="AC65" s="1031" t="s">
        <v>40</v>
      </c>
      <c r="AD65" s="1031">
        <v>0</v>
      </c>
      <c r="AE65" s="1031"/>
    </row>
    <row r="66" spans="3:31" ht="12" customHeight="1">
      <c r="C66" s="773"/>
      <c r="D66" s="1781"/>
      <c r="E66" s="1059"/>
      <c r="F66" s="829"/>
      <c r="G66" s="1784"/>
      <c r="H66" s="1066"/>
      <c r="I66" s="1065"/>
      <c r="J66" s="1746" t="s">
        <v>583</v>
      </c>
      <c r="K66" s="1746"/>
      <c r="L66" s="1746"/>
      <c r="M66" s="1746"/>
      <c r="N66" s="1056"/>
      <c r="O66" s="1032">
        <v>14</v>
      </c>
      <c r="P66" s="1030" t="s">
        <v>40</v>
      </c>
      <c r="Q66" s="1054" t="s">
        <v>40</v>
      </c>
      <c r="R66" s="1030" t="s">
        <v>40</v>
      </c>
      <c r="S66" s="1054" t="s">
        <v>40</v>
      </c>
      <c r="T66" s="1039"/>
      <c r="U66" s="1038"/>
      <c r="V66" s="1038" t="s">
        <v>40</v>
      </c>
      <c r="W66" s="1030" t="s">
        <v>40</v>
      </c>
      <c r="X66" s="1054">
        <v>131138</v>
      </c>
      <c r="Y66" s="1030">
        <v>66261</v>
      </c>
      <c r="Z66" s="1054" t="s">
        <v>40</v>
      </c>
      <c r="AA66" s="1053">
        <v>197399</v>
      </c>
      <c r="AB66" s="1032">
        <v>14</v>
      </c>
      <c r="AC66" s="1031" t="s">
        <v>40</v>
      </c>
      <c r="AD66" s="1031">
        <v>138879</v>
      </c>
      <c r="AE66" s="1031"/>
    </row>
    <row r="67" spans="3:31" ht="10.25" customHeight="1">
      <c r="C67" s="773"/>
      <c r="D67" s="1781"/>
      <c r="E67" s="1059"/>
      <c r="F67" s="1061"/>
      <c r="G67" s="1942" t="s">
        <v>582</v>
      </c>
      <c r="H67" s="1058"/>
      <c r="I67" s="1064"/>
      <c r="J67" s="1763" t="s">
        <v>581</v>
      </c>
      <c r="K67" s="1763"/>
      <c r="L67" s="1763"/>
      <c r="M67" s="1763"/>
      <c r="N67" s="1048"/>
      <c r="O67" s="1049">
        <v>15</v>
      </c>
      <c r="P67" s="1044">
        <v>412448</v>
      </c>
      <c r="Q67" s="1044" t="s">
        <v>40</v>
      </c>
      <c r="R67" s="1044">
        <v>103802561</v>
      </c>
      <c r="S67" s="1044">
        <v>439552</v>
      </c>
      <c r="T67" s="1039"/>
      <c r="U67" s="1038"/>
      <c r="V67" s="1046">
        <v>622831</v>
      </c>
      <c r="W67" s="1046" t="s">
        <v>40</v>
      </c>
      <c r="X67" s="1046">
        <v>1060083</v>
      </c>
      <c r="Y67" s="1046">
        <v>2927617</v>
      </c>
      <c r="Z67" s="1046">
        <v>79200</v>
      </c>
      <c r="AA67" s="1042">
        <v>109344291</v>
      </c>
      <c r="AB67" s="1032">
        <v>15</v>
      </c>
      <c r="AC67" s="1031">
        <v>417158</v>
      </c>
      <c r="AD67" s="1031">
        <v>109382001</v>
      </c>
      <c r="AE67" s="1031"/>
    </row>
    <row r="68" spans="3:31" ht="10.25" customHeight="1">
      <c r="C68" s="773"/>
      <c r="D68" s="1781"/>
      <c r="E68" s="1059"/>
      <c r="F68" s="1061"/>
      <c r="G68" s="1942"/>
      <c r="H68" s="1058"/>
      <c r="I68" s="1798" t="s">
        <v>580</v>
      </c>
      <c r="J68" s="1799"/>
      <c r="K68" s="1800"/>
      <c r="L68" s="830"/>
      <c r="M68" s="733" t="s">
        <v>484</v>
      </c>
      <c r="N68" s="1063"/>
      <c r="O68" s="1062">
        <v>16</v>
      </c>
      <c r="P68" s="1030" t="s">
        <v>40</v>
      </c>
      <c r="Q68" s="1054" t="s">
        <v>40</v>
      </c>
      <c r="R68" s="1030" t="s">
        <v>40</v>
      </c>
      <c r="S68" s="1054" t="s">
        <v>40</v>
      </c>
      <c r="T68" s="1039"/>
      <c r="U68" s="1038"/>
      <c r="V68" s="1038" t="s">
        <v>40</v>
      </c>
      <c r="W68" s="1030" t="s">
        <v>40</v>
      </c>
      <c r="X68" s="1054" t="s">
        <v>40</v>
      </c>
      <c r="Y68" s="1030">
        <v>1568814</v>
      </c>
      <c r="Z68" s="1054" t="s">
        <v>40</v>
      </c>
      <c r="AA68" s="1053">
        <v>1568814</v>
      </c>
      <c r="AB68" s="1032">
        <v>16</v>
      </c>
      <c r="AC68" s="1031" t="s">
        <v>40</v>
      </c>
      <c r="AD68" s="1031">
        <v>1568814</v>
      </c>
      <c r="AE68" s="1031"/>
    </row>
    <row r="69" spans="3:31" ht="10.25" customHeight="1">
      <c r="C69" s="773"/>
      <c r="D69" s="1781"/>
      <c r="E69" s="1059"/>
      <c r="F69" s="1061"/>
      <c r="G69" s="1942"/>
      <c r="H69" s="1058"/>
      <c r="I69" s="1801"/>
      <c r="J69" s="1802"/>
      <c r="K69" s="1803"/>
      <c r="L69" s="842"/>
      <c r="M69" s="718" t="s">
        <v>483</v>
      </c>
      <c r="N69" s="1056"/>
      <c r="O69" s="1055">
        <v>17</v>
      </c>
      <c r="P69" s="1030" t="s">
        <v>40</v>
      </c>
      <c r="Q69" s="1054" t="s">
        <v>40</v>
      </c>
      <c r="R69" s="1030" t="s">
        <v>40</v>
      </c>
      <c r="S69" s="1054" t="s">
        <v>40</v>
      </c>
      <c r="T69" s="1039"/>
      <c r="U69" s="1038"/>
      <c r="V69" s="1038">
        <v>6775478</v>
      </c>
      <c r="W69" s="1030" t="s">
        <v>40</v>
      </c>
      <c r="X69" s="1054" t="s">
        <v>40</v>
      </c>
      <c r="Y69" s="1030">
        <v>2882037</v>
      </c>
      <c r="Z69" s="1054" t="s">
        <v>40</v>
      </c>
      <c r="AA69" s="1053">
        <v>9657516</v>
      </c>
      <c r="AB69" s="1032">
        <v>17</v>
      </c>
      <c r="AC69" s="1031" t="s">
        <v>40</v>
      </c>
      <c r="AD69" s="1031">
        <v>9743531</v>
      </c>
      <c r="AE69" s="1031"/>
    </row>
    <row r="70" spans="3:31" ht="19.25" customHeight="1">
      <c r="C70" s="773"/>
      <c r="D70" s="1781"/>
      <c r="E70" s="1059"/>
      <c r="F70" s="1061"/>
      <c r="G70" s="1942"/>
      <c r="H70" s="1058"/>
      <c r="I70" s="1801"/>
      <c r="J70" s="1802"/>
      <c r="K70" s="1803"/>
      <c r="L70" s="842"/>
      <c r="M70" s="1060" t="s">
        <v>579</v>
      </c>
      <c r="N70" s="1056"/>
      <c r="O70" s="1055">
        <v>18</v>
      </c>
      <c r="P70" s="1030">
        <v>20585</v>
      </c>
      <c r="Q70" s="1054" t="s">
        <v>40</v>
      </c>
      <c r="R70" s="1030">
        <v>154075</v>
      </c>
      <c r="S70" s="1054">
        <v>2149</v>
      </c>
      <c r="T70" s="1039"/>
      <c r="U70" s="1038"/>
      <c r="V70" s="1038">
        <v>18504</v>
      </c>
      <c r="W70" s="1030" t="s">
        <v>40</v>
      </c>
      <c r="X70" s="1054">
        <v>42371</v>
      </c>
      <c r="Y70" s="1030">
        <v>475351</v>
      </c>
      <c r="Z70" s="1054" t="s">
        <v>40</v>
      </c>
      <c r="AA70" s="1053">
        <v>713035</v>
      </c>
      <c r="AB70" s="1032">
        <v>18</v>
      </c>
      <c r="AC70" s="1031">
        <v>20806</v>
      </c>
      <c r="AD70" s="1031">
        <v>802009</v>
      </c>
      <c r="AE70" s="1031"/>
    </row>
    <row r="71" spans="3:31" ht="30" customHeight="1">
      <c r="C71" s="773"/>
      <c r="D71" s="1781"/>
      <c r="E71" s="1059"/>
      <c r="F71" s="829"/>
      <c r="G71" s="1942"/>
      <c r="H71" s="1058"/>
      <c r="I71" s="1804"/>
      <c r="J71" s="1805"/>
      <c r="K71" s="1806"/>
      <c r="L71" s="842"/>
      <c r="M71" s="1057" t="s">
        <v>578</v>
      </c>
      <c r="N71" s="1056"/>
      <c r="O71" s="1055">
        <v>19</v>
      </c>
      <c r="P71" s="1030">
        <v>16924822</v>
      </c>
      <c r="Q71" s="1030">
        <v>150240</v>
      </c>
      <c r="R71" s="1030">
        <v>48716091</v>
      </c>
      <c r="S71" s="1054">
        <v>15709583</v>
      </c>
      <c r="T71" s="1039"/>
      <c r="U71" s="1038"/>
      <c r="V71" s="1038">
        <v>27142945</v>
      </c>
      <c r="W71" s="1030">
        <v>1619032</v>
      </c>
      <c r="X71" s="1039">
        <v>5295095</v>
      </c>
      <c r="Y71" s="1030">
        <v>43126075</v>
      </c>
      <c r="Z71" s="1030">
        <v>2182926</v>
      </c>
      <c r="AA71" s="1053">
        <v>160716570</v>
      </c>
      <c r="AB71" s="1052">
        <v>19</v>
      </c>
      <c r="AC71" s="1031">
        <v>16368568</v>
      </c>
      <c r="AD71" s="1031">
        <v>139758778</v>
      </c>
      <c r="AE71" s="1031"/>
    </row>
    <row r="72" spans="3:31" ht="10.25" customHeight="1">
      <c r="C72" s="773"/>
      <c r="D72" s="1784"/>
      <c r="E72" s="1051"/>
      <c r="F72" s="1050"/>
      <c r="G72" s="1753" t="s">
        <v>3</v>
      </c>
      <c r="H72" s="1753"/>
      <c r="I72" s="1753"/>
      <c r="J72" s="1753"/>
      <c r="K72" s="1753"/>
      <c r="L72" s="1753"/>
      <c r="M72" s="1753"/>
      <c r="N72" s="1048"/>
      <c r="O72" s="1049">
        <v>21</v>
      </c>
      <c r="P72" s="1044">
        <v>18553466</v>
      </c>
      <c r="Q72" s="1043">
        <v>150728</v>
      </c>
      <c r="R72" s="1044">
        <v>156231580</v>
      </c>
      <c r="S72" s="1043">
        <v>16639647</v>
      </c>
      <c r="T72" s="1039"/>
      <c r="U72" s="1038"/>
      <c r="V72" s="1046">
        <v>34848821</v>
      </c>
      <c r="W72" s="1044">
        <v>1666027</v>
      </c>
      <c r="X72" s="1043">
        <v>7048837</v>
      </c>
      <c r="Y72" s="1044">
        <v>55316413</v>
      </c>
      <c r="Z72" s="1043">
        <v>2472002</v>
      </c>
      <c r="AA72" s="1042">
        <v>292776792</v>
      </c>
      <c r="AB72" s="1032">
        <v>21</v>
      </c>
      <c r="AC72" s="1031">
        <v>18046147</v>
      </c>
      <c r="AD72" s="1031">
        <v>270943458</v>
      </c>
      <c r="AE72" s="1031"/>
    </row>
    <row r="73" spans="3:31" ht="10.25" customHeight="1">
      <c r="C73" s="734"/>
      <c r="D73" s="1753" t="s">
        <v>841</v>
      </c>
      <c r="E73" s="1753"/>
      <c r="F73" s="1753"/>
      <c r="G73" s="1753"/>
      <c r="H73" s="1753"/>
      <c r="I73" s="1753"/>
      <c r="J73" s="1753"/>
      <c r="K73" s="1753"/>
      <c r="L73" s="1753"/>
      <c r="M73" s="1753"/>
      <c r="N73" s="1048"/>
      <c r="O73" s="1047">
        <v>22</v>
      </c>
      <c r="P73" s="1044">
        <v>18216617</v>
      </c>
      <c r="Q73" s="1043">
        <v>157698</v>
      </c>
      <c r="R73" s="1044">
        <v>155439542</v>
      </c>
      <c r="S73" s="1043">
        <v>17026288</v>
      </c>
      <c r="T73" s="1039"/>
      <c r="U73" s="1038"/>
      <c r="V73" s="1046">
        <v>33869886</v>
      </c>
      <c r="W73" s="1045">
        <v>1577593</v>
      </c>
      <c r="X73" s="1043">
        <v>6954985</v>
      </c>
      <c r="Y73" s="1044">
        <v>55232819</v>
      </c>
      <c r="Z73" s="1043">
        <v>2433481</v>
      </c>
      <c r="AA73" s="1042">
        <v>290751211</v>
      </c>
      <c r="AB73" s="1032">
        <v>22</v>
      </c>
      <c r="AC73" s="1031">
        <v>17718440</v>
      </c>
      <c r="AD73" s="1031">
        <v>270087040</v>
      </c>
      <c r="AE73" s="1031"/>
    </row>
    <row r="74" spans="3:31" ht="10.25" customHeight="1">
      <c r="C74" s="727"/>
      <c r="D74" s="1775" t="s">
        <v>842</v>
      </c>
      <c r="E74" s="1775"/>
      <c r="F74" s="1775"/>
      <c r="G74" s="1775"/>
      <c r="H74" s="1775"/>
      <c r="I74" s="1775"/>
      <c r="J74" s="1775"/>
      <c r="K74" s="1775"/>
      <c r="L74" s="1775"/>
      <c r="M74" s="1775"/>
      <c r="N74" s="1041"/>
      <c r="O74" s="1040">
        <v>23</v>
      </c>
      <c r="P74" s="1035">
        <v>18046147</v>
      </c>
      <c r="Q74" s="1034">
        <v>194970</v>
      </c>
      <c r="R74" s="1035">
        <v>154112843</v>
      </c>
      <c r="S74" s="1034">
        <v>16928420</v>
      </c>
      <c r="T74" s="1039"/>
      <c r="U74" s="1038"/>
      <c r="V74" s="1037">
        <v>33500844</v>
      </c>
      <c r="W74" s="1036">
        <v>1390057</v>
      </c>
      <c r="X74" s="1034">
        <v>6628051</v>
      </c>
      <c r="Y74" s="1035">
        <v>55923257</v>
      </c>
      <c r="Z74" s="1034">
        <v>2459986</v>
      </c>
      <c r="AA74" s="1033">
        <v>288989605</v>
      </c>
      <c r="AB74" s="1032">
        <v>23</v>
      </c>
      <c r="AC74" s="1031">
        <v>17728606</v>
      </c>
      <c r="AD74" s="1031">
        <v>268218334</v>
      </c>
      <c r="AE74" s="1031"/>
    </row>
    <row r="75" spans="3:31" ht="2.4" customHeight="1">
      <c r="AC75" s="1031">
        <v>0</v>
      </c>
      <c r="AD75" s="1031">
        <v>0</v>
      </c>
      <c r="AE75" s="1031"/>
    </row>
    <row r="84" spans="23:23">
      <c r="W84" s="1030"/>
    </row>
  </sheetData>
  <mergeCells count="85">
    <mergeCell ref="J45:M45"/>
    <mergeCell ref="J40:M40"/>
    <mergeCell ref="J41:M41"/>
    <mergeCell ref="J33:M33"/>
    <mergeCell ref="J44:M44"/>
    <mergeCell ref="J42:M42"/>
    <mergeCell ref="J37:M37"/>
    <mergeCell ref="J39:M39"/>
    <mergeCell ref="J43:M43"/>
    <mergeCell ref="D6:D49"/>
    <mergeCell ref="J6:M6"/>
    <mergeCell ref="J14:M14"/>
    <mergeCell ref="J15:M15"/>
    <mergeCell ref="J16:M16"/>
    <mergeCell ref="G6:G28"/>
    <mergeCell ref="J9:M9"/>
    <mergeCell ref="J25:M25"/>
    <mergeCell ref="G29:G46"/>
    <mergeCell ref="J31:M31"/>
    <mergeCell ref="J32:M32"/>
    <mergeCell ref="J38:M38"/>
    <mergeCell ref="J17:M17"/>
    <mergeCell ref="J18:M18"/>
    <mergeCell ref="J28:M28"/>
    <mergeCell ref="J19:M19"/>
    <mergeCell ref="J30:M30"/>
    <mergeCell ref="J22:M22"/>
    <mergeCell ref="J29:M29"/>
    <mergeCell ref="J36:M36"/>
    <mergeCell ref="J35:M35"/>
    <mergeCell ref="J34:M34"/>
    <mergeCell ref="D74:M74"/>
    <mergeCell ref="D50:M50"/>
    <mergeCell ref="D51:M51"/>
    <mergeCell ref="J60:M60"/>
    <mergeCell ref="J65:M65"/>
    <mergeCell ref="J58:M58"/>
    <mergeCell ref="G63:G66"/>
    <mergeCell ref="D53:D72"/>
    <mergeCell ref="G67:G71"/>
    <mergeCell ref="J64:M64"/>
    <mergeCell ref="D73:M73"/>
    <mergeCell ref="J53:M53"/>
    <mergeCell ref="J54:M54"/>
    <mergeCell ref="G72:M72"/>
    <mergeCell ref="G53:G62"/>
    <mergeCell ref="J66:M66"/>
    <mergeCell ref="J59:M59"/>
    <mergeCell ref="I68:K71"/>
    <mergeCell ref="J67:M67"/>
    <mergeCell ref="J62:M62"/>
    <mergeCell ref="J63:M63"/>
    <mergeCell ref="J61:M61"/>
    <mergeCell ref="J55:M55"/>
    <mergeCell ref="F47:H48"/>
    <mergeCell ref="J48:M48"/>
    <mergeCell ref="G49:M49"/>
    <mergeCell ref="Z2:AA3"/>
    <mergeCell ref="R4:R5"/>
    <mergeCell ref="S4:S5"/>
    <mergeCell ref="AA4:AA5"/>
    <mergeCell ref="C1:R2"/>
    <mergeCell ref="C4:O5"/>
    <mergeCell ref="Z4:Z5"/>
    <mergeCell ref="V4:V5"/>
    <mergeCell ref="W4:W5"/>
    <mergeCell ref="J20:M20"/>
    <mergeCell ref="J21:M21"/>
    <mergeCell ref="X4:X5"/>
    <mergeCell ref="Y4:Y5"/>
    <mergeCell ref="P4:P5"/>
    <mergeCell ref="J56:M56"/>
    <mergeCell ref="J57:M57"/>
    <mergeCell ref="J23:M23"/>
    <mergeCell ref="J24:M24"/>
    <mergeCell ref="J26:M26"/>
    <mergeCell ref="J46:M46"/>
    <mergeCell ref="J47:M47"/>
    <mergeCell ref="J8:M8"/>
    <mergeCell ref="J11:M11"/>
    <mergeCell ref="J12:M12"/>
    <mergeCell ref="J13:M13"/>
    <mergeCell ref="J27:M27"/>
    <mergeCell ref="J10:M10"/>
    <mergeCell ref="J7:M7"/>
  </mergeCells>
  <phoneticPr fontId="33"/>
  <printOptions gridLinesSet="0"/>
  <pageMargins left="0.62992125984251968" right="0.59055118110236227" top="0.62992125984251968" bottom="0.51181102362204722" header="0.51181102362204722" footer="0.11811023622047245"/>
  <pageSetup paperSize="9" scale="94" orientation="portrait" r:id="rId1"/>
  <headerFooter alignWithMargins="0"/>
  <colBreaks count="1" manualBreakCount="1">
    <brk id="20" max="1048575" man="1"/>
  </col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C1:AC138"/>
  <sheetViews>
    <sheetView topLeftCell="A73" zoomScale="85" zoomScaleNormal="85" zoomScaleSheetLayoutView="100" workbookViewId="0">
      <selection activeCell="D135" sqref="D135:J136"/>
    </sheetView>
  </sheetViews>
  <sheetFormatPr defaultColWidth="11.1796875" defaultRowHeight="11.5"/>
  <cols>
    <col min="1" max="3" width="0.90625" style="714" customWidth="1"/>
    <col min="4" max="4" width="2.453125" style="714" customWidth="1"/>
    <col min="5" max="6" width="0.90625" style="714" customWidth="1"/>
    <col min="7" max="7" width="9.54296875" style="714" customWidth="1"/>
    <col min="8" max="9" width="0.90625" style="714" customWidth="1"/>
    <col min="10" max="10" width="18.1796875" style="714" customWidth="1"/>
    <col min="11" max="11" width="0.90625" style="714" customWidth="1"/>
    <col min="12" max="12" width="2.81640625" style="1100" customWidth="1"/>
    <col min="13" max="16" width="12.81640625" style="714" customWidth="1"/>
    <col min="17" max="18" width="0.90625" style="714" customWidth="1"/>
    <col min="19" max="24" width="14.6328125" style="714" customWidth="1"/>
    <col min="25" max="25" width="2.81640625" style="1099" customWidth="1"/>
    <col min="26" max="26" width="11.1796875" style="714" customWidth="1"/>
    <col min="27" max="27" width="5.08984375" style="714" customWidth="1"/>
    <col min="28" max="28" width="11.1796875" style="714" customWidth="1"/>
    <col min="29" max="29" width="23.1796875" style="714" customWidth="1"/>
    <col min="30" max="30" width="3.1796875" style="714" customWidth="1"/>
    <col min="31" max="39" width="15.1796875" style="714" customWidth="1"/>
    <col min="40" max="40" width="3.1796875" style="714" customWidth="1"/>
    <col min="41" max="41" width="11.1796875" style="714" customWidth="1"/>
    <col min="42" max="62" width="0" style="714" hidden="1" customWidth="1"/>
    <col min="63" max="16384" width="11.1796875" style="714"/>
  </cols>
  <sheetData>
    <row r="1" spans="3:25" ht="12.75" customHeight="1">
      <c r="C1" s="1791" t="s">
        <v>662</v>
      </c>
      <c r="D1" s="1791"/>
      <c r="E1" s="1791"/>
      <c r="F1" s="1791"/>
      <c r="G1" s="1791"/>
      <c r="H1" s="1791"/>
      <c r="I1" s="1791"/>
      <c r="J1" s="1791"/>
      <c r="K1" s="1791"/>
      <c r="L1" s="1791"/>
      <c r="M1" s="1791"/>
      <c r="N1" s="1791"/>
      <c r="O1" s="1791"/>
    </row>
    <row r="2" spans="3:25" ht="12.75" customHeight="1">
      <c r="C2" s="1791"/>
      <c r="D2" s="1791"/>
      <c r="E2" s="1791"/>
      <c r="F2" s="1791"/>
      <c r="G2" s="1791"/>
      <c r="H2" s="1791"/>
      <c r="I2" s="1791"/>
      <c r="J2" s="1791"/>
      <c r="K2" s="1791"/>
      <c r="L2" s="1791"/>
      <c r="M2" s="1791"/>
      <c r="N2" s="1791"/>
      <c r="O2" s="1791"/>
      <c r="W2" s="1789" t="s">
        <v>661</v>
      </c>
      <c r="X2" s="1789"/>
    </row>
    <row r="3" spans="3:25" ht="12.75" customHeight="1">
      <c r="D3" s="713"/>
      <c r="E3" s="713"/>
      <c r="F3" s="713"/>
      <c r="G3" s="713"/>
      <c r="H3" s="713"/>
      <c r="I3" s="713"/>
      <c r="J3" s="713"/>
      <c r="K3" s="713"/>
      <c r="L3" s="1135"/>
      <c r="M3" s="713"/>
      <c r="N3" s="713"/>
      <c r="O3" s="713"/>
      <c r="P3" s="713"/>
      <c r="Q3" s="713"/>
      <c r="R3" s="713"/>
      <c r="S3" s="713"/>
      <c r="T3" s="713"/>
      <c r="U3" s="713"/>
      <c r="V3" s="713"/>
      <c r="W3" s="1790"/>
      <c r="X3" s="1790"/>
    </row>
    <row r="4" spans="3:25" ht="12.75" customHeight="1">
      <c r="C4" s="1899"/>
      <c r="D4" s="1900"/>
      <c r="E4" s="1900"/>
      <c r="F4" s="1900"/>
      <c r="G4" s="1900"/>
      <c r="H4" s="1900"/>
      <c r="I4" s="1900"/>
      <c r="J4" s="1900"/>
      <c r="K4" s="1900"/>
      <c r="L4" s="1901"/>
      <c r="M4" s="1916" t="s">
        <v>0</v>
      </c>
      <c r="N4" s="1134"/>
      <c r="O4" s="1961" t="s">
        <v>538</v>
      </c>
      <c r="P4" s="1957" t="s">
        <v>2</v>
      </c>
      <c r="Q4" s="821"/>
      <c r="R4" s="820"/>
      <c r="S4" s="1959" t="s">
        <v>32</v>
      </c>
      <c r="T4" s="1909" t="s">
        <v>274</v>
      </c>
      <c r="U4" s="1909" t="s">
        <v>33</v>
      </c>
      <c r="V4" s="1909" t="s">
        <v>34</v>
      </c>
      <c r="W4" s="1909" t="s">
        <v>35</v>
      </c>
      <c r="X4" s="1955" t="s">
        <v>3</v>
      </c>
      <c r="Y4" s="1101"/>
    </row>
    <row r="5" spans="3:25" ht="12.75" customHeight="1">
      <c r="C5" s="1902"/>
      <c r="D5" s="1903"/>
      <c r="E5" s="1903"/>
      <c r="F5" s="1903"/>
      <c r="G5" s="1903"/>
      <c r="H5" s="1903"/>
      <c r="I5" s="1903"/>
      <c r="J5" s="1903"/>
      <c r="K5" s="1903"/>
      <c r="L5" s="1904"/>
      <c r="M5" s="1917"/>
      <c r="N5" s="826" t="s">
        <v>535</v>
      </c>
      <c r="O5" s="1910"/>
      <c r="P5" s="1958"/>
      <c r="Q5" s="821"/>
      <c r="R5" s="820"/>
      <c r="S5" s="1960"/>
      <c r="T5" s="1920"/>
      <c r="U5" s="1920"/>
      <c r="V5" s="1920"/>
      <c r="W5" s="1920"/>
      <c r="X5" s="1956"/>
      <c r="Y5" s="1101"/>
    </row>
    <row r="6" spans="3:25" ht="9" customHeight="1">
      <c r="C6" s="1149"/>
      <c r="D6" s="1946" t="s">
        <v>273</v>
      </c>
      <c r="E6" s="1076"/>
      <c r="F6" s="1148"/>
      <c r="G6" s="1946" t="s">
        <v>660</v>
      </c>
      <c r="H6" s="1076"/>
      <c r="I6" s="1091"/>
      <c r="J6" s="1089" t="s">
        <v>574</v>
      </c>
      <c r="K6" s="756"/>
      <c r="L6" s="1147">
        <v>1</v>
      </c>
      <c r="M6" s="1116" t="s">
        <v>40</v>
      </c>
      <c r="N6" s="1116" t="s">
        <v>40</v>
      </c>
      <c r="O6" s="1116" t="s">
        <v>40</v>
      </c>
      <c r="P6" s="1118" t="s">
        <v>40</v>
      </c>
      <c r="Q6" s="1106"/>
      <c r="R6" s="1105"/>
      <c r="S6" s="1101" t="s">
        <v>40</v>
      </c>
      <c r="T6" s="1129" t="s">
        <v>40</v>
      </c>
      <c r="U6" s="1129" t="s">
        <v>40</v>
      </c>
      <c r="V6" s="1129">
        <v>261</v>
      </c>
      <c r="W6" s="1129" t="s">
        <v>40</v>
      </c>
      <c r="X6" s="1128">
        <v>261</v>
      </c>
      <c r="Y6" s="1101">
        <v>1</v>
      </c>
    </row>
    <row r="7" spans="3:25" ht="9" customHeight="1">
      <c r="C7" s="1146"/>
      <c r="D7" s="1947"/>
      <c r="E7" s="1059"/>
      <c r="F7" s="1145"/>
      <c r="G7" s="1947"/>
      <c r="H7" s="1059"/>
      <c r="I7" s="1061"/>
      <c r="J7" s="819" t="s">
        <v>573</v>
      </c>
      <c r="K7" s="713"/>
      <c r="L7" s="1135">
        <v>2</v>
      </c>
      <c r="M7" s="1129">
        <v>499546</v>
      </c>
      <c r="N7" s="1129">
        <v>39917</v>
      </c>
      <c r="O7" s="1129">
        <v>2324199</v>
      </c>
      <c r="P7" s="1101">
        <v>42018</v>
      </c>
      <c r="Q7" s="1106"/>
      <c r="R7" s="1105"/>
      <c r="S7" s="1101">
        <v>66905</v>
      </c>
      <c r="T7" s="1129">
        <v>11601</v>
      </c>
      <c r="U7" s="1129">
        <v>58057</v>
      </c>
      <c r="V7" s="1129">
        <v>1096815</v>
      </c>
      <c r="W7" s="1129">
        <v>69461</v>
      </c>
      <c r="X7" s="1128">
        <v>4168602</v>
      </c>
      <c r="Y7" s="1101">
        <v>2</v>
      </c>
    </row>
    <row r="8" spans="3:25" ht="9" customHeight="1">
      <c r="C8" s="1146"/>
      <c r="D8" s="1947"/>
      <c r="E8" s="1059"/>
      <c r="F8" s="1145"/>
      <c r="G8" s="1947"/>
      <c r="H8" s="1059"/>
      <c r="I8" s="1061"/>
      <c r="J8" s="819" t="s">
        <v>572</v>
      </c>
      <c r="K8" s="713"/>
      <c r="L8" s="1135">
        <v>3</v>
      </c>
      <c r="M8" s="1129" t="s">
        <v>40</v>
      </c>
      <c r="N8" s="1129" t="s">
        <v>40</v>
      </c>
      <c r="O8" s="1129">
        <v>380899</v>
      </c>
      <c r="P8" s="1101" t="s">
        <v>40</v>
      </c>
      <c r="Q8" s="1106"/>
      <c r="R8" s="1105"/>
      <c r="S8" s="1101" t="s">
        <v>40</v>
      </c>
      <c r="T8" s="1129" t="s">
        <v>40</v>
      </c>
      <c r="U8" s="1129" t="s">
        <v>40</v>
      </c>
      <c r="V8" s="1129" t="s">
        <v>40</v>
      </c>
      <c r="W8" s="1129" t="s">
        <v>40</v>
      </c>
      <c r="X8" s="1128">
        <v>380899</v>
      </c>
      <c r="Y8" s="1101">
        <v>3</v>
      </c>
    </row>
    <row r="9" spans="3:25" ht="9" customHeight="1">
      <c r="C9" s="1146"/>
      <c r="D9" s="1947"/>
      <c r="E9" s="1059"/>
      <c r="F9" s="1145"/>
      <c r="G9" s="1947"/>
      <c r="H9" s="1059"/>
      <c r="I9" s="1061"/>
      <c r="J9" s="819" t="s">
        <v>659</v>
      </c>
      <c r="K9" s="713"/>
      <c r="L9" s="1135">
        <v>4</v>
      </c>
      <c r="M9" s="1129" t="s">
        <v>40</v>
      </c>
      <c r="N9" s="1129" t="s">
        <v>40</v>
      </c>
      <c r="O9" s="1129">
        <v>5392973</v>
      </c>
      <c r="P9" s="1101">
        <v>4907214</v>
      </c>
      <c r="Q9" s="1106"/>
      <c r="R9" s="1105"/>
      <c r="S9" s="1101" t="s">
        <v>40</v>
      </c>
      <c r="T9" s="1129" t="s">
        <v>40</v>
      </c>
      <c r="U9" s="1129" t="s">
        <v>40</v>
      </c>
      <c r="V9" s="1129" t="s">
        <v>40</v>
      </c>
      <c r="W9" s="1129" t="s">
        <v>40</v>
      </c>
      <c r="X9" s="1128">
        <v>10300187</v>
      </c>
      <c r="Y9" s="1101">
        <v>4</v>
      </c>
    </row>
    <row r="10" spans="3:25" ht="9" customHeight="1">
      <c r="C10" s="1146"/>
      <c r="D10" s="1947"/>
      <c r="E10" s="1059"/>
      <c r="F10" s="1145"/>
      <c r="G10" s="1947"/>
      <c r="H10" s="1059"/>
      <c r="I10" s="1061"/>
      <c r="J10" s="819" t="s">
        <v>571</v>
      </c>
      <c r="K10" s="713"/>
      <c r="L10" s="1135">
        <v>5</v>
      </c>
      <c r="M10" s="1129">
        <v>4373914</v>
      </c>
      <c r="N10" s="1129">
        <v>142836</v>
      </c>
      <c r="O10" s="1129">
        <v>6587</v>
      </c>
      <c r="P10" s="1101">
        <v>17</v>
      </c>
      <c r="Q10" s="1106"/>
      <c r="R10" s="1105"/>
      <c r="S10" s="1101">
        <v>1364375</v>
      </c>
      <c r="T10" s="1129">
        <v>28</v>
      </c>
      <c r="U10" s="1129">
        <v>2810967</v>
      </c>
      <c r="V10" s="1129">
        <v>16000442</v>
      </c>
      <c r="W10" s="1129">
        <v>1091889</v>
      </c>
      <c r="X10" s="1128">
        <v>25648219</v>
      </c>
      <c r="Y10" s="1101">
        <v>5</v>
      </c>
    </row>
    <row r="11" spans="3:25" ht="9" customHeight="1">
      <c r="C11" s="1146"/>
      <c r="D11" s="1947"/>
      <c r="E11" s="1059"/>
      <c r="F11" s="1145"/>
      <c r="G11" s="1947"/>
      <c r="H11" s="1059"/>
      <c r="I11" s="1061"/>
      <c r="J11" s="819" t="s">
        <v>658</v>
      </c>
      <c r="K11" s="713"/>
      <c r="L11" s="1135">
        <v>6</v>
      </c>
      <c r="M11" s="1129">
        <v>543586</v>
      </c>
      <c r="N11" s="1129" t="s">
        <v>40</v>
      </c>
      <c r="O11" s="1129">
        <v>11004169</v>
      </c>
      <c r="P11" s="1101" t="s">
        <v>40</v>
      </c>
      <c r="Q11" s="1106"/>
      <c r="R11" s="1105"/>
      <c r="S11" s="1101">
        <v>311464</v>
      </c>
      <c r="T11" s="1129" t="s">
        <v>40</v>
      </c>
      <c r="U11" s="1129">
        <v>384860</v>
      </c>
      <c r="V11" s="1129">
        <v>1457495</v>
      </c>
      <c r="W11" s="1129">
        <v>66850</v>
      </c>
      <c r="X11" s="1128">
        <v>13768424</v>
      </c>
      <c r="Y11" s="1101">
        <v>6</v>
      </c>
    </row>
    <row r="12" spans="3:25" ht="9" customHeight="1">
      <c r="C12" s="1146"/>
      <c r="D12" s="1947"/>
      <c r="E12" s="1059"/>
      <c r="F12" s="1145"/>
      <c r="G12" s="1947"/>
      <c r="H12" s="1059"/>
      <c r="I12" s="1061"/>
      <c r="J12" s="819" t="s">
        <v>570</v>
      </c>
      <c r="K12" s="713"/>
      <c r="L12" s="1135">
        <v>7</v>
      </c>
      <c r="M12" s="1129">
        <v>374</v>
      </c>
      <c r="N12" s="1129">
        <v>1</v>
      </c>
      <c r="O12" s="1129">
        <v>3388</v>
      </c>
      <c r="P12" s="1101">
        <v>75</v>
      </c>
      <c r="Q12" s="1106"/>
      <c r="R12" s="1105"/>
      <c r="S12" s="1101">
        <v>1129</v>
      </c>
      <c r="T12" s="1129" t="s">
        <v>40</v>
      </c>
      <c r="U12" s="1129">
        <v>225</v>
      </c>
      <c r="V12" s="1129">
        <v>4766</v>
      </c>
      <c r="W12" s="1129">
        <v>253</v>
      </c>
      <c r="X12" s="1128">
        <v>10210</v>
      </c>
      <c r="Y12" s="1101">
        <v>7</v>
      </c>
    </row>
    <row r="13" spans="3:25" ht="9" customHeight="1">
      <c r="C13" s="1146"/>
      <c r="D13" s="1947"/>
      <c r="E13" s="1059"/>
      <c r="F13" s="1145"/>
      <c r="G13" s="1947"/>
      <c r="H13" s="1059"/>
      <c r="I13" s="1061"/>
      <c r="J13" s="819" t="s">
        <v>569</v>
      </c>
      <c r="K13" s="713"/>
      <c r="L13" s="1135">
        <v>8</v>
      </c>
      <c r="M13" s="1129">
        <v>14755</v>
      </c>
      <c r="N13" s="1129">
        <v>2255</v>
      </c>
      <c r="O13" s="1129">
        <v>107452</v>
      </c>
      <c r="P13" s="1101">
        <v>5957</v>
      </c>
      <c r="Q13" s="1106"/>
      <c r="R13" s="1105"/>
      <c r="S13" s="1101">
        <v>146435</v>
      </c>
      <c r="T13" s="1129">
        <v>106</v>
      </c>
      <c r="U13" s="1129">
        <v>10255</v>
      </c>
      <c r="V13" s="1129">
        <v>125369</v>
      </c>
      <c r="W13" s="1129">
        <v>6954</v>
      </c>
      <c r="X13" s="1128">
        <v>417283</v>
      </c>
      <c r="Y13" s="1101">
        <v>8</v>
      </c>
    </row>
    <row r="14" spans="3:25" ht="9" customHeight="1">
      <c r="C14" s="1146"/>
      <c r="D14" s="1947"/>
      <c r="E14" s="1059"/>
      <c r="F14" s="1145"/>
      <c r="G14" s="1947"/>
      <c r="H14" s="1059"/>
      <c r="I14" s="1061"/>
      <c r="J14" s="819" t="s">
        <v>657</v>
      </c>
      <c r="K14" s="713"/>
      <c r="L14" s="1135">
        <v>9</v>
      </c>
      <c r="M14" s="1129" t="s">
        <v>40</v>
      </c>
      <c r="N14" s="1129" t="s">
        <v>40</v>
      </c>
      <c r="O14" s="1129" t="s">
        <v>40</v>
      </c>
      <c r="P14" s="1101">
        <v>2</v>
      </c>
      <c r="Q14" s="1106"/>
      <c r="R14" s="1105"/>
      <c r="S14" s="1101" t="s">
        <v>40</v>
      </c>
      <c r="T14" s="1129" t="s">
        <v>40</v>
      </c>
      <c r="U14" s="1129" t="s">
        <v>40</v>
      </c>
      <c r="V14" s="1129">
        <v>1227</v>
      </c>
      <c r="W14" s="1129" t="s">
        <v>40</v>
      </c>
      <c r="X14" s="1128">
        <v>1230</v>
      </c>
      <c r="Y14" s="1101">
        <v>9</v>
      </c>
    </row>
    <row r="15" spans="3:25" ht="9" customHeight="1">
      <c r="C15" s="1146"/>
      <c r="D15" s="1947"/>
      <c r="E15" s="1059"/>
      <c r="F15" s="1145"/>
      <c r="G15" s="1947"/>
      <c r="H15" s="1059"/>
      <c r="I15" s="1061"/>
      <c r="J15" s="819" t="s">
        <v>557</v>
      </c>
      <c r="K15" s="713"/>
      <c r="L15" s="1135">
        <v>10</v>
      </c>
      <c r="M15" s="1129" t="s">
        <v>40</v>
      </c>
      <c r="N15" s="1129" t="s">
        <v>40</v>
      </c>
      <c r="O15" s="1129" t="s">
        <v>40</v>
      </c>
      <c r="P15" s="1101">
        <v>373</v>
      </c>
      <c r="Q15" s="1106"/>
      <c r="R15" s="1105"/>
      <c r="S15" s="1101" t="s">
        <v>40</v>
      </c>
      <c r="T15" s="1129" t="s">
        <v>40</v>
      </c>
      <c r="U15" s="1129" t="s">
        <v>40</v>
      </c>
      <c r="V15" s="1129" t="s">
        <v>40</v>
      </c>
      <c r="W15" s="1129" t="s">
        <v>40</v>
      </c>
      <c r="X15" s="1128">
        <v>373</v>
      </c>
      <c r="Y15" s="1101">
        <v>10</v>
      </c>
    </row>
    <row r="16" spans="3:25" ht="9" customHeight="1">
      <c r="C16" s="1146"/>
      <c r="D16" s="1947"/>
      <c r="E16" s="1059"/>
      <c r="F16" s="1145"/>
      <c r="G16" s="1947"/>
      <c r="H16" s="1059"/>
      <c r="I16" s="1061"/>
      <c r="J16" s="819" t="s">
        <v>656</v>
      </c>
      <c r="K16" s="713"/>
      <c r="L16" s="1135">
        <v>11</v>
      </c>
      <c r="M16" s="1129">
        <v>317</v>
      </c>
      <c r="N16" s="1129" t="s">
        <v>40</v>
      </c>
      <c r="O16" s="1129" t="s">
        <v>40</v>
      </c>
      <c r="P16" s="1101">
        <v>464</v>
      </c>
      <c r="Q16" s="1106"/>
      <c r="R16" s="1105"/>
      <c r="S16" s="1101">
        <v>5270</v>
      </c>
      <c r="T16" s="1129" t="s">
        <v>40</v>
      </c>
      <c r="U16" s="1129">
        <v>1985</v>
      </c>
      <c r="V16" s="1129">
        <v>13889</v>
      </c>
      <c r="W16" s="1129" t="s">
        <v>40</v>
      </c>
      <c r="X16" s="1128">
        <v>21924</v>
      </c>
      <c r="Y16" s="1101">
        <v>11</v>
      </c>
    </row>
    <row r="17" spans="3:25" ht="9" customHeight="1">
      <c r="C17" s="1146"/>
      <c r="D17" s="1947"/>
      <c r="E17" s="1059"/>
      <c r="F17" s="1145"/>
      <c r="G17" s="1947"/>
      <c r="H17" s="1059"/>
      <c r="I17" s="1061"/>
      <c r="J17" s="819" t="s">
        <v>655</v>
      </c>
      <c r="K17" s="713"/>
      <c r="L17" s="1135">
        <v>12</v>
      </c>
      <c r="M17" s="1129" t="s">
        <v>40</v>
      </c>
      <c r="N17" s="1129" t="s">
        <v>40</v>
      </c>
      <c r="O17" s="1129" t="s">
        <v>40</v>
      </c>
      <c r="P17" s="1101" t="s">
        <v>40</v>
      </c>
      <c r="Q17" s="1106"/>
      <c r="R17" s="1105"/>
      <c r="S17" s="1101">
        <v>62750</v>
      </c>
      <c r="T17" s="1129" t="s">
        <v>40</v>
      </c>
      <c r="U17" s="1129" t="s">
        <v>40</v>
      </c>
      <c r="V17" s="1129" t="s">
        <v>40</v>
      </c>
      <c r="W17" s="1129" t="s">
        <v>40</v>
      </c>
      <c r="X17" s="1128">
        <v>62750</v>
      </c>
      <c r="Y17" s="1101">
        <v>12</v>
      </c>
    </row>
    <row r="18" spans="3:25" ht="9" customHeight="1">
      <c r="C18" s="1146"/>
      <c r="D18" s="1947"/>
      <c r="E18" s="1059"/>
      <c r="F18" s="1145"/>
      <c r="G18" s="1947"/>
      <c r="H18" s="1059"/>
      <c r="I18" s="1061"/>
      <c r="J18" s="819" t="s">
        <v>654</v>
      </c>
      <c r="K18" s="713"/>
      <c r="L18" s="1135">
        <v>13</v>
      </c>
      <c r="M18" s="1129" t="s">
        <v>40</v>
      </c>
      <c r="N18" s="1129" t="s">
        <v>40</v>
      </c>
      <c r="O18" s="1129" t="s">
        <v>40</v>
      </c>
      <c r="P18" s="1101" t="s">
        <v>40</v>
      </c>
      <c r="Q18" s="1106"/>
      <c r="R18" s="1105"/>
      <c r="S18" s="1101">
        <v>4860</v>
      </c>
      <c r="T18" s="1129" t="s">
        <v>40</v>
      </c>
      <c r="U18" s="1129" t="s">
        <v>40</v>
      </c>
      <c r="V18" s="1129" t="s">
        <v>40</v>
      </c>
      <c r="W18" s="1129" t="s">
        <v>40</v>
      </c>
      <c r="X18" s="1128">
        <v>4860</v>
      </c>
      <c r="Y18" s="1101">
        <v>13</v>
      </c>
    </row>
    <row r="19" spans="3:25" ht="9" customHeight="1">
      <c r="C19" s="1146"/>
      <c r="D19" s="1947"/>
      <c r="E19" s="1059"/>
      <c r="F19" s="1145"/>
      <c r="G19" s="1947"/>
      <c r="H19" s="1059"/>
      <c r="I19" s="1061"/>
      <c r="J19" s="819" t="s">
        <v>653</v>
      </c>
      <c r="K19" s="713"/>
      <c r="L19" s="1135">
        <v>14</v>
      </c>
      <c r="M19" s="1129" t="s">
        <v>40</v>
      </c>
      <c r="N19" s="1129" t="s">
        <v>40</v>
      </c>
      <c r="O19" s="1129" t="s">
        <v>40</v>
      </c>
      <c r="P19" s="1101" t="s">
        <v>40</v>
      </c>
      <c r="Q19" s="1106"/>
      <c r="R19" s="1105"/>
      <c r="S19" s="1101" t="s">
        <v>40</v>
      </c>
      <c r="T19" s="1129" t="s">
        <v>40</v>
      </c>
      <c r="U19" s="1129" t="s">
        <v>40</v>
      </c>
      <c r="V19" s="1129">
        <v>28334</v>
      </c>
      <c r="W19" s="1129" t="s">
        <v>40</v>
      </c>
      <c r="X19" s="1128">
        <v>28334</v>
      </c>
      <c r="Y19" s="1101">
        <v>14</v>
      </c>
    </row>
    <row r="20" spans="3:25" ht="9" customHeight="1">
      <c r="C20" s="1146"/>
      <c r="D20" s="1947"/>
      <c r="E20" s="1059"/>
      <c r="F20" s="1145"/>
      <c r="G20" s="1947"/>
      <c r="H20" s="1059"/>
      <c r="I20" s="1061"/>
      <c r="J20" s="819" t="s">
        <v>652</v>
      </c>
      <c r="K20" s="713"/>
      <c r="L20" s="1135">
        <v>15</v>
      </c>
      <c r="M20" s="1129" t="s">
        <v>40</v>
      </c>
      <c r="N20" s="1129" t="s">
        <v>40</v>
      </c>
      <c r="O20" s="1129" t="s">
        <v>40</v>
      </c>
      <c r="P20" s="1101" t="s">
        <v>40</v>
      </c>
      <c r="Q20" s="1106"/>
      <c r="R20" s="1105"/>
      <c r="S20" s="1101">
        <v>3087</v>
      </c>
      <c r="T20" s="1129" t="s">
        <v>40</v>
      </c>
      <c r="U20" s="1129" t="s">
        <v>40</v>
      </c>
      <c r="V20" s="1129" t="s">
        <v>40</v>
      </c>
      <c r="W20" s="1129" t="s">
        <v>40</v>
      </c>
      <c r="X20" s="1128">
        <v>3087</v>
      </c>
      <c r="Y20" s="1101">
        <v>15</v>
      </c>
    </row>
    <row r="21" spans="3:25" ht="9" customHeight="1">
      <c r="C21" s="1146"/>
      <c r="D21" s="1947"/>
      <c r="E21" s="1059"/>
      <c r="F21" s="1145"/>
      <c r="G21" s="1947"/>
      <c r="H21" s="1059"/>
      <c r="I21" s="1061"/>
      <c r="J21" s="819" t="s">
        <v>568</v>
      </c>
      <c r="K21" s="713"/>
      <c r="L21" s="1135">
        <v>16</v>
      </c>
      <c r="M21" s="1129">
        <v>60813</v>
      </c>
      <c r="N21" s="1129">
        <v>6674</v>
      </c>
      <c r="O21" s="1129" t="s">
        <v>40</v>
      </c>
      <c r="P21" s="1101">
        <v>3225</v>
      </c>
      <c r="Q21" s="1106"/>
      <c r="R21" s="1105"/>
      <c r="S21" s="1101">
        <v>51275</v>
      </c>
      <c r="T21" s="1129" t="s">
        <v>40</v>
      </c>
      <c r="U21" s="1129">
        <v>22365</v>
      </c>
      <c r="V21" s="1129">
        <v>16494</v>
      </c>
      <c r="W21" s="1129" t="s">
        <v>40</v>
      </c>
      <c r="X21" s="1128">
        <v>154172</v>
      </c>
      <c r="Y21" s="1101">
        <v>16</v>
      </c>
    </row>
    <row r="22" spans="3:25" ht="9" customHeight="1">
      <c r="C22" s="1146"/>
      <c r="D22" s="1947"/>
      <c r="E22" s="1059"/>
      <c r="F22" s="1145"/>
      <c r="G22" s="1947"/>
      <c r="H22" s="1059"/>
      <c r="I22" s="1061"/>
      <c r="J22" s="819" t="s">
        <v>567</v>
      </c>
      <c r="K22" s="713"/>
      <c r="L22" s="1135">
        <v>17</v>
      </c>
      <c r="M22" s="1129">
        <v>80073</v>
      </c>
      <c r="N22" s="1129">
        <v>2192</v>
      </c>
      <c r="O22" s="1129">
        <v>254582</v>
      </c>
      <c r="P22" s="1101">
        <v>660875</v>
      </c>
      <c r="Q22" s="1106"/>
      <c r="R22" s="1105"/>
      <c r="S22" s="1101">
        <v>126778</v>
      </c>
      <c r="T22" s="1129" t="s">
        <v>40</v>
      </c>
      <c r="U22" s="1129">
        <v>397888</v>
      </c>
      <c r="V22" s="1129">
        <v>499661</v>
      </c>
      <c r="W22" s="1129">
        <v>21823</v>
      </c>
      <c r="X22" s="1128">
        <v>2041680</v>
      </c>
      <c r="Y22" s="1101">
        <v>17</v>
      </c>
    </row>
    <row r="23" spans="3:25" ht="9" customHeight="1">
      <c r="C23" s="1146"/>
      <c r="D23" s="1947"/>
      <c r="E23" s="1059"/>
      <c r="F23" s="1145"/>
      <c r="G23" s="1947"/>
      <c r="H23" s="1059"/>
      <c r="I23" s="1061"/>
      <c r="J23" s="819" t="s">
        <v>566</v>
      </c>
      <c r="K23" s="713"/>
      <c r="L23" s="1135">
        <v>18</v>
      </c>
      <c r="M23" s="1129">
        <v>8835</v>
      </c>
      <c r="N23" s="1129" t="s">
        <v>40</v>
      </c>
      <c r="O23" s="1129" t="s">
        <v>40</v>
      </c>
      <c r="P23" s="1101">
        <v>303</v>
      </c>
      <c r="Q23" s="1106"/>
      <c r="R23" s="1105"/>
      <c r="S23" s="1101">
        <v>19516</v>
      </c>
      <c r="T23" s="1129" t="s">
        <v>40</v>
      </c>
      <c r="U23" s="1129">
        <v>88596</v>
      </c>
      <c r="V23" s="1129">
        <v>191857</v>
      </c>
      <c r="W23" s="1129">
        <v>6035</v>
      </c>
      <c r="X23" s="1128">
        <v>315143</v>
      </c>
      <c r="Y23" s="1101">
        <v>18</v>
      </c>
    </row>
    <row r="24" spans="3:25" ht="9" customHeight="1">
      <c r="C24" s="1146"/>
      <c r="D24" s="1947"/>
      <c r="E24" s="1059"/>
      <c r="F24" s="1145"/>
      <c r="G24" s="1947"/>
      <c r="H24" s="1059"/>
      <c r="I24" s="1061"/>
      <c r="J24" s="819" t="s">
        <v>651</v>
      </c>
      <c r="K24" s="713"/>
      <c r="L24" s="1135">
        <v>19</v>
      </c>
      <c r="M24" s="1129" t="s">
        <v>40</v>
      </c>
      <c r="N24" s="1129" t="s">
        <v>40</v>
      </c>
      <c r="O24" s="1129" t="s">
        <v>40</v>
      </c>
      <c r="P24" s="1101" t="s">
        <v>40</v>
      </c>
      <c r="Q24" s="1106"/>
      <c r="R24" s="1105"/>
      <c r="S24" s="1101">
        <v>1399</v>
      </c>
      <c r="T24" s="1129" t="s">
        <v>40</v>
      </c>
      <c r="U24" s="1129" t="s">
        <v>40</v>
      </c>
      <c r="V24" s="1129" t="s">
        <v>40</v>
      </c>
      <c r="W24" s="1129" t="s">
        <v>40</v>
      </c>
      <c r="X24" s="1128">
        <v>1399</v>
      </c>
      <c r="Y24" s="1101">
        <v>19</v>
      </c>
    </row>
    <row r="25" spans="3:25" ht="9" customHeight="1">
      <c r="C25" s="1146"/>
      <c r="D25" s="1947"/>
      <c r="E25" s="1059"/>
      <c r="F25" s="1145"/>
      <c r="G25" s="1947"/>
      <c r="H25" s="1059"/>
      <c r="I25" s="1061"/>
      <c r="J25" s="819" t="s">
        <v>565</v>
      </c>
      <c r="K25" s="713"/>
      <c r="L25" s="1135">
        <v>20</v>
      </c>
      <c r="M25" s="1129">
        <v>2565</v>
      </c>
      <c r="N25" s="1129">
        <v>249</v>
      </c>
      <c r="O25" s="1129">
        <v>5000</v>
      </c>
      <c r="P25" s="1101">
        <v>362</v>
      </c>
      <c r="Q25" s="1106"/>
      <c r="R25" s="1105"/>
      <c r="S25" s="1101">
        <v>4322</v>
      </c>
      <c r="T25" s="1129" t="s">
        <v>40</v>
      </c>
      <c r="U25" s="1129">
        <v>8825</v>
      </c>
      <c r="V25" s="1129">
        <v>74640</v>
      </c>
      <c r="W25" s="1129">
        <v>968</v>
      </c>
      <c r="X25" s="1128">
        <v>96681</v>
      </c>
      <c r="Y25" s="1101">
        <v>20</v>
      </c>
    </row>
    <row r="26" spans="3:25" ht="9" customHeight="1">
      <c r="C26" s="1146"/>
      <c r="D26" s="1947"/>
      <c r="E26" s="1059"/>
      <c r="F26" s="1145"/>
      <c r="G26" s="1947"/>
      <c r="H26" s="1059"/>
      <c r="I26" s="1061"/>
      <c r="J26" s="819" t="s">
        <v>564</v>
      </c>
      <c r="K26" s="713"/>
      <c r="L26" s="1135">
        <v>21</v>
      </c>
      <c r="M26" s="1129">
        <v>89</v>
      </c>
      <c r="N26" s="1129" t="s">
        <v>40</v>
      </c>
      <c r="O26" s="1129">
        <v>199</v>
      </c>
      <c r="P26" s="1101" t="s">
        <v>40</v>
      </c>
      <c r="Q26" s="1106"/>
      <c r="R26" s="1105"/>
      <c r="S26" s="1101">
        <v>282</v>
      </c>
      <c r="T26" s="1129" t="s">
        <v>40</v>
      </c>
      <c r="U26" s="1129">
        <v>11</v>
      </c>
      <c r="V26" s="1129">
        <v>4321</v>
      </c>
      <c r="W26" s="1129" t="s">
        <v>40</v>
      </c>
      <c r="X26" s="1128">
        <v>4902</v>
      </c>
      <c r="Y26" s="1101">
        <v>21</v>
      </c>
    </row>
    <row r="27" spans="3:25" ht="9" customHeight="1">
      <c r="C27" s="1146"/>
      <c r="D27" s="1947"/>
      <c r="E27" s="1059"/>
      <c r="F27" s="1145"/>
      <c r="G27" s="1947"/>
      <c r="H27" s="1059"/>
      <c r="I27" s="1061"/>
      <c r="J27" s="819" t="s">
        <v>563</v>
      </c>
      <c r="K27" s="713"/>
      <c r="L27" s="1135">
        <v>22</v>
      </c>
      <c r="M27" s="1129" t="s">
        <v>40</v>
      </c>
      <c r="N27" s="1129" t="s">
        <v>40</v>
      </c>
      <c r="O27" s="1129" t="s">
        <v>40</v>
      </c>
      <c r="P27" s="1101" t="s">
        <v>40</v>
      </c>
      <c r="Q27" s="1106"/>
      <c r="R27" s="1105"/>
      <c r="S27" s="1101">
        <v>539</v>
      </c>
      <c r="T27" s="1129" t="s">
        <v>40</v>
      </c>
      <c r="U27" s="1129" t="s">
        <v>40</v>
      </c>
      <c r="V27" s="1129">
        <v>644</v>
      </c>
      <c r="W27" s="1129" t="s">
        <v>40</v>
      </c>
      <c r="X27" s="1128">
        <v>1183</v>
      </c>
      <c r="Y27" s="1101">
        <v>22</v>
      </c>
    </row>
    <row r="28" spans="3:25" ht="9" customHeight="1">
      <c r="C28" s="1146"/>
      <c r="D28" s="1947"/>
      <c r="E28" s="1059"/>
      <c r="F28" s="1145"/>
      <c r="G28" s="1947"/>
      <c r="H28" s="1059"/>
      <c r="I28" s="1061"/>
      <c r="J28" s="819" t="s">
        <v>562</v>
      </c>
      <c r="K28" s="713"/>
      <c r="L28" s="1135">
        <v>23</v>
      </c>
      <c r="M28" s="1129">
        <v>4956</v>
      </c>
      <c r="N28" s="1129" t="s">
        <v>40</v>
      </c>
      <c r="O28" s="1129">
        <v>5637</v>
      </c>
      <c r="P28" s="1101">
        <v>29</v>
      </c>
      <c r="Q28" s="1106"/>
      <c r="R28" s="1105"/>
      <c r="S28" s="1101">
        <v>4201</v>
      </c>
      <c r="T28" s="1129" t="s">
        <v>40</v>
      </c>
      <c r="U28" s="1129">
        <v>5436</v>
      </c>
      <c r="V28" s="1129">
        <v>21369</v>
      </c>
      <c r="W28" s="1129" t="s">
        <v>40</v>
      </c>
      <c r="X28" s="1128">
        <v>41629</v>
      </c>
      <c r="Y28" s="1101">
        <v>23</v>
      </c>
    </row>
    <row r="29" spans="3:25" ht="9" customHeight="1">
      <c r="C29" s="1146"/>
      <c r="D29" s="1947"/>
      <c r="E29" s="1059"/>
      <c r="F29" s="1145"/>
      <c r="G29" s="1947"/>
      <c r="H29" s="1059"/>
      <c r="I29" s="1061"/>
      <c r="J29" s="819" t="s">
        <v>561</v>
      </c>
      <c r="K29" s="713"/>
      <c r="L29" s="1135">
        <v>24</v>
      </c>
      <c r="M29" s="1129">
        <v>103</v>
      </c>
      <c r="N29" s="1129" t="s">
        <v>40</v>
      </c>
      <c r="O29" s="1129">
        <v>17</v>
      </c>
      <c r="P29" s="1101">
        <v>93</v>
      </c>
      <c r="Q29" s="1106"/>
      <c r="R29" s="1105"/>
      <c r="S29" s="1101">
        <v>1870</v>
      </c>
      <c r="T29" s="1129" t="s">
        <v>40</v>
      </c>
      <c r="U29" s="1129">
        <v>82</v>
      </c>
      <c r="V29" s="1129">
        <v>3621</v>
      </c>
      <c r="W29" s="1129" t="s">
        <v>40</v>
      </c>
      <c r="X29" s="1128">
        <v>5787</v>
      </c>
      <c r="Y29" s="1101">
        <v>24</v>
      </c>
    </row>
    <row r="30" spans="3:25" ht="9" customHeight="1">
      <c r="C30" s="1146"/>
      <c r="D30" s="1947"/>
      <c r="E30" s="1059"/>
      <c r="F30" s="1145"/>
      <c r="G30" s="1947"/>
      <c r="H30" s="1059"/>
      <c r="I30" s="1061"/>
      <c r="J30" s="819" t="s">
        <v>560</v>
      </c>
      <c r="K30" s="713"/>
      <c r="L30" s="1135">
        <v>25</v>
      </c>
      <c r="M30" s="1129">
        <v>15113</v>
      </c>
      <c r="N30" s="1129">
        <v>9547</v>
      </c>
      <c r="O30" s="1129">
        <v>47151</v>
      </c>
      <c r="P30" s="1101">
        <v>2721</v>
      </c>
      <c r="Q30" s="1106"/>
      <c r="R30" s="1105"/>
      <c r="S30" s="1101">
        <v>49345</v>
      </c>
      <c r="T30" s="1129">
        <v>425</v>
      </c>
      <c r="U30" s="1129">
        <v>19565</v>
      </c>
      <c r="V30" s="1129">
        <v>197439</v>
      </c>
      <c r="W30" s="1129">
        <v>10717</v>
      </c>
      <c r="X30" s="1128">
        <v>342476</v>
      </c>
      <c r="Y30" s="1101">
        <v>25</v>
      </c>
    </row>
    <row r="31" spans="3:25" ht="9" customHeight="1">
      <c r="C31" s="1146"/>
      <c r="D31" s="1947"/>
      <c r="E31" s="1059"/>
      <c r="F31" s="1145"/>
      <c r="G31" s="1947"/>
      <c r="H31" s="1059"/>
      <c r="I31" s="1061"/>
      <c r="J31" s="819" t="s">
        <v>558</v>
      </c>
      <c r="K31" s="713"/>
      <c r="L31" s="1135">
        <v>26</v>
      </c>
      <c r="M31" s="1129">
        <v>378968</v>
      </c>
      <c r="N31" s="1129" t="s">
        <v>40</v>
      </c>
      <c r="O31" s="1129">
        <v>128810</v>
      </c>
      <c r="P31" s="1101">
        <v>236</v>
      </c>
      <c r="Q31" s="1106"/>
      <c r="R31" s="1105"/>
      <c r="S31" s="1101">
        <v>653</v>
      </c>
      <c r="T31" s="1129" t="s">
        <v>40</v>
      </c>
      <c r="U31" s="1129">
        <v>738</v>
      </c>
      <c r="V31" s="1129">
        <v>3231</v>
      </c>
      <c r="W31" s="1129" t="s">
        <v>40</v>
      </c>
      <c r="X31" s="1128">
        <v>512637</v>
      </c>
      <c r="Y31" s="1101">
        <v>26</v>
      </c>
    </row>
    <row r="32" spans="3:25" ht="9" customHeight="1">
      <c r="C32" s="1146"/>
      <c r="D32" s="1947"/>
      <c r="E32" s="1059"/>
      <c r="F32" s="1145"/>
      <c r="G32" s="1947"/>
      <c r="H32" s="1059"/>
      <c r="I32" s="1061"/>
      <c r="J32" s="819" t="s">
        <v>556</v>
      </c>
      <c r="K32" s="713"/>
      <c r="L32" s="1135">
        <v>27</v>
      </c>
      <c r="M32" s="1129">
        <v>1362</v>
      </c>
      <c r="N32" s="1129" t="s">
        <v>40</v>
      </c>
      <c r="O32" s="1129" t="s">
        <v>40</v>
      </c>
      <c r="P32" s="1101" t="s">
        <v>40</v>
      </c>
      <c r="Q32" s="1106"/>
      <c r="R32" s="1105"/>
      <c r="S32" s="1101">
        <v>784</v>
      </c>
      <c r="T32" s="1129">
        <v>126946</v>
      </c>
      <c r="U32" s="1129">
        <v>12</v>
      </c>
      <c r="V32" s="1129">
        <v>2173</v>
      </c>
      <c r="W32" s="1129">
        <v>190</v>
      </c>
      <c r="X32" s="1128">
        <v>131466</v>
      </c>
      <c r="Y32" s="1101">
        <v>27</v>
      </c>
    </row>
    <row r="33" spans="3:25" ht="9" customHeight="1">
      <c r="C33" s="1146"/>
      <c r="D33" s="1947"/>
      <c r="E33" s="1059"/>
      <c r="F33" s="1145"/>
      <c r="G33" s="1947"/>
      <c r="H33" s="1059"/>
      <c r="I33" s="1061"/>
      <c r="J33" s="819" t="s">
        <v>650</v>
      </c>
      <c r="K33" s="713"/>
      <c r="L33" s="1135">
        <v>28</v>
      </c>
      <c r="M33" s="1129" t="s">
        <v>40</v>
      </c>
      <c r="N33" s="1129" t="s">
        <v>40</v>
      </c>
      <c r="O33" s="1129" t="s">
        <v>40</v>
      </c>
      <c r="P33" s="1101" t="s">
        <v>40</v>
      </c>
      <c r="Q33" s="1106"/>
      <c r="R33" s="1105"/>
      <c r="S33" s="1101" t="s">
        <v>40</v>
      </c>
      <c r="T33" s="1129">
        <v>1840</v>
      </c>
      <c r="U33" s="1129" t="s">
        <v>40</v>
      </c>
      <c r="V33" s="1129" t="s">
        <v>40</v>
      </c>
      <c r="W33" s="1129" t="s">
        <v>40</v>
      </c>
      <c r="X33" s="1128">
        <v>1840</v>
      </c>
      <c r="Y33" s="1101">
        <v>28</v>
      </c>
    </row>
    <row r="34" spans="3:25" ht="9" customHeight="1">
      <c r="C34" s="1146"/>
      <c r="D34" s="1947"/>
      <c r="E34" s="1059"/>
      <c r="F34" s="1145"/>
      <c r="G34" s="1947"/>
      <c r="H34" s="1059"/>
      <c r="I34" s="1061"/>
      <c r="J34" s="819" t="s">
        <v>555</v>
      </c>
      <c r="K34" s="713"/>
      <c r="L34" s="1135">
        <v>29</v>
      </c>
      <c r="M34" s="1129">
        <v>4732</v>
      </c>
      <c r="N34" s="1129">
        <v>148</v>
      </c>
      <c r="O34" s="1129">
        <v>49706</v>
      </c>
      <c r="P34" s="1101">
        <v>2431</v>
      </c>
      <c r="Q34" s="1106"/>
      <c r="R34" s="1105"/>
      <c r="S34" s="1101">
        <v>20942</v>
      </c>
      <c r="T34" s="1129">
        <v>4158</v>
      </c>
      <c r="U34" s="1129">
        <v>35178</v>
      </c>
      <c r="V34" s="1129">
        <v>144957</v>
      </c>
      <c r="W34" s="1129">
        <v>17115</v>
      </c>
      <c r="X34" s="1128">
        <v>279218</v>
      </c>
      <c r="Y34" s="1101">
        <v>29</v>
      </c>
    </row>
    <row r="35" spans="3:25" ht="9" customHeight="1">
      <c r="C35" s="1146"/>
      <c r="D35" s="1947"/>
      <c r="E35" s="1059"/>
      <c r="F35" s="1145"/>
      <c r="G35" s="1947"/>
      <c r="H35" s="1059"/>
      <c r="I35" s="1061"/>
      <c r="J35" s="819" t="s">
        <v>554</v>
      </c>
      <c r="K35" s="713"/>
      <c r="L35" s="1135">
        <v>30</v>
      </c>
      <c r="M35" s="1129" t="s">
        <v>40</v>
      </c>
      <c r="N35" s="1129" t="s">
        <v>40</v>
      </c>
      <c r="O35" s="1129" t="s">
        <v>40</v>
      </c>
      <c r="P35" s="1101" t="s">
        <v>40</v>
      </c>
      <c r="Q35" s="1106"/>
      <c r="R35" s="1105"/>
      <c r="S35" s="1101" t="s">
        <v>40</v>
      </c>
      <c r="T35" s="1129" t="s">
        <v>40</v>
      </c>
      <c r="U35" s="1129" t="s">
        <v>40</v>
      </c>
      <c r="V35" s="1129" t="s">
        <v>40</v>
      </c>
      <c r="W35" s="1129" t="s">
        <v>40</v>
      </c>
      <c r="X35" s="1128" t="s">
        <v>40</v>
      </c>
      <c r="Y35" s="1101">
        <v>30</v>
      </c>
    </row>
    <row r="36" spans="3:25" ht="9" customHeight="1">
      <c r="C36" s="1146"/>
      <c r="D36" s="1947"/>
      <c r="E36" s="1059"/>
      <c r="F36" s="1145"/>
      <c r="G36" s="1947"/>
      <c r="H36" s="1059"/>
      <c r="I36" s="1061"/>
      <c r="J36" s="819" t="s">
        <v>340</v>
      </c>
      <c r="K36" s="713"/>
      <c r="L36" s="1135">
        <v>31</v>
      </c>
      <c r="M36" s="1129" t="s">
        <v>40</v>
      </c>
      <c r="N36" s="1129" t="s">
        <v>40</v>
      </c>
      <c r="O36" s="1129" t="s">
        <v>40</v>
      </c>
      <c r="P36" s="1101" t="s">
        <v>40</v>
      </c>
      <c r="Q36" s="1106"/>
      <c r="R36" s="1105"/>
      <c r="S36" s="1101" t="s">
        <v>40</v>
      </c>
      <c r="T36" s="1129" t="s">
        <v>40</v>
      </c>
      <c r="U36" s="1129" t="s">
        <v>40</v>
      </c>
      <c r="V36" s="1129" t="s">
        <v>40</v>
      </c>
      <c r="W36" s="1129" t="s">
        <v>40</v>
      </c>
      <c r="X36" s="1128" t="s">
        <v>40</v>
      </c>
      <c r="Y36" s="1101">
        <v>31</v>
      </c>
    </row>
    <row r="37" spans="3:25" ht="9" customHeight="1">
      <c r="C37" s="1146"/>
      <c r="D37" s="1947"/>
      <c r="E37" s="1059"/>
      <c r="F37" s="1145"/>
      <c r="G37" s="1947"/>
      <c r="H37" s="1059"/>
      <c r="I37" s="1061"/>
      <c r="J37" s="819" t="s">
        <v>553</v>
      </c>
      <c r="K37" s="713"/>
      <c r="L37" s="1135">
        <v>32</v>
      </c>
      <c r="M37" s="1129">
        <v>8</v>
      </c>
      <c r="N37" s="1129" t="s">
        <v>40</v>
      </c>
      <c r="O37" s="1129">
        <v>3103</v>
      </c>
      <c r="P37" s="1101" t="s">
        <v>40</v>
      </c>
      <c r="Q37" s="1106"/>
      <c r="R37" s="1105"/>
      <c r="S37" s="1101" t="s">
        <v>40</v>
      </c>
      <c r="T37" s="1129">
        <v>250</v>
      </c>
      <c r="U37" s="1129">
        <v>225</v>
      </c>
      <c r="V37" s="1129">
        <v>4192</v>
      </c>
      <c r="W37" s="1129" t="s">
        <v>40</v>
      </c>
      <c r="X37" s="1128">
        <v>7779</v>
      </c>
      <c r="Y37" s="1101">
        <v>32</v>
      </c>
    </row>
    <row r="38" spans="3:25" ht="9" customHeight="1">
      <c r="C38" s="1146"/>
      <c r="D38" s="1947"/>
      <c r="E38" s="1059"/>
      <c r="F38" s="1145"/>
      <c r="G38" s="1947"/>
      <c r="H38" s="1059"/>
      <c r="I38" s="1061"/>
      <c r="J38" s="819" t="s">
        <v>552</v>
      </c>
      <c r="K38" s="713"/>
      <c r="L38" s="1135">
        <v>33</v>
      </c>
      <c r="M38" s="1129" t="s">
        <v>40</v>
      </c>
      <c r="N38" s="1129" t="s">
        <v>40</v>
      </c>
      <c r="O38" s="1129">
        <v>1899</v>
      </c>
      <c r="P38" s="1101" t="s">
        <v>40</v>
      </c>
      <c r="Q38" s="1106"/>
      <c r="R38" s="1105"/>
      <c r="S38" s="1101" t="s">
        <v>40</v>
      </c>
      <c r="T38" s="1129" t="s">
        <v>40</v>
      </c>
      <c r="U38" s="1129" t="s">
        <v>40</v>
      </c>
      <c r="V38" s="1129">
        <v>705</v>
      </c>
      <c r="W38" s="1129" t="s">
        <v>40</v>
      </c>
      <c r="X38" s="1128">
        <v>2604</v>
      </c>
      <c r="Y38" s="1101">
        <v>33</v>
      </c>
    </row>
    <row r="39" spans="3:25" ht="9" customHeight="1">
      <c r="C39" s="1146"/>
      <c r="D39" s="1947"/>
      <c r="E39" s="1059"/>
      <c r="F39" s="1145"/>
      <c r="G39" s="1947"/>
      <c r="H39" s="1059"/>
      <c r="I39" s="1061"/>
      <c r="J39" s="819" t="s">
        <v>409</v>
      </c>
      <c r="K39" s="713"/>
      <c r="L39" s="1135">
        <v>34</v>
      </c>
      <c r="M39" s="1129">
        <v>596142</v>
      </c>
      <c r="N39" s="1129">
        <v>7990</v>
      </c>
      <c r="O39" s="1129">
        <v>1561895</v>
      </c>
      <c r="P39" s="1101">
        <v>539462</v>
      </c>
      <c r="Q39" s="1106"/>
      <c r="R39" s="1105"/>
      <c r="S39" s="1101">
        <v>8465</v>
      </c>
      <c r="T39" s="1129">
        <v>1853</v>
      </c>
      <c r="U39" s="1129">
        <v>59147</v>
      </c>
      <c r="V39" s="1129">
        <v>209336</v>
      </c>
      <c r="W39" s="1129">
        <v>10617</v>
      </c>
      <c r="X39" s="1128">
        <v>2986917</v>
      </c>
      <c r="Y39" s="1101">
        <v>34</v>
      </c>
    </row>
    <row r="40" spans="3:25" ht="9" customHeight="1">
      <c r="C40" s="1146"/>
      <c r="D40" s="1947"/>
      <c r="E40" s="1059"/>
      <c r="F40" s="1145"/>
      <c r="G40" s="1947"/>
      <c r="H40" s="1059"/>
      <c r="I40" s="1061"/>
      <c r="J40" s="819" t="s">
        <v>438</v>
      </c>
      <c r="K40" s="713"/>
      <c r="L40" s="1135">
        <v>35</v>
      </c>
      <c r="M40" s="1129">
        <v>375543</v>
      </c>
      <c r="N40" s="1129" t="s">
        <v>40</v>
      </c>
      <c r="O40" s="1129">
        <v>51747</v>
      </c>
      <c r="P40" s="1101">
        <v>23731</v>
      </c>
      <c r="Q40" s="1106"/>
      <c r="R40" s="1105"/>
      <c r="S40" s="1101">
        <v>647</v>
      </c>
      <c r="T40" s="1129">
        <v>13195</v>
      </c>
      <c r="U40" s="1129">
        <v>32</v>
      </c>
      <c r="V40" s="1129">
        <v>841356</v>
      </c>
      <c r="W40" s="1129">
        <v>89357</v>
      </c>
      <c r="X40" s="1128">
        <v>1395607</v>
      </c>
      <c r="Y40" s="1101">
        <v>35</v>
      </c>
    </row>
    <row r="41" spans="3:25" ht="9" customHeight="1">
      <c r="C41" s="1146"/>
      <c r="D41" s="1947"/>
      <c r="E41" s="1059"/>
      <c r="F41" s="1145"/>
      <c r="G41" s="1947"/>
      <c r="H41" s="1059"/>
      <c r="I41" s="1061"/>
      <c r="J41" s="819" t="s">
        <v>547</v>
      </c>
      <c r="K41" s="713"/>
      <c r="L41" s="1135">
        <v>36</v>
      </c>
      <c r="M41" s="1129" t="s">
        <v>40</v>
      </c>
      <c r="N41" s="1129" t="s">
        <v>40</v>
      </c>
      <c r="O41" s="1129" t="s">
        <v>40</v>
      </c>
      <c r="P41" s="1101" t="s">
        <v>40</v>
      </c>
      <c r="Q41" s="1106"/>
      <c r="R41" s="1105"/>
      <c r="S41" s="1101" t="s">
        <v>40</v>
      </c>
      <c r="T41" s="1129" t="s">
        <v>40</v>
      </c>
      <c r="U41" s="1129">
        <v>44505</v>
      </c>
      <c r="V41" s="1129">
        <v>238183</v>
      </c>
      <c r="W41" s="1129">
        <v>13615</v>
      </c>
      <c r="X41" s="1128">
        <v>296303</v>
      </c>
      <c r="Y41" s="1101">
        <v>36</v>
      </c>
    </row>
    <row r="42" spans="3:25" ht="9" customHeight="1">
      <c r="C42" s="1146"/>
      <c r="D42" s="1947"/>
      <c r="E42" s="1059"/>
      <c r="F42" s="1145"/>
      <c r="G42" s="1947"/>
      <c r="H42" s="1059"/>
      <c r="I42" s="1061"/>
      <c r="J42" s="819" t="s">
        <v>548</v>
      </c>
      <c r="K42" s="713"/>
      <c r="L42" s="1135">
        <v>37</v>
      </c>
      <c r="M42" s="1129" t="s">
        <v>40</v>
      </c>
      <c r="N42" s="1129" t="s">
        <v>40</v>
      </c>
      <c r="O42" s="1129">
        <v>4595</v>
      </c>
      <c r="P42" s="1101" t="s">
        <v>40</v>
      </c>
      <c r="Q42" s="1106"/>
      <c r="R42" s="1105"/>
      <c r="S42" s="1101" t="s">
        <v>40</v>
      </c>
      <c r="T42" s="1129" t="s">
        <v>40</v>
      </c>
      <c r="U42" s="1129" t="s">
        <v>40</v>
      </c>
      <c r="V42" s="1129" t="s">
        <v>40</v>
      </c>
      <c r="W42" s="1129" t="s">
        <v>40</v>
      </c>
      <c r="X42" s="1128">
        <v>4595</v>
      </c>
      <c r="Y42" s="1101">
        <v>37</v>
      </c>
    </row>
    <row r="43" spans="3:25" ht="9" customHeight="1">
      <c r="C43" s="1146"/>
      <c r="D43" s="1947"/>
      <c r="E43" s="1059"/>
      <c r="F43" s="1145"/>
      <c r="G43" s="1947"/>
      <c r="H43" s="1059"/>
      <c r="I43" s="1061"/>
      <c r="J43" s="819" t="s">
        <v>649</v>
      </c>
      <c r="K43" s="713"/>
      <c r="L43" s="1135">
        <v>38</v>
      </c>
      <c r="M43" s="1129" t="s">
        <v>40</v>
      </c>
      <c r="N43" s="1129" t="s">
        <v>40</v>
      </c>
      <c r="O43" s="1129" t="s">
        <v>40</v>
      </c>
      <c r="P43" s="1101">
        <v>33</v>
      </c>
      <c r="Q43" s="1106"/>
      <c r="R43" s="1105"/>
      <c r="S43" s="1101" t="s">
        <v>40</v>
      </c>
      <c r="T43" s="1129" t="s">
        <v>40</v>
      </c>
      <c r="U43" s="1129" t="s">
        <v>40</v>
      </c>
      <c r="V43" s="1129" t="s">
        <v>40</v>
      </c>
      <c r="W43" s="1129" t="s">
        <v>40</v>
      </c>
      <c r="X43" s="1128">
        <v>33</v>
      </c>
      <c r="Y43" s="1101">
        <v>38</v>
      </c>
    </row>
    <row r="44" spans="3:25" ht="9" customHeight="1">
      <c r="C44" s="1146"/>
      <c r="D44" s="1947"/>
      <c r="E44" s="1059"/>
      <c r="F44" s="1145"/>
      <c r="G44" s="1947"/>
      <c r="H44" s="1059"/>
      <c r="I44" s="1061"/>
      <c r="J44" s="819" t="s">
        <v>648</v>
      </c>
      <c r="K44" s="713"/>
      <c r="L44" s="1135">
        <v>39</v>
      </c>
      <c r="M44" s="1129" t="s">
        <v>40</v>
      </c>
      <c r="N44" s="1129" t="s">
        <v>40</v>
      </c>
      <c r="O44" s="1129" t="s">
        <v>40</v>
      </c>
      <c r="P44" s="1101" t="s">
        <v>40</v>
      </c>
      <c r="Q44" s="1106"/>
      <c r="R44" s="1105"/>
      <c r="S44" s="1101" t="s">
        <v>40</v>
      </c>
      <c r="T44" s="1129" t="s">
        <v>40</v>
      </c>
      <c r="U44" s="1129" t="s">
        <v>40</v>
      </c>
      <c r="V44" s="1129">
        <v>3649</v>
      </c>
      <c r="W44" s="1129" t="s">
        <v>40</v>
      </c>
      <c r="X44" s="1128">
        <v>3649</v>
      </c>
      <c r="Y44" s="1101">
        <v>39</v>
      </c>
    </row>
    <row r="45" spans="3:25" ht="9" customHeight="1">
      <c r="C45" s="1146"/>
      <c r="D45" s="1947"/>
      <c r="E45" s="1059"/>
      <c r="F45" s="1145"/>
      <c r="G45" s="1947"/>
      <c r="H45" s="1059"/>
      <c r="I45" s="1061"/>
      <c r="J45" s="819" t="s">
        <v>647</v>
      </c>
      <c r="K45" s="713"/>
      <c r="L45" s="1135">
        <v>40</v>
      </c>
      <c r="M45" s="1129">
        <v>3245</v>
      </c>
      <c r="N45" s="1129" t="s">
        <v>40</v>
      </c>
      <c r="O45" s="1129" t="s">
        <v>40</v>
      </c>
      <c r="P45" s="1101" t="s">
        <v>40</v>
      </c>
      <c r="Q45" s="1106"/>
      <c r="R45" s="1105"/>
      <c r="S45" s="1101" t="s">
        <v>40</v>
      </c>
      <c r="T45" s="1129" t="s">
        <v>40</v>
      </c>
      <c r="U45" s="1129" t="s">
        <v>40</v>
      </c>
      <c r="V45" s="1129" t="s">
        <v>40</v>
      </c>
      <c r="W45" s="1129" t="s">
        <v>40</v>
      </c>
      <c r="X45" s="1128">
        <v>3245</v>
      </c>
      <c r="Y45" s="1101">
        <v>40</v>
      </c>
    </row>
    <row r="46" spans="3:25" ht="9" customHeight="1">
      <c r="C46" s="1146"/>
      <c r="D46" s="1947"/>
      <c r="E46" s="1059"/>
      <c r="F46" s="1145"/>
      <c r="G46" s="1947"/>
      <c r="H46" s="1059"/>
      <c r="I46" s="1061"/>
      <c r="J46" s="819" t="s">
        <v>646</v>
      </c>
      <c r="K46" s="713"/>
      <c r="L46" s="1135">
        <v>41</v>
      </c>
      <c r="M46" s="1129" t="s">
        <v>40</v>
      </c>
      <c r="N46" s="1129" t="s">
        <v>40</v>
      </c>
      <c r="O46" s="1129" t="s">
        <v>40</v>
      </c>
      <c r="P46" s="1101" t="s">
        <v>40</v>
      </c>
      <c r="Q46" s="1106"/>
      <c r="R46" s="1105"/>
      <c r="S46" s="1101" t="s">
        <v>40</v>
      </c>
      <c r="T46" s="1129" t="s">
        <v>40</v>
      </c>
      <c r="U46" s="1129" t="s">
        <v>40</v>
      </c>
      <c r="V46" s="1129" t="s">
        <v>40</v>
      </c>
      <c r="W46" s="1129" t="s">
        <v>40</v>
      </c>
      <c r="X46" s="1128" t="s">
        <v>40</v>
      </c>
      <c r="Y46" s="1101">
        <v>41</v>
      </c>
    </row>
    <row r="47" spans="3:25" ht="9" customHeight="1">
      <c r="C47" s="1146"/>
      <c r="D47" s="1947"/>
      <c r="E47" s="1059"/>
      <c r="F47" s="1145"/>
      <c r="G47" s="1947"/>
      <c r="H47" s="1059"/>
      <c r="I47" s="1061"/>
      <c r="J47" s="819" t="s">
        <v>645</v>
      </c>
      <c r="K47" s="713"/>
      <c r="L47" s="1135">
        <v>42</v>
      </c>
      <c r="M47" s="1129" t="s">
        <v>40</v>
      </c>
      <c r="N47" s="1129" t="s">
        <v>40</v>
      </c>
      <c r="O47" s="1129" t="s">
        <v>40</v>
      </c>
      <c r="P47" s="1101" t="s">
        <v>40</v>
      </c>
      <c r="Q47" s="1106"/>
      <c r="R47" s="1105"/>
      <c r="S47" s="1101" t="s">
        <v>40</v>
      </c>
      <c r="T47" s="1129" t="s">
        <v>40</v>
      </c>
      <c r="U47" s="1129" t="s">
        <v>40</v>
      </c>
      <c r="V47" s="1129" t="s">
        <v>40</v>
      </c>
      <c r="W47" s="1129" t="s">
        <v>40</v>
      </c>
      <c r="X47" s="1128" t="s">
        <v>40</v>
      </c>
      <c r="Y47" s="1101">
        <v>42</v>
      </c>
    </row>
    <row r="48" spans="3:25" ht="9" customHeight="1">
      <c r="C48" s="1146"/>
      <c r="D48" s="1947"/>
      <c r="E48" s="1059"/>
      <c r="F48" s="1145"/>
      <c r="G48" s="1947"/>
      <c r="H48" s="1059"/>
      <c r="I48" s="1061"/>
      <c r="J48" s="819" t="s">
        <v>644</v>
      </c>
      <c r="K48" s="713"/>
      <c r="L48" s="1135">
        <v>43</v>
      </c>
      <c r="M48" s="1129" t="s">
        <v>40</v>
      </c>
      <c r="N48" s="1129" t="s">
        <v>40</v>
      </c>
      <c r="O48" s="1129" t="s">
        <v>40</v>
      </c>
      <c r="P48" s="1101" t="s">
        <v>40</v>
      </c>
      <c r="Q48" s="1106"/>
      <c r="R48" s="1105"/>
      <c r="S48" s="1101" t="s">
        <v>40</v>
      </c>
      <c r="T48" s="1129">
        <v>6860</v>
      </c>
      <c r="U48" s="1129" t="s">
        <v>40</v>
      </c>
      <c r="V48" s="1129" t="s">
        <v>40</v>
      </c>
      <c r="W48" s="1129" t="s">
        <v>40</v>
      </c>
      <c r="X48" s="1128">
        <v>6860</v>
      </c>
      <c r="Y48" s="1101">
        <v>43</v>
      </c>
    </row>
    <row r="49" spans="3:25" ht="9" customHeight="1">
      <c r="C49" s="1146"/>
      <c r="D49" s="1947"/>
      <c r="E49" s="1059"/>
      <c r="F49" s="1145"/>
      <c r="G49" s="1947"/>
      <c r="H49" s="1059"/>
      <c r="I49" s="1061"/>
      <c r="J49" s="819" t="s">
        <v>549</v>
      </c>
      <c r="K49" s="713"/>
      <c r="L49" s="1135">
        <v>44</v>
      </c>
      <c r="M49" s="1129" t="s">
        <v>40</v>
      </c>
      <c r="N49" s="1129" t="s">
        <v>40</v>
      </c>
      <c r="O49" s="1129" t="s">
        <v>40</v>
      </c>
      <c r="P49" s="1101">
        <v>122</v>
      </c>
      <c r="Q49" s="1106"/>
      <c r="R49" s="1105"/>
      <c r="S49" s="1101" t="s">
        <v>40</v>
      </c>
      <c r="T49" s="1129" t="s">
        <v>40</v>
      </c>
      <c r="U49" s="1129" t="s">
        <v>40</v>
      </c>
      <c r="V49" s="1129" t="s">
        <v>40</v>
      </c>
      <c r="W49" s="1129" t="s">
        <v>40</v>
      </c>
      <c r="X49" s="1128">
        <v>122</v>
      </c>
      <c r="Y49" s="1101">
        <v>44</v>
      </c>
    </row>
    <row r="50" spans="3:25" ht="9" customHeight="1">
      <c r="C50" s="1146"/>
      <c r="D50" s="1947"/>
      <c r="E50" s="1059"/>
      <c r="F50" s="1145"/>
      <c r="G50" s="1947"/>
      <c r="H50" s="1059"/>
      <c r="I50" s="1061"/>
      <c r="J50" s="819" t="s">
        <v>615</v>
      </c>
      <c r="K50" s="713"/>
      <c r="L50" s="1135">
        <v>45</v>
      </c>
      <c r="M50" s="1129" t="s">
        <v>40</v>
      </c>
      <c r="N50" s="1129" t="s">
        <v>40</v>
      </c>
      <c r="O50" s="1129" t="s">
        <v>40</v>
      </c>
      <c r="P50" s="1101" t="s">
        <v>40</v>
      </c>
      <c r="Q50" s="1106"/>
      <c r="R50" s="1105"/>
      <c r="S50" s="1101" t="s">
        <v>40</v>
      </c>
      <c r="T50" s="1129" t="s">
        <v>40</v>
      </c>
      <c r="U50" s="1129" t="s">
        <v>40</v>
      </c>
      <c r="V50" s="1129" t="s">
        <v>40</v>
      </c>
      <c r="W50" s="1129" t="s">
        <v>40</v>
      </c>
      <c r="X50" s="1128" t="s">
        <v>40</v>
      </c>
      <c r="Y50" s="1101">
        <v>45</v>
      </c>
    </row>
    <row r="51" spans="3:25" ht="9" customHeight="1">
      <c r="C51" s="1146"/>
      <c r="D51" s="1947"/>
      <c r="E51" s="1059"/>
      <c r="F51" s="1145"/>
      <c r="G51" s="1947"/>
      <c r="H51" s="1059"/>
      <c r="I51" s="1061"/>
      <c r="J51" s="819" t="s">
        <v>336</v>
      </c>
      <c r="K51" s="713"/>
      <c r="L51" s="1135">
        <v>46</v>
      </c>
      <c r="M51" s="1129">
        <v>257</v>
      </c>
      <c r="N51" s="1129">
        <v>42</v>
      </c>
      <c r="O51" s="1129">
        <v>13490</v>
      </c>
      <c r="P51" s="1101">
        <v>293</v>
      </c>
      <c r="Q51" s="1106"/>
      <c r="R51" s="1105"/>
      <c r="S51" s="1101">
        <v>129</v>
      </c>
      <c r="T51" s="1129" t="s">
        <v>40</v>
      </c>
      <c r="U51" s="1129">
        <v>712</v>
      </c>
      <c r="V51" s="1129">
        <v>3099</v>
      </c>
      <c r="W51" s="1129">
        <v>4</v>
      </c>
      <c r="X51" s="1128">
        <v>17984</v>
      </c>
      <c r="Y51" s="1101">
        <v>46</v>
      </c>
    </row>
    <row r="52" spans="3:25" ht="9" customHeight="1">
      <c r="C52" s="1146"/>
      <c r="D52" s="1947"/>
      <c r="E52" s="1059"/>
      <c r="F52" s="1145"/>
      <c r="G52" s="1947"/>
      <c r="H52" s="1059"/>
      <c r="I52" s="1061"/>
      <c r="J52" s="819" t="s">
        <v>544</v>
      </c>
      <c r="K52" s="713"/>
      <c r="L52" s="1135">
        <v>47</v>
      </c>
      <c r="M52" s="1129">
        <v>5172</v>
      </c>
      <c r="N52" s="1129" t="s">
        <v>40</v>
      </c>
      <c r="O52" s="1129">
        <v>9980</v>
      </c>
      <c r="P52" s="1101">
        <v>10907</v>
      </c>
      <c r="Q52" s="1106"/>
      <c r="R52" s="1105"/>
      <c r="S52" s="1101">
        <v>30247</v>
      </c>
      <c r="T52" s="1129" t="s">
        <v>40</v>
      </c>
      <c r="U52" s="1129">
        <v>21129</v>
      </c>
      <c r="V52" s="1129">
        <v>114190</v>
      </c>
      <c r="W52" s="1129">
        <v>793</v>
      </c>
      <c r="X52" s="1128">
        <v>192417</v>
      </c>
      <c r="Y52" s="1101">
        <v>47</v>
      </c>
    </row>
    <row r="53" spans="3:25" ht="9" customHeight="1">
      <c r="C53" s="1146"/>
      <c r="D53" s="1947"/>
      <c r="E53" s="1059"/>
      <c r="F53" s="1145"/>
      <c r="G53" s="1947"/>
      <c r="H53" s="1059"/>
      <c r="I53" s="1061"/>
      <c r="J53" s="819" t="s">
        <v>643</v>
      </c>
      <c r="K53" s="713"/>
      <c r="L53" s="1135">
        <v>48</v>
      </c>
      <c r="M53" s="1129">
        <v>21</v>
      </c>
      <c r="N53" s="1129" t="s">
        <v>40</v>
      </c>
      <c r="O53" s="1129" t="s">
        <v>40</v>
      </c>
      <c r="P53" s="1101" t="s">
        <v>40</v>
      </c>
      <c r="Q53" s="1106"/>
      <c r="R53" s="1105"/>
      <c r="S53" s="1101">
        <v>721</v>
      </c>
      <c r="T53" s="1129" t="s">
        <v>40</v>
      </c>
      <c r="U53" s="1129" t="s">
        <v>40</v>
      </c>
      <c r="V53" s="1129" t="s">
        <v>40</v>
      </c>
      <c r="W53" s="1129" t="s">
        <v>40</v>
      </c>
      <c r="X53" s="1128">
        <v>741</v>
      </c>
      <c r="Y53" s="1101">
        <v>48</v>
      </c>
    </row>
    <row r="54" spans="3:25" ht="9" customHeight="1">
      <c r="C54" s="1146"/>
      <c r="D54" s="1947"/>
      <c r="E54" s="1059"/>
      <c r="F54" s="1145"/>
      <c r="G54" s="1947"/>
      <c r="H54" s="1059"/>
      <c r="I54" s="1061"/>
      <c r="J54" s="819" t="s">
        <v>642</v>
      </c>
      <c r="K54" s="713"/>
      <c r="L54" s="1135">
        <v>49</v>
      </c>
      <c r="M54" s="1129" t="s">
        <v>40</v>
      </c>
      <c r="N54" s="1129" t="s">
        <v>40</v>
      </c>
      <c r="O54" s="1129" t="s">
        <v>40</v>
      </c>
      <c r="P54" s="1101" t="s">
        <v>40</v>
      </c>
      <c r="Q54" s="1106"/>
      <c r="R54" s="1105"/>
      <c r="S54" s="1101" t="s">
        <v>40</v>
      </c>
      <c r="T54" s="1129" t="s">
        <v>40</v>
      </c>
      <c r="U54" s="1129" t="s">
        <v>40</v>
      </c>
      <c r="V54" s="1129" t="s">
        <v>40</v>
      </c>
      <c r="W54" s="1129" t="s">
        <v>40</v>
      </c>
      <c r="X54" s="1128" t="s">
        <v>40</v>
      </c>
      <c r="Y54" s="1101">
        <v>49</v>
      </c>
    </row>
    <row r="55" spans="3:25" ht="9" customHeight="1">
      <c r="C55" s="1146"/>
      <c r="D55" s="1947"/>
      <c r="E55" s="1059"/>
      <c r="F55" s="1145"/>
      <c r="G55" s="1947"/>
      <c r="H55" s="1059"/>
      <c r="I55" s="1061"/>
      <c r="J55" s="819" t="s">
        <v>542</v>
      </c>
      <c r="K55" s="713"/>
      <c r="L55" s="1135">
        <v>50</v>
      </c>
      <c r="M55" s="1129" t="s">
        <v>40</v>
      </c>
      <c r="N55" s="1129" t="s">
        <v>40</v>
      </c>
      <c r="O55" s="1129" t="s">
        <v>40</v>
      </c>
      <c r="P55" s="1101" t="s">
        <v>40</v>
      </c>
      <c r="Q55" s="1106"/>
      <c r="R55" s="1105"/>
      <c r="S55" s="1101" t="s">
        <v>40</v>
      </c>
      <c r="T55" s="1129" t="s">
        <v>40</v>
      </c>
      <c r="U55" s="1129">
        <v>1236</v>
      </c>
      <c r="V55" s="1129">
        <v>53000</v>
      </c>
      <c r="W55" s="1129" t="s">
        <v>40</v>
      </c>
      <c r="X55" s="1128">
        <v>54236</v>
      </c>
      <c r="Y55" s="1101">
        <v>50</v>
      </c>
    </row>
    <row r="56" spans="3:25" ht="9" customHeight="1">
      <c r="C56" s="1146"/>
      <c r="D56" s="1947"/>
      <c r="E56" s="1059"/>
      <c r="F56" s="1145"/>
      <c r="G56" s="1947"/>
      <c r="H56" s="1059"/>
      <c r="I56" s="1061"/>
      <c r="J56" s="819" t="s">
        <v>335</v>
      </c>
      <c r="K56" s="713"/>
      <c r="L56" s="1135">
        <v>51</v>
      </c>
      <c r="M56" s="1129" t="s">
        <v>40</v>
      </c>
      <c r="N56" s="1129" t="s">
        <v>40</v>
      </c>
      <c r="O56" s="1129" t="s">
        <v>40</v>
      </c>
      <c r="P56" s="1101" t="s">
        <v>40</v>
      </c>
      <c r="Q56" s="1106"/>
      <c r="R56" s="1105"/>
      <c r="S56" s="1101" t="s">
        <v>40</v>
      </c>
      <c r="T56" s="1129" t="s">
        <v>40</v>
      </c>
      <c r="U56" s="1129" t="s">
        <v>40</v>
      </c>
      <c r="V56" s="1129" t="s">
        <v>40</v>
      </c>
      <c r="W56" s="1129" t="s">
        <v>40</v>
      </c>
      <c r="X56" s="1128" t="s">
        <v>40</v>
      </c>
      <c r="Y56" s="1101">
        <v>51</v>
      </c>
    </row>
    <row r="57" spans="3:25" ht="9" customHeight="1">
      <c r="C57" s="1146"/>
      <c r="D57" s="1947"/>
      <c r="E57" s="1059"/>
      <c r="F57" s="1145"/>
      <c r="G57" s="1947"/>
      <c r="H57" s="1059"/>
      <c r="I57" s="1061"/>
      <c r="J57" s="819" t="s">
        <v>641</v>
      </c>
      <c r="K57" s="713"/>
      <c r="L57" s="1135">
        <v>52</v>
      </c>
      <c r="M57" s="1129" t="s">
        <v>40</v>
      </c>
      <c r="N57" s="1129" t="s">
        <v>40</v>
      </c>
      <c r="O57" s="1129" t="s">
        <v>40</v>
      </c>
      <c r="P57" s="1101" t="s">
        <v>40</v>
      </c>
      <c r="Q57" s="1106"/>
      <c r="R57" s="1105"/>
      <c r="S57" s="1101" t="s">
        <v>40</v>
      </c>
      <c r="T57" s="1129" t="s">
        <v>40</v>
      </c>
      <c r="U57" s="1129" t="s">
        <v>40</v>
      </c>
      <c r="V57" s="1129" t="s">
        <v>40</v>
      </c>
      <c r="W57" s="1129" t="s">
        <v>40</v>
      </c>
      <c r="X57" s="1128" t="s">
        <v>40</v>
      </c>
      <c r="Y57" s="1101">
        <v>52</v>
      </c>
    </row>
    <row r="58" spans="3:25" ht="9" customHeight="1">
      <c r="C58" s="1146"/>
      <c r="D58" s="1947"/>
      <c r="E58" s="1059"/>
      <c r="F58" s="1145"/>
      <c r="G58" s="1947"/>
      <c r="H58" s="1059"/>
      <c r="I58" s="1061"/>
      <c r="J58" s="819" t="s">
        <v>541</v>
      </c>
      <c r="K58" s="713"/>
      <c r="L58" s="1135">
        <v>53</v>
      </c>
      <c r="M58" s="1129">
        <v>10817</v>
      </c>
      <c r="N58" s="1129" t="s">
        <v>40</v>
      </c>
      <c r="O58" s="1129">
        <v>85140</v>
      </c>
      <c r="P58" s="1101">
        <v>23107</v>
      </c>
      <c r="Q58" s="1106"/>
      <c r="R58" s="1105"/>
      <c r="S58" s="1101" t="s">
        <v>40</v>
      </c>
      <c r="T58" s="1129" t="s">
        <v>40</v>
      </c>
      <c r="U58" s="1129">
        <v>1811</v>
      </c>
      <c r="V58" s="1129">
        <v>15260</v>
      </c>
      <c r="W58" s="1129" t="s">
        <v>40</v>
      </c>
      <c r="X58" s="1128">
        <v>136135</v>
      </c>
      <c r="Y58" s="1101">
        <v>53</v>
      </c>
    </row>
    <row r="59" spans="3:25" ht="9" customHeight="1">
      <c r="C59" s="1146"/>
      <c r="D59" s="1947"/>
      <c r="E59" s="1059"/>
      <c r="F59" s="1145"/>
      <c r="G59" s="1947"/>
      <c r="H59" s="1059"/>
      <c r="I59" s="1061"/>
      <c r="J59" s="819" t="s">
        <v>334</v>
      </c>
      <c r="K59" s="713"/>
      <c r="L59" s="1135">
        <v>54</v>
      </c>
      <c r="M59" s="1129" t="s">
        <v>40</v>
      </c>
      <c r="N59" s="1129" t="s">
        <v>40</v>
      </c>
      <c r="O59" s="1129" t="s">
        <v>40</v>
      </c>
      <c r="P59" s="1101" t="s">
        <v>40</v>
      </c>
      <c r="Q59" s="1106"/>
      <c r="R59" s="1105"/>
      <c r="S59" s="1101" t="s">
        <v>40</v>
      </c>
      <c r="T59" s="1129" t="s">
        <v>40</v>
      </c>
      <c r="U59" s="1129" t="s">
        <v>40</v>
      </c>
      <c r="V59" s="1129" t="s">
        <v>40</v>
      </c>
      <c r="W59" s="1129" t="s">
        <v>40</v>
      </c>
      <c r="X59" s="1128" t="s">
        <v>40</v>
      </c>
      <c r="Y59" s="1101">
        <v>54</v>
      </c>
    </row>
    <row r="60" spans="3:25" ht="9" customHeight="1">
      <c r="C60" s="1146"/>
      <c r="D60" s="1947"/>
      <c r="E60" s="1059"/>
      <c r="F60" s="1145"/>
      <c r="G60" s="1947"/>
      <c r="H60" s="1059"/>
      <c r="I60" s="1061"/>
      <c r="J60" s="819" t="s">
        <v>333</v>
      </c>
      <c r="K60" s="713"/>
      <c r="L60" s="1135">
        <v>55</v>
      </c>
      <c r="M60" s="1129" t="s">
        <v>40</v>
      </c>
      <c r="N60" s="1129" t="s">
        <v>40</v>
      </c>
      <c r="O60" s="1129" t="s">
        <v>40</v>
      </c>
      <c r="P60" s="1101" t="s">
        <v>40</v>
      </c>
      <c r="Q60" s="1106"/>
      <c r="R60" s="1105"/>
      <c r="S60" s="1101" t="s">
        <v>40</v>
      </c>
      <c r="T60" s="1129" t="s">
        <v>40</v>
      </c>
      <c r="U60" s="1129" t="s">
        <v>40</v>
      </c>
      <c r="V60" s="1129" t="s">
        <v>40</v>
      </c>
      <c r="W60" s="1129" t="s">
        <v>40</v>
      </c>
      <c r="X60" s="1128" t="s">
        <v>40</v>
      </c>
      <c r="Y60" s="1101">
        <v>55</v>
      </c>
    </row>
    <row r="61" spans="3:25" ht="9" customHeight="1">
      <c r="C61" s="1146"/>
      <c r="D61" s="1947"/>
      <c r="E61" s="1059"/>
      <c r="F61" s="1145"/>
      <c r="G61" s="1947"/>
      <c r="H61" s="1059"/>
      <c r="I61" s="1061"/>
      <c r="J61" s="819" t="s">
        <v>332</v>
      </c>
      <c r="K61" s="713"/>
      <c r="L61" s="1135">
        <v>56</v>
      </c>
      <c r="M61" s="1129">
        <v>587</v>
      </c>
      <c r="N61" s="1129" t="s">
        <v>40</v>
      </c>
      <c r="O61" s="1129" t="s">
        <v>40</v>
      </c>
      <c r="P61" s="1101" t="s">
        <v>40</v>
      </c>
      <c r="Q61" s="1106"/>
      <c r="R61" s="1105"/>
      <c r="S61" s="1101" t="s">
        <v>40</v>
      </c>
      <c r="T61" s="1129" t="s">
        <v>40</v>
      </c>
      <c r="U61" s="1129" t="s">
        <v>40</v>
      </c>
      <c r="V61" s="1129" t="s">
        <v>40</v>
      </c>
      <c r="W61" s="1129" t="s">
        <v>40</v>
      </c>
      <c r="X61" s="1128">
        <v>587</v>
      </c>
      <c r="Y61" s="1101">
        <v>56</v>
      </c>
    </row>
    <row r="62" spans="3:25" ht="9" customHeight="1">
      <c r="C62" s="1146"/>
      <c r="D62" s="1947"/>
      <c r="E62" s="1059"/>
      <c r="F62" s="1145"/>
      <c r="G62" s="1947"/>
      <c r="H62" s="1059"/>
      <c r="I62" s="1061"/>
      <c r="J62" s="819" t="s">
        <v>331</v>
      </c>
      <c r="K62" s="713"/>
      <c r="L62" s="1135">
        <v>57</v>
      </c>
      <c r="M62" s="1129" t="s">
        <v>40</v>
      </c>
      <c r="N62" s="1129" t="s">
        <v>40</v>
      </c>
      <c r="O62" s="1129" t="s">
        <v>40</v>
      </c>
      <c r="P62" s="1101" t="s">
        <v>40</v>
      </c>
      <c r="Q62" s="1106"/>
      <c r="R62" s="1105"/>
      <c r="S62" s="1101" t="s">
        <v>40</v>
      </c>
      <c r="T62" s="1129" t="s">
        <v>40</v>
      </c>
      <c r="U62" s="1129" t="s">
        <v>40</v>
      </c>
      <c r="V62" s="1129" t="s">
        <v>40</v>
      </c>
      <c r="W62" s="1129" t="s">
        <v>40</v>
      </c>
      <c r="X62" s="1128" t="s">
        <v>40</v>
      </c>
      <c r="Y62" s="1101">
        <v>57</v>
      </c>
    </row>
    <row r="63" spans="3:25" ht="9" customHeight="1">
      <c r="C63" s="1146"/>
      <c r="D63" s="1947"/>
      <c r="E63" s="1059"/>
      <c r="F63" s="1145"/>
      <c r="G63" s="1947"/>
      <c r="H63" s="1059"/>
      <c r="I63" s="1061"/>
      <c r="J63" s="819" t="s">
        <v>640</v>
      </c>
      <c r="K63" s="713"/>
      <c r="L63" s="1135">
        <v>58</v>
      </c>
      <c r="M63" s="1129" t="s">
        <v>40</v>
      </c>
      <c r="N63" s="1129" t="s">
        <v>40</v>
      </c>
      <c r="O63" s="1129" t="s">
        <v>40</v>
      </c>
      <c r="P63" s="1101" t="s">
        <v>40</v>
      </c>
      <c r="Q63" s="1106"/>
      <c r="R63" s="1105"/>
      <c r="S63" s="1101" t="s">
        <v>40</v>
      </c>
      <c r="T63" s="1129" t="s">
        <v>40</v>
      </c>
      <c r="U63" s="1129" t="s">
        <v>40</v>
      </c>
      <c r="V63" s="1129" t="s">
        <v>40</v>
      </c>
      <c r="W63" s="1129" t="s">
        <v>40</v>
      </c>
      <c r="X63" s="1128" t="s">
        <v>40</v>
      </c>
      <c r="Y63" s="1101">
        <v>58</v>
      </c>
    </row>
    <row r="64" spans="3:25" ht="9" customHeight="1">
      <c r="C64" s="1146"/>
      <c r="D64" s="1947"/>
      <c r="E64" s="1059"/>
      <c r="F64" s="1144"/>
      <c r="G64" s="1948"/>
      <c r="H64" s="1051"/>
      <c r="I64" s="1050"/>
      <c r="J64" s="828" t="s">
        <v>330</v>
      </c>
      <c r="K64" s="745"/>
      <c r="L64" s="1126">
        <v>59</v>
      </c>
      <c r="M64" s="1124">
        <v>0</v>
      </c>
      <c r="N64" s="1124" t="s">
        <v>40</v>
      </c>
      <c r="O64" s="1124" t="s">
        <v>40</v>
      </c>
      <c r="P64" s="1125" t="s">
        <v>40</v>
      </c>
      <c r="Q64" s="1106"/>
      <c r="R64" s="1105"/>
      <c r="S64" s="1125" t="s">
        <v>40</v>
      </c>
      <c r="T64" s="1124" t="s">
        <v>40</v>
      </c>
      <c r="U64" s="1124" t="s">
        <v>40</v>
      </c>
      <c r="V64" s="1124" t="s">
        <v>40</v>
      </c>
      <c r="W64" s="1124" t="s">
        <v>40</v>
      </c>
      <c r="X64" s="1122">
        <v>0</v>
      </c>
      <c r="Y64" s="1101">
        <v>59</v>
      </c>
    </row>
    <row r="65" spans="3:25" ht="9" customHeight="1">
      <c r="C65" s="1143"/>
      <c r="D65" s="1947"/>
      <c r="E65" s="1058"/>
      <c r="F65" s="1963" t="s">
        <v>429</v>
      </c>
      <c r="G65" s="1947"/>
      <c r="H65" s="1950"/>
      <c r="I65" s="1065"/>
      <c r="J65" s="819" t="s">
        <v>328</v>
      </c>
      <c r="K65" s="713"/>
      <c r="L65" s="1135">
        <v>60</v>
      </c>
      <c r="M65" s="1129" t="s">
        <v>40</v>
      </c>
      <c r="N65" s="1129" t="s">
        <v>40</v>
      </c>
      <c r="O65" s="1129" t="s">
        <v>40</v>
      </c>
      <c r="P65" s="1101" t="s">
        <v>40</v>
      </c>
      <c r="Q65" s="1106"/>
      <c r="R65" s="1105"/>
      <c r="S65" s="1101" t="s">
        <v>40</v>
      </c>
      <c r="T65" s="1129" t="s">
        <v>40</v>
      </c>
      <c r="U65" s="1129" t="s">
        <v>40</v>
      </c>
      <c r="V65" s="1129" t="s">
        <v>40</v>
      </c>
      <c r="W65" s="1105" t="s">
        <v>40</v>
      </c>
      <c r="X65" s="1128" t="s">
        <v>40</v>
      </c>
      <c r="Y65" s="1101">
        <v>60</v>
      </c>
    </row>
    <row r="66" spans="3:25" ht="9" customHeight="1">
      <c r="C66" s="1143"/>
      <c r="D66" s="1947"/>
      <c r="E66" s="1058"/>
      <c r="F66" s="1963"/>
      <c r="G66" s="1947"/>
      <c r="H66" s="1950"/>
      <c r="I66" s="1065"/>
      <c r="J66" s="819" t="s">
        <v>327</v>
      </c>
      <c r="K66" s="713"/>
      <c r="L66" s="1135">
        <v>61</v>
      </c>
      <c r="M66" s="1129" t="s">
        <v>40</v>
      </c>
      <c r="N66" s="1129" t="s">
        <v>40</v>
      </c>
      <c r="O66" s="1129" t="s">
        <v>40</v>
      </c>
      <c r="P66" s="1101" t="s">
        <v>40</v>
      </c>
      <c r="Q66" s="1106"/>
      <c r="R66" s="1105"/>
      <c r="S66" s="1101" t="s">
        <v>40</v>
      </c>
      <c r="T66" s="1129" t="s">
        <v>40</v>
      </c>
      <c r="U66" s="1129" t="s">
        <v>40</v>
      </c>
      <c r="V66" s="1129">
        <v>80760</v>
      </c>
      <c r="W66" s="1105" t="s">
        <v>40</v>
      </c>
      <c r="X66" s="1128">
        <v>80760</v>
      </c>
      <c r="Y66" s="1101">
        <v>61</v>
      </c>
    </row>
    <row r="67" spans="3:25" ht="9" customHeight="1">
      <c r="C67" s="1143"/>
      <c r="D67" s="1947"/>
      <c r="E67" s="1058"/>
      <c r="F67" s="1963"/>
      <c r="G67" s="1947"/>
      <c r="H67" s="1950"/>
      <c r="I67" s="1065"/>
      <c r="J67" s="819" t="s">
        <v>639</v>
      </c>
      <c r="K67" s="713"/>
      <c r="L67" s="1135">
        <v>62</v>
      </c>
      <c r="M67" s="1129">
        <v>8488</v>
      </c>
      <c r="N67" s="1129" t="s">
        <v>40</v>
      </c>
      <c r="O67" s="1129" t="s">
        <v>40</v>
      </c>
      <c r="P67" s="1101" t="s">
        <v>40</v>
      </c>
      <c r="Q67" s="1106"/>
      <c r="R67" s="1105"/>
      <c r="S67" s="1101" t="s">
        <v>40</v>
      </c>
      <c r="T67" s="1129" t="s">
        <v>40</v>
      </c>
      <c r="U67" s="1129" t="s">
        <v>40</v>
      </c>
      <c r="V67" s="1129" t="s">
        <v>40</v>
      </c>
      <c r="W67" s="1105" t="s">
        <v>40</v>
      </c>
      <c r="X67" s="1128">
        <v>8488</v>
      </c>
      <c r="Y67" s="1101">
        <v>62</v>
      </c>
    </row>
    <row r="68" spans="3:25" ht="9" customHeight="1">
      <c r="C68" s="1143"/>
      <c r="D68" s="1947"/>
      <c r="E68" s="1058"/>
      <c r="F68" s="1963"/>
      <c r="G68" s="1947"/>
      <c r="H68" s="1950"/>
      <c r="I68" s="1065"/>
      <c r="J68" s="819" t="s">
        <v>638</v>
      </c>
      <c r="K68" s="713"/>
      <c r="L68" s="1135">
        <v>63</v>
      </c>
      <c r="M68" s="1129">
        <v>80167</v>
      </c>
      <c r="N68" s="1129" t="s">
        <v>40</v>
      </c>
      <c r="O68" s="1129">
        <v>323721</v>
      </c>
      <c r="P68" s="1101">
        <v>85000</v>
      </c>
      <c r="Q68" s="1106"/>
      <c r="R68" s="1105"/>
      <c r="S68" s="1101">
        <v>913210</v>
      </c>
      <c r="T68" s="1129">
        <v>24231</v>
      </c>
      <c r="U68" s="1129" t="s">
        <v>40</v>
      </c>
      <c r="V68" s="1129">
        <v>1452770</v>
      </c>
      <c r="W68" s="1105">
        <v>25000</v>
      </c>
      <c r="X68" s="1128">
        <v>2904099</v>
      </c>
      <c r="Y68" s="1101">
        <v>63</v>
      </c>
    </row>
    <row r="69" spans="3:25" ht="9" customHeight="1">
      <c r="C69" s="1143"/>
      <c r="D69" s="1947"/>
      <c r="E69" s="1058"/>
      <c r="F69" s="1963"/>
      <c r="G69" s="1947"/>
      <c r="H69" s="1950"/>
      <c r="I69" s="1065"/>
      <c r="J69" s="819" t="s">
        <v>637</v>
      </c>
      <c r="K69" s="713"/>
      <c r="L69" s="1135">
        <v>64</v>
      </c>
      <c r="M69" s="1129" t="s">
        <v>40</v>
      </c>
      <c r="N69" s="1129" t="s">
        <v>40</v>
      </c>
      <c r="O69" s="1129" t="s">
        <v>40</v>
      </c>
      <c r="P69" s="1101" t="s">
        <v>40</v>
      </c>
      <c r="Q69" s="1106"/>
      <c r="R69" s="1105"/>
      <c r="S69" s="1101" t="s">
        <v>40</v>
      </c>
      <c r="T69" s="1129" t="s">
        <v>40</v>
      </c>
      <c r="U69" s="1129" t="s">
        <v>40</v>
      </c>
      <c r="V69" s="1129" t="s">
        <v>40</v>
      </c>
      <c r="W69" s="1105" t="s">
        <v>40</v>
      </c>
      <c r="X69" s="1128" t="s">
        <v>40</v>
      </c>
      <c r="Y69" s="1101">
        <v>64</v>
      </c>
    </row>
    <row r="70" spans="3:25" ht="9" customHeight="1">
      <c r="C70" s="1143"/>
      <c r="D70" s="1947"/>
      <c r="E70" s="1058"/>
      <c r="F70" s="1963"/>
      <c r="G70" s="1947"/>
      <c r="H70" s="1950"/>
      <c r="I70" s="1065"/>
      <c r="J70" s="819" t="s">
        <v>636</v>
      </c>
      <c r="K70" s="713"/>
      <c r="L70" s="1135">
        <v>65</v>
      </c>
      <c r="M70" s="1129" t="s">
        <v>40</v>
      </c>
      <c r="N70" s="1129" t="s">
        <v>40</v>
      </c>
      <c r="O70" s="1129" t="s">
        <v>40</v>
      </c>
      <c r="P70" s="1101" t="s">
        <v>40</v>
      </c>
      <c r="Q70" s="1106"/>
      <c r="R70" s="1105"/>
      <c r="S70" s="1101" t="s">
        <v>40</v>
      </c>
      <c r="T70" s="1129" t="s">
        <v>40</v>
      </c>
      <c r="U70" s="1129" t="s">
        <v>40</v>
      </c>
      <c r="V70" s="1129" t="s">
        <v>40</v>
      </c>
      <c r="W70" s="1105" t="s">
        <v>40</v>
      </c>
      <c r="X70" s="1128" t="s">
        <v>40</v>
      </c>
      <c r="Y70" s="1101">
        <v>65</v>
      </c>
    </row>
    <row r="71" spans="3:25" ht="9" customHeight="1">
      <c r="C71" s="1143"/>
      <c r="D71" s="1947"/>
      <c r="E71" s="1058"/>
      <c r="F71" s="1963"/>
      <c r="G71" s="1947"/>
      <c r="H71" s="1950"/>
      <c r="I71" s="1065"/>
      <c r="J71" s="819" t="s">
        <v>635</v>
      </c>
      <c r="K71" s="713"/>
      <c r="L71" s="1135">
        <v>66</v>
      </c>
      <c r="M71" s="1129" t="s">
        <v>40</v>
      </c>
      <c r="N71" s="1129" t="s">
        <v>40</v>
      </c>
      <c r="O71" s="1129" t="s">
        <v>40</v>
      </c>
      <c r="P71" s="1101" t="s">
        <v>40</v>
      </c>
      <c r="Q71" s="1106"/>
      <c r="R71" s="1105"/>
      <c r="S71" s="1101" t="s">
        <v>40</v>
      </c>
      <c r="T71" s="1129" t="s">
        <v>40</v>
      </c>
      <c r="U71" s="1129" t="s">
        <v>40</v>
      </c>
      <c r="V71" s="1129" t="s">
        <v>40</v>
      </c>
      <c r="W71" s="1105" t="s">
        <v>40</v>
      </c>
      <c r="X71" s="1128" t="s">
        <v>40</v>
      </c>
      <c r="Y71" s="1101">
        <v>66</v>
      </c>
    </row>
    <row r="72" spans="3:25" ht="9" customHeight="1">
      <c r="C72" s="1143"/>
      <c r="D72" s="1947"/>
      <c r="E72" s="1058"/>
      <c r="F72" s="1963"/>
      <c r="G72" s="1947"/>
      <c r="H72" s="1950"/>
      <c r="I72" s="1065"/>
      <c r="J72" s="819" t="s">
        <v>634</v>
      </c>
      <c r="K72" s="713"/>
      <c r="L72" s="1135">
        <v>67</v>
      </c>
      <c r="M72" s="1129" t="s">
        <v>40</v>
      </c>
      <c r="N72" s="1129" t="s">
        <v>40</v>
      </c>
      <c r="O72" s="1129" t="s">
        <v>40</v>
      </c>
      <c r="P72" s="1101" t="s">
        <v>40</v>
      </c>
      <c r="Q72" s="1106"/>
      <c r="R72" s="1105"/>
      <c r="S72" s="1101" t="s">
        <v>40</v>
      </c>
      <c r="T72" s="1129" t="s">
        <v>40</v>
      </c>
      <c r="U72" s="1129" t="s">
        <v>40</v>
      </c>
      <c r="V72" s="1129" t="s">
        <v>40</v>
      </c>
      <c r="W72" s="1105" t="s">
        <v>40</v>
      </c>
      <c r="X72" s="1128" t="s">
        <v>40</v>
      </c>
      <c r="Y72" s="1101">
        <v>67</v>
      </c>
    </row>
    <row r="73" spans="3:25" ht="9" customHeight="1">
      <c r="C73" s="1143"/>
      <c r="D73" s="1947"/>
      <c r="E73" s="1058"/>
      <c r="F73" s="1963"/>
      <c r="G73" s="1947"/>
      <c r="H73" s="1950"/>
      <c r="I73" s="1065"/>
      <c r="J73" s="819" t="s">
        <v>633</v>
      </c>
      <c r="K73" s="713"/>
      <c r="L73" s="1135">
        <v>68</v>
      </c>
      <c r="M73" s="1129">
        <v>20098</v>
      </c>
      <c r="N73" s="1129" t="s">
        <v>40</v>
      </c>
      <c r="O73" s="1129">
        <v>1270000</v>
      </c>
      <c r="P73" s="1101" t="s">
        <v>40</v>
      </c>
      <c r="Q73" s="1106"/>
      <c r="R73" s="1105"/>
      <c r="S73" s="1101" t="s">
        <v>40</v>
      </c>
      <c r="T73" s="1129" t="s">
        <v>40</v>
      </c>
      <c r="U73" s="1129" t="s">
        <v>40</v>
      </c>
      <c r="V73" s="1129" t="s">
        <v>40</v>
      </c>
      <c r="W73" s="1105" t="s">
        <v>40</v>
      </c>
      <c r="X73" s="1128">
        <v>1290098</v>
      </c>
      <c r="Y73" s="1101">
        <v>68</v>
      </c>
    </row>
    <row r="74" spans="3:25" ht="9" customHeight="1">
      <c r="C74" s="1143"/>
      <c r="D74" s="1947"/>
      <c r="E74" s="1058"/>
      <c r="F74" s="1963"/>
      <c r="G74" s="1947"/>
      <c r="H74" s="1950"/>
      <c r="I74" s="1065"/>
      <c r="J74" s="819" t="s">
        <v>632</v>
      </c>
      <c r="K74" s="713"/>
      <c r="L74" s="1135">
        <v>69</v>
      </c>
      <c r="M74" s="1129">
        <v>84328</v>
      </c>
      <c r="N74" s="1129" t="s">
        <v>40</v>
      </c>
      <c r="O74" s="1129">
        <v>490000</v>
      </c>
      <c r="P74" s="1101">
        <v>420596</v>
      </c>
      <c r="Q74" s="1106"/>
      <c r="R74" s="1105"/>
      <c r="S74" s="1101" t="s">
        <v>40</v>
      </c>
      <c r="T74" s="1129" t="s">
        <v>40</v>
      </c>
      <c r="U74" s="1129" t="s">
        <v>40</v>
      </c>
      <c r="V74" s="1129">
        <v>300000</v>
      </c>
      <c r="W74" s="1105">
        <v>120000</v>
      </c>
      <c r="X74" s="1128">
        <v>1414924</v>
      </c>
      <c r="Y74" s="1101">
        <v>69</v>
      </c>
    </row>
    <row r="75" spans="3:25" ht="9" customHeight="1">
      <c r="C75" s="1143"/>
      <c r="D75" s="1947"/>
      <c r="E75" s="1058"/>
      <c r="F75" s="1963"/>
      <c r="G75" s="1947"/>
      <c r="H75" s="1950"/>
      <c r="I75" s="1065"/>
      <c r="J75" s="819" t="s">
        <v>631</v>
      </c>
      <c r="K75" s="713"/>
      <c r="L75" s="1135">
        <v>70</v>
      </c>
      <c r="M75" s="1129" t="s">
        <v>40</v>
      </c>
      <c r="N75" s="1129" t="s">
        <v>40</v>
      </c>
      <c r="O75" s="1129" t="s">
        <v>40</v>
      </c>
      <c r="P75" s="1101">
        <v>190</v>
      </c>
      <c r="Q75" s="1106"/>
      <c r="R75" s="1105"/>
      <c r="S75" s="1101" t="s">
        <v>40</v>
      </c>
      <c r="T75" s="1129" t="s">
        <v>40</v>
      </c>
      <c r="U75" s="1129" t="s">
        <v>40</v>
      </c>
      <c r="V75" s="1129" t="s">
        <v>40</v>
      </c>
      <c r="W75" s="1105" t="s">
        <v>40</v>
      </c>
      <c r="X75" s="1128">
        <v>190</v>
      </c>
      <c r="Y75" s="1101">
        <v>70</v>
      </c>
    </row>
    <row r="76" spans="3:25" ht="9" customHeight="1">
      <c r="C76" s="1143"/>
      <c r="D76" s="1947"/>
      <c r="E76" s="1058"/>
      <c r="F76" s="1964"/>
      <c r="G76" s="1948"/>
      <c r="H76" s="1951"/>
      <c r="I76" s="1075"/>
      <c r="J76" s="828" t="s">
        <v>630</v>
      </c>
      <c r="K76" s="745"/>
      <c r="L76" s="1126">
        <v>71</v>
      </c>
      <c r="M76" s="1124">
        <v>12822</v>
      </c>
      <c r="N76" s="1124" t="s">
        <v>40</v>
      </c>
      <c r="O76" s="1124" t="s">
        <v>40</v>
      </c>
      <c r="P76" s="1125">
        <v>61006</v>
      </c>
      <c r="Q76" s="1106"/>
      <c r="R76" s="1105"/>
      <c r="S76" s="1125" t="s">
        <v>40</v>
      </c>
      <c r="T76" s="1124" t="s">
        <v>40</v>
      </c>
      <c r="U76" s="1124" t="s">
        <v>40</v>
      </c>
      <c r="V76" s="1124" t="s">
        <v>40</v>
      </c>
      <c r="W76" s="1123" t="s">
        <v>40</v>
      </c>
      <c r="X76" s="1122">
        <v>73828</v>
      </c>
      <c r="Y76" s="1101">
        <v>71</v>
      </c>
    </row>
    <row r="77" spans="3:25" ht="9" customHeight="1">
      <c r="C77" s="1143"/>
      <c r="D77" s="1947"/>
      <c r="E77" s="1058"/>
      <c r="F77" s="1145"/>
      <c r="G77" s="1952" t="s">
        <v>423</v>
      </c>
      <c r="H77" s="1059"/>
      <c r="I77" s="1065"/>
      <c r="J77" s="819" t="s">
        <v>422</v>
      </c>
      <c r="K77" s="713"/>
      <c r="L77" s="1114">
        <v>72</v>
      </c>
      <c r="M77" s="1105">
        <v>1874</v>
      </c>
      <c r="N77" s="1129" t="s">
        <v>40</v>
      </c>
      <c r="O77" s="1129">
        <v>32579</v>
      </c>
      <c r="P77" s="1101">
        <v>754</v>
      </c>
      <c r="Q77" s="1106"/>
      <c r="R77" s="1105"/>
      <c r="S77" s="1101">
        <v>545</v>
      </c>
      <c r="T77" s="1129" t="s">
        <v>40</v>
      </c>
      <c r="U77" s="1129">
        <v>88</v>
      </c>
      <c r="V77" s="1129">
        <v>25635</v>
      </c>
      <c r="W77" s="1105">
        <v>15487</v>
      </c>
      <c r="X77" s="1128">
        <v>76961</v>
      </c>
      <c r="Y77" s="1101">
        <v>72</v>
      </c>
    </row>
    <row r="78" spans="3:25" ht="9" customHeight="1">
      <c r="C78" s="1143"/>
      <c r="D78" s="1947"/>
      <c r="E78" s="1058"/>
      <c r="F78" s="1145"/>
      <c r="G78" s="1953"/>
      <c r="H78" s="1059"/>
      <c r="I78" s="1065"/>
      <c r="J78" s="819" t="s">
        <v>629</v>
      </c>
      <c r="K78" s="713"/>
      <c r="L78" s="1114">
        <v>73</v>
      </c>
      <c r="M78" s="1105" t="s">
        <v>40</v>
      </c>
      <c r="N78" s="1129" t="s">
        <v>40</v>
      </c>
      <c r="O78" s="1129" t="s">
        <v>40</v>
      </c>
      <c r="P78" s="1101" t="s">
        <v>40</v>
      </c>
      <c r="Q78" s="1106"/>
      <c r="R78" s="1105"/>
      <c r="S78" s="1101" t="s">
        <v>40</v>
      </c>
      <c r="T78" s="1129" t="s">
        <v>40</v>
      </c>
      <c r="U78" s="1129" t="s">
        <v>40</v>
      </c>
      <c r="V78" s="1129">
        <v>86912</v>
      </c>
      <c r="W78" s="1105" t="s">
        <v>40</v>
      </c>
      <c r="X78" s="1128">
        <v>86912</v>
      </c>
      <c r="Y78" s="1101">
        <v>73</v>
      </c>
    </row>
    <row r="79" spans="3:25" ht="9" customHeight="1">
      <c r="C79" s="1143"/>
      <c r="D79" s="1947"/>
      <c r="E79" s="1058"/>
      <c r="F79" s="1145"/>
      <c r="G79" s="1953"/>
      <c r="H79" s="1059"/>
      <c r="I79" s="1065"/>
      <c r="J79" s="819" t="s">
        <v>628</v>
      </c>
      <c r="K79" s="713"/>
      <c r="L79" s="1114">
        <v>74</v>
      </c>
      <c r="M79" s="1105">
        <v>5</v>
      </c>
      <c r="N79" s="1129">
        <v>5</v>
      </c>
      <c r="O79" s="1129">
        <v>34</v>
      </c>
      <c r="P79" s="1101">
        <v>479</v>
      </c>
      <c r="Q79" s="1106"/>
      <c r="R79" s="1105"/>
      <c r="S79" s="1101">
        <v>0</v>
      </c>
      <c r="T79" s="1129" t="s">
        <v>40</v>
      </c>
      <c r="U79" s="1129">
        <v>2407</v>
      </c>
      <c r="V79" s="1129">
        <v>35</v>
      </c>
      <c r="W79" s="1105" t="s">
        <v>40</v>
      </c>
      <c r="X79" s="1128">
        <v>2960</v>
      </c>
      <c r="Y79" s="1101">
        <v>74</v>
      </c>
    </row>
    <row r="80" spans="3:25" ht="9" customHeight="1">
      <c r="C80" s="1143"/>
      <c r="D80" s="1947"/>
      <c r="E80" s="1058"/>
      <c r="F80" s="1144"/>
      <c r="G80" s="1954"/>
      <c r="H80" s="1051"/>
      <c r="I80" s="1075"/>
      <c r="J80" s="828" t="s">
        <v>627</v>
      </c>
      <c r="K80" s="745"/>
      <c r="L80" s="1126">
        <v>75</v>
      </c>
      <c r="M80" s="1123" t="s">
        <v>40</v>
      </c>
      <c r="N80" s="1124" t="s">
        <v>40</v>
      </c>
      <c r="O80" s="1124" t="s">
        <v>40</v>
      </c>
      <c r="P80" s="1125" t="s">
        <v>40</v>
      </c>
      <c r="Q80" s="1106"/>
      <c r="R80" s="1105"/>
      <c r="S80" s="1125" t="s">
        <v>40</v>
      </c>
      <c r="T80" s="1124" t="s">
        <v>40</v>
      </c>
      <c r="U80" s="1124" t="s">
        <v>40</v>
      </c>
      <c r="V80" s="1124" t="s">
        <v>40</v>
      </c>
      <c r="W80" s="1123" t="s">
        <v>40</v>
      </c>
      <c r="X80" s="1122" t="s">
        <v>40</v>
      </c>
      <c r="Y80" s="1101">
        <v>75</v>
      </c>
    </row>
    <row r="81" spans="3:25" ht="9" customHeight="1">
      <c r="C81" s="1143"/>
      <c r="D81" s="1947"/>
      <c r="E81" s="1058"/>
      <c r="F81" s="1140"/>
      <c r="G81" s="1142" t="s">
        <v>418</v>
      </c>
      <c r="H81" s="1119"/>
      <c r="I81" s="1048"/>
      <c r="J81" s="836" t="s">
        <v>417</v>
      </c>
      <c r="K81" s="745"/>
      <c r="L81" s="1126">
        <v>76</v>
      </c>
      <c r="M81" s="1123">
        <v>378745</v>
      </c>
      <c r="N81" s="1124" t="s">
        <v>40</v>
      </c>
      <c r="O81" s="1124">
        <v>624242</v>
      </c>
      <c r="P81" s="1125" t="s">
        <v>40</v>
      </c>
      <c r="Q81" s="1106"/>
      <c r="R81" s="1105"/>
      <c r="S81" s="1125">
        <v>1038486</v>
      </c>
      <c r="T81" s="1124">
        <v>105396</v>
      </c>
      <c r="U81" s="1124">
        <v>423654</v>
      </c>
      <c r="V81" s="1124">
        <v>1213254</v>
      </c>
      <c r="W81" s="1123">
        <v>73624</v>
      </c>
      <c r="X81" s="1122">
        <v>3857400</v>
      </c>
      <c r="Y81" s="1101">
        <v>76</v>
      </c>
    </row>
    <row r="82" spans="3:25" ht="9" customHeight="1">
      <c r="C82" s="1141"/>
      <c r="D82" s="1948"/>
      <c r="E82" s="1066"/>
      <c r="F82" s="1140"/>
      <c r="G82" s="1945" t="s">
        <v>3</v>
      </c>
      <c r="H82" s="1962"/>
      <c r="I82" s="1962"/>
      <c r="J82" s="1962"/>
      <c r="K82" s="745"/>
      <c r="L82" s="1126">
        <v>77</v>
      </c>
      <c r="M82" s="1124">
        <v>7568421</v>
      </c>
      <c r="N82" s="1124">
        <v>211857</v>
      </c>
      <c r="O82" s="1124">
        <v>24183194</v>
      </c>
      <c r="P82" s="1125">
        <v>6792077</v>
      </c>
      <c r="Q82" s="1106"/>
      <c r="R82" s="1105"/>
      <c r="S82" s="1125">
        <v>4240628</v>
      </c>
      <c r="T82" s="1124">
        <v>296888</v>
      </c>
      <c r="U82" s="1124">
        <v>4399992</v>
      </c>
      <c r="V82" s="1124">
        <v>24531342</v>
      </c>
      <c r="W82" s="1123">
        <v>1640750</v>
      </c>
      <c r="X82" s="1122">
        <v>73653292</v>
      </c>
      <c r="Y82" s="1101">
        <v>77</v>
      </c>
    </row>
    <row r="83" spans="3:25" ht="9" customHeight="1">
      <c r="C83" s="1139"/>
      <c r="D83" s="1945" t="s">
        <v>841</v>
      </c>
      <c r="E83" s="1945"/>
      <c r="F83" s="1945"/>
      <c r="G83" s="1945"/>
      <c r="H83" s="1945"/>
      <c r="I83" s="1945"/>
      <c r="J83" s="1945"/>
      <c r="K83" s="772"/>
      <c r="L83" s="1113">
        <v>78</v>
      </c>
      <c r="M83" s="1124">
        <v>7426969</v>
      </c>
      <c r="N83" s="1124">
        <v>204260</v>
      </c>
      <c r="O83" s="1124">
        <v>24489994</v>
      </c>
      <c r="P83" s="1125">
        <v>6461977</v>
      </c>
      <c r="Q83" s="1106"/>
      <c r="R83" s="1105"/>
      <c r="S83" s="1125">
        <v>4014175</v>
      </c>
      <c r="T83" s="1124">
        <v>297498</v>
      </c>
      <c r="U83" s="1124">
        <v>3872048</v>
      </c>
      <c r="V83" s="1124">
        <v>25249668</v>
      </c>
      <c r="W83" s="1123">
        <v>1646393</v>
      </c>
      <c r="X83" s="1122">
        <v>73458721</v>
      </c>
      <c r="Y83" s="1101">
        <v>78</v>
      </c>
    </row>
    <row r="84" spans="3:25" ht="9" customHeight="1">
      <c r="C84" s="1138"/>
      <c r="D84" s="1944" t="s">
        <v>848</v>
      </c>
      <c r="E84" s="1944"/>
      <c r="F84" s="1944"/>
      <c r="G84" s="1944"/>
      <c r="H84" s="1944"/>
      <c r="I84" s="1944"/>
      <c r="J84" s="1944"/>
      <c r="K84" s="962"/>
      <c r="L84" s="1108">
        <v>79</v>
      </c>
      <c r="M84" s="1104">
        <v>7591065</v>
      </c>
      <c r="N84" s="1103">
        <v>203173</v>
      </c>
      <c r="O84" s="1103">
        <v>24098137</v>
      </c>
      <c r="P84" s="1107">
        <v>6426759</v>
      </c>
      <c r="Q84" s="1106"/>
      <c r="R84" s="1105"/>
      <c r="S84" s="1107">
        <v>4088798</v>
      </c>
      <c r="T84" s="1103">
        <v>300811</v>
      </c>
      <c r="U84" s="1103">
        <v>4290440</v>
      </c>
      <c r="V84" s="1103">
        <v>24043395</v>
      </c>
      <c r="W84" s="1104">
        <v>1690861</v>
      </c>
      <c r="X84" s="1102">
        <v>72530266</v>
      </c>
      <c r="Y84" s="1101">
        <v>79</v>
      </c>
    </row>
    <row r="85" spans="3:25" ht="4.75" customHeight="1">
      <c r="D85" s="1136"/>
      <c r="E85" s="1136"/>
      <c r="F85" s="1137"/>
      <c r="G85" s="1137"/>
      <c r="H85" s="1136"/>
      <c r="I85" s="1136"/>
      <c r="J85" s="718"/>
      <c r="K85" s="713"/>
      <c r="L85" s="1135"/>
      <c r="M85" s="1017"/>
      <c r="N85" s="1017"/>
      <c r="O85" s="1017"/>
      <c r="P85" s="1017"/>
      <c r="Q85" s="1017"/>
      <c r="R85" s="1017"/>
      <c r="S85" s="1017"/>
      <c r="T85" s="716"/>
      <c r="U85" s="1017"/>
      <c r="V85" s="716"/>
      <c r="W85" s="1017"/>
      <c r="X85" s="716"/>
      <c r="Y85" s="1101"/>
    </row>
    <row r="86" spans="3:25" s="713" customFormat="1" ht="12.65" customHeight="1">
      <c r="D86" s="1136"/>
      <c r="E86" s="1136"/>
      <c r="F86" s="1137"/>
      <c r="G86" s="1137"/>
      <c r="H86" s="1136"/>
      <c r="I86" s="1136"/>
      <c r="J86" s="718"/>
      <c r="L86" s="1135"/>
      <c r="M86" s="1017"/>
      <c r="N86" s="1017"/>
      <c r="O86" s="1017"/>
      <c r="P86" s="1017"/>
      <c r="Q86" s="1017"/>
      <c r="R86" s="1017"/>
      <c r="S86" s="1017"/>
      <c r="T86" s="716"/>
      <c r="U86" s="1017"/>
      <c r="V86" s="716"/>
      <c r="W86" s="1017"/>
      <c r="X86" s="716"/>
      <c r="Y86" s="1101"/>
    </row>
    <row r="87" spans="3:25" s="713" customFormat="1" ht="12.75" customHeight="1">
      <c r="D87" s="1136"/>
      <c r="E87" s="1136"/>
      <c r="F87" s="1137"/>
      <c r="H87" s="1136"/>
      <c r="I87" s="1136"/>
      <c r="J87" s="718"/>
      <c r="L87" s="1135"/>
      <c r="M87" s="1017"/>
      <c r="N87" s="1017"/>
      <c r="O87" s="1017"/>
      <c r="P87" s="1017"/>
      <c r="Q87" s="1017"/>
      <c r="R87" s="1017"/>
      <c r="S87" s="1017"/>
      <c r="T87" s="716"/>
      <c r="U87" s="1017"/>
      <c r="V87" s="716"/>
      <c r="W87" s="1789" t="s">
        <v>626</v>
      </c>
      <c r="X87" s="1789"/>
      <c r="Y87" s="1101"/>
    </row>
    <row r="88" spans="3:25" s="713" customFormat="1" ht="12.75" customHeight="1">
      <c r="D88" s="1136"/>
      <c r="E88" s="1136"/>
      <c r="F88" s="1137"/>
      <c r="G88" s="1137"/>
      <c r="H88" s="1136"/>
      <c r="I88" s="1136"/>
      <c r="J88" s="718"/>
      <c r="L88" s="1135"/>
      <c r="M88" s="1017"/>
      <c r="N88" s="1017"/>
      <c r="O88" s="1017"/>
      <c r="P88" s="1017"/>
      <c r="Q88" s="1017"/>
      <c r="R88" s="1017"/>
      <c r="S88" s="1017"/>
      <c r="T88" s="716"/>
      <c r="U88" s="1017"/>
      <c r="V88" s="716"/>
      <c r="W88" s="1790"/>
      <c r="X88" s="1790"/>
      <c r="Y88" s="1101"/>
    </row>
    <row r="89" spans="3:25" ht="12.75" customHeight="1">
      <c r="C89" s="1899"/>
      <c r="D89" s="1900"/>
      <c r="E89" s="1900"/>
      <c r="F89" s="1900"/>
      <c r="G89" s="1900"/>
      <c r="H89" s="1900"/>
      <c r="I89" s="1900"/>
      <c r="J89" s="1900"/>
      <c r="K89" s="1900"/>
      <c r="L89" s="1901"/>
      <c r="M89" s="1916" t="s">
        <v>0</v>
      </c>
      <c r="N89" s="1134"/>
      <c r="O89" s="1961" t="s">
        <v>538</v>
      </c>
      <c r="P89" s="1957" t="s">
        <v>2</v>
      </c>
      <c r="Q89" s="821"/>
      <c r="R89" s="820"/>
      <c r="S89" s="1959" t="s">
        <v>32</v>
      </c>
      <c r="T89" s="1909" t="s">
        <v>274</v>
      </c>
      <c r="U89" s="1909" t="s">
        <v>33</v>
      </c>
      <c r="V89" s="1909" t="s">
        <v>34</v>
      </c>
      <c r="W89" s="1909" t="s">
        <v>35</v>
      </c>
      <c r="X89" s="1955" t="s">
        <v>3</v>
      </c>
      <c r="Y89" s="1101"/>
    </row>
    <row r="90" spans="3:25" ht="12.75" customHeight="1">
      <c r="C90" s="1902"/>
      <c r="D90" s="1903"/>
      <c r="E90" s="1903"/>
      <c r="F90" s="1903"/>
      <c r="G90" s="1903"/>
      <c r="H90" s="1903"/>
      <c r="I90" s="1903"/>
      <c r="J90" s="1903"/>
      <c r="K90" s="1903"/>
      <c r="L90" s="1904"/>
      <c r="M90" s="1917"/>
      <c r="N90" s="826" t="s">
        <v>535</v>
      </c>
      <c r="O90" s="1910"/>
      <c r="P90" s="1958"/>
      <c r="Q90" s="821"/>
      <c r="R90" s="820"/>
      <c r="S90" s="1960"/>
      <c r="T90" s="1920"/>
      <c r="U90" s="1920"/>
      <c r="V90" s="1920"/>
      <c r="W90" s="1920"/>
      <c r="X90" s="1956"/>
      <c r="Y90" s="1101"/>
    </row>
    <row r="91" spans="3:25" ht="9" customHeight="1">
      <c r="C91" s="773"/>
      <c r="D91" s="1946" t="s">
        <v>625</v>
      </c>
      <c r="E91" s="1076"/>
      <c r="F91" s="1946" t="s">
        <v>311</v>
      </c>
      <c r="G91" s="1946"/>
      <c r="H91" s="1949"/>
      <c r="I91" s="1067"/>
      <c r="J91" s="819" t="s">
        <v>409</v>
      </c>
      <c r="K91" s="713"/>
      <c r="L91" s="1114">
        <v>1</v>
      </c>
      <c r="M91" s="1129">
        <v>2642889</v>
      </c>
      <c r="N91" s="1129">
        <v>102454</v>
      </c>
      <c r="O91" s="1129">
        <v>9457445</v>
      </c>
      <c r="P91" s="1101">
        <v>2681469</v>
      </c>
      <c r="Q91" s="1106"/>
      <c r="R91" s="1105"/>
      <c r="S91" s="1105">
        <v>1521353</v>
      </c>
      <c r="T91" s="1129" t="s">
        <v>40</v>
      </c>
      <c r="U91" s="1129">
        <v>1815517</v>
      </c>
      <c r="V91" s="1129">
        <v>11416288</v>
      </c>
      <c r="W91" s="1129">
        <v>800500</v>
      </c>
      <c r="X91" s="1128">
        <v>30335460</v>
      </c>
      <c r="Y91" s="1101">
        <v>1</v>
      </c>
    </row>
    <row r="92" spans="3:25" ht="9" customHeight="1">
      <c r="C92" s="773"/>
      <c r="D92" s="1947"/>
      <c r="E92" s="1059"/>
      <c r="F92" s="1947"/>
      <c r="G92" s="1947"/>
      <c r="H92" s="1950"/>
      <c r="I92" s="1067"/>
      <c r="J92" s="819" t="s">
        <v>457</v>
      </c>
      <c r="K92" s="713"/>
      <c r="L92" s="1114">
        <v>2</v>
      </c>
      <c r="M92" s="1129">
        <v>2558861</v>
      </c>
      <c r="N92" s="1129">
        <v>102372</v>
      </c>
      <c r="O92" s="1129">
        <v>9308861</v>
      </c>
      <c r="P92" s="1101">
        <v>2591499</v>
      </c>
      <c r="Q92" s="1106"/>
      <c r="R92" s="1105"/>
      <c r="S92" s="1105">
        <v>1639980</v>
      </c>
      <c r="T92" s="1129" t="s">
        <v>40</v>
      </c>
      <c r="U92" s="1129">
        <v>1556595</v>
      </c>
      <c r="V92" s="1129">
        <v>10830481</v>
      </c>
      <c r="W92" s="1129">
        <v>787169</v>
      </c>
      <c r="X92" s="1128">
        <v>29273446</v>
      </c>
      <c r="Y92" s="1101">
        <v>2</v>
      </c>
    </row>
    <row r="93" spans="3:25" ht="9" customHeight="1">
      <c r="C93" s="773"/>
      <c r="D93" s="1947"/>
      <c r="E93" s="1059"/>
      <c r="F93" s="1947"/>
      <c r="G93" s="1947"/>
      <c r="H93" s="1950"/>
      <c r="I93" s="1067"/>
      <c r="J93" s="819" t="s">
        <v>624</v>
      </c>
      <c r="K93" s="713"/>
      <c r="L93" s="1114">
        <v>3</v>
      </c>
      <c r="M93" s="1129" t="s">
        <v>40</v>
      </c>
      <c r="N93" s="1129" t="s">
        <v>40</v>
      </c>
      <c r="O93" s="1129" t="s">
        <v>40</v>
      </c>
      <c r="P93" s="1101" t="s">
        <v>40</v>
      </c>
      <c r="Q93" s="1106"/>
      <c r="R93" s="1105"/>
      <c r="S93" s="1105">
        <v>52460</v>
      </c>
      <c r="T93" s="1129" t="s">
        <v>40</v>
      </c>
      <c r="U93" s="1129" t="s">
        <v>40</v>
      </c>
      <c r="V93" s="1129" t="s">
        <v>40</v>
      </c>
      <c r="W93" s="1129" t="s">
        <v>40</v>
      </c>
      <c r="X93" s="1128">
        <v>52460</v>
      </c>
      <c r="Y93" s="1101">
        <v>3</v>
      </c>
    </row>
    <row r="94" spans="3:25" ht="9" customHeight="1">
      <c r="C94" s="773"/>
      <c r="D94" s="1947"/>
      <c r="E94" s="1059"/>
      <c r="F94" s="1947"/>
      <c r="G94" s="1947"/>
      <c r="H94" s="1950"/>
      <c r="I94" s="1067"/>
      <c r="J94" s="819" t="s">
        <v>623</v>
      </c>
      <c r="K94" s="713"/>
      <c r="L94" s="1114">
        <v>4</v>
      </c>
      <c r="M94" s="1129" t="s">
        <v>40</v>
      </c>
      <c r="N94" s="1129" t="s">
        <v>40</v>
      </c>
      <c r="O94" s="1129" t="s">
        <v>40</v>
      </c>
      <c r="P94" s="1101" t="s">
        <v>40</v>
      </c>
      <c r="Q94" s="1106"/>
      <c r="R94" s="1105"/>
      <c r="S94" s="1105">
        <v>62217</v>
      </c>
      <c r="T94" s="1129" t="s">
        <v>40</v>
      </c>
      <c r="U94" s="1129" t="s">
        <v>40</v>
      </c>
      <c r="V94" s="1129" t="s">
        <v>40</v>
      </c>
      <c r="W94" s="1129" t="s">
        <v>40</v>
      </c>
      <c r="X94" s="1128">
        <v>62217</v>
      </c>
      <c r="Y94" s="1101">
        <v>4</v>
      </c>
    </row>
    <row r="95" spans="3:25" ht="9" customHeight="1">
      <c r="C95" s="773"/>
      <c r="D95" s="1947"/>
      <c r="E95" s="1059"/>
      <c r="F95" s="1947"/>
      <c r="G95" s="1947"/>
      <c r="H95" s="1950"/>
      <c r="I95" s="1067"/>
      <c r="J95" s="819" t="s">
        <v>622</v>
      </c>
      <c r="K95" s="713"/>
      <c r="L95" s="1114">
        <v>5</v>
      </c>
      <c r="M95" s="1129" t="s">
        <v>40</v>
      </c>
      <c r="N95" s="1129" t="s">
        <v>40</v>
      </c>
      <c r="O95" s="1129" t="s">
        <v>40</v>
      </c>
      <c r="P95" s="1101" t="s">
        <v>40</v>
      </c>
      <c r="Q95" s="1106"/>
      <c r="R95" s="1105"/>
      <c r="S95" s="1105">
        <v>17742</v>
      </c>
      <c r="T95" s="1129" t="s">
        <v>40</v>
      </c>
      <c r="U95" s="1129" t="s">
        <v>40</v>
      </c>
      <c r="V95" s="1129" t="s">
        <v>40</v>
      </c>
      <c r="W95" s="1129" t="s">
        <v>40</v>
      </c>
      <c r="X95" s="1128">
        <v>17742</v>
      </c>
      <c r="Y95" s="1101">
        <v>5</v>
      </c>
    </row>
    <row r="96" spans="3:25" ht="9" customHeight="1">
      <c r="C96" s="773"/>
      <c r="D96" s="1947"/>
      <c r="E96" s="1059"/>
      <c r="F96" s="1947"/>
      <c r="G96" s="1947"/>
      <c r="H96" s="1950"/>
      <c r="I96" s="1067"/>
      <c r="J96" s="819" t="s">
        <v>621</v>
      </c>
      <c r="K96" s="713"/>
      <c r="L96" s="1114">
        <v>6</v>
      </c>
      <c r="M96" s="1129" t="s">
        <v>40</v>
      </c>
      <c r="N96" s="1129" t="s">
        <v>40</v>
      </c>
      <c r="O96" s="1129" t="s">
        <v>40</v>
      </c>
      <c r="P96" s="1101" t="s">
        <v>40</v>
      </c>
      <c r="Q96" s="1106"/>
      <c r="R96" s="1105"/>
      <c r="S96" s="1105">
        <v>19790</v>
      </c>
      <c r="T96" s="1129" t="s">
        <v>40</v>
      </c>
      <c r="U96" s="1129" t="s">
        <v>40</v>
      </c>
      <c r="V96" s="1129" t="s">
        <v>40</v>
      </c>
      <c r="W96" s="1129" t="s">
        <v>40</v>
      </c>
      <c r="X96" s="1128">
        <v>19790</v>
      </c>
      <c r="Y96" s="1101">
        <v>6</v>
      </c>
    </row>
    <row r="97" spans="3:25" ht="9" customHeight="1">
      <c r="C97" s="773"/>
      <c r="D97" s="1947"/>
      <c r="E97" s="1059"/>
      <c r="F97" s="1947"/>
      <c r="G97" s="1947"/>
      <c r="H97" s="1950"/>
      <c r="I97" s="1067"/>
      <c r="J97" s="819" t="s">
        <v>620</v>
      </c>
      <c r="K97" s="713"/>
      <c r="L97" s="1114">
        <v>7</v>
      </c>
      <c r="M97" s="1129">
        <v>709096</v>
      </c>
      <c r="N97" s="1129" t="s">
        <v>40</v>
      </c>
      <c r="O97" s="1129" t="s">
        <v>40</v>
      </c>
      <c r="P97" s="1101">
        <v>323</v>
      </c>
      <c r="Q97" s="1106"/>
      <c r="R97" s="1105"/>
      <c r="S97" s="1105">
        <v>2032</v>
      </c>
      <c r="T97" s="1129" t="s">
        <v>40</v>
      </c>
      <c r="U97" s="1129">
        <v>248932</v>
      </c>
      <c r="V97" s="1129">
        <v>277166</v>
      </c>
      <c r="W97" s="1129" t="s">
        <v>40</v>
      </c>
      <c r="X97" s="1128">
        <v>1237549</v>
      </c>
      <c r="Y97" s="1101">
        <v>7</v>
      </c>
    </row>
    <row r="98" spans="3:25" ht="9" customHeight="1">
      <c r="C98" s="773"/>
      <c r="D98" s="1947"/>
      <c r="E98" s="1059"/>
      <c r="F98" s="1947"/>
      <c r="G98" s="1947"/>
      <c r="H98" s="1950"/>
      <c r="I98" s="1067"/>
      <c r="J98" s="819" t="s">
        <v>619</v>
      </c>
      <c r="K98" s="713"/>
      <c r="L98" s="1114">
        <v>8</v>
      </c>
      <c r="M98" s="1129" t="s">
        <v>40</v>
      </c>
      <c r="N98" s="1129" t="s">
        <v>40</v>
      </c>
      <c r="O98" s="1129" t="s">
        <v>40</v>
      </c>
      <c r="P98" s="1101">
        <v>3</v>
      </c>
      <c r="Q98" s="1106"/>
      <c r="R98" s="1105"/>
      <c r="S98" s="1105" t="s">
        <v>40</v>
      </c>
      <c r="T98" s="1129" t="s">
        <v>40</v>
      </c>
      <c r="U98" s="1129" t="s">
        <v>40</v>
      </c>
      <c r="V98" s="1129">
        <v>1623</v>
      </c>
      <c r="W98" s="1129" t="s">
        <v>40</v>
      </c>
      <c r="X98" s="1128">
        <v>1626</v>
      </c>
      <c r="Y98" s="1101">
        <v>8</v>
      </c>
    </row>
    <row r="99" spans="3:25" ht="9" customHeight="1">
      <c r="C99" s="773"/>
      <c r="D99" s="1947"/>
      <c r="E99" s="1059"/>
      <c r="F99" s="1947"/>
      <c r="G99" s="1947"/>
      <c r="H99" s="1950"/>
      <c r="I99" s="1067"/>
      <c r="J99" s="819" t="s">
        <v>618</v>
      </c>
      <c r="K99" s="713"/>
      <c r="L99" s="1114">
        <v>9</v>
      </c>
      <c r="M99" s="1129" t="s">
        <v>40</v>
      </c>
      <c r="N99" s="1129" t="s">
        <v>40</v>
      </c>
      <c r="O99" s="1129" t="s">
        <v>40</v>
      </c>
      <c r="P99" s="1101" t="s">
        <v>40</v>
      </c>
      <c r="Q99" s="1106"/>
      <c r="R99" s="1105"/>
      <c r="S99" s="1105" t="s">
        <v>40</v>
      </c>
      <c r="T99" s="1129" t="s">
        <v>40</v>
      </c>
      <c r="U99" s="1129" t="s">
        <v>40</v>
      </c>
      <c r="V99" s="1129" t="s">
        <v>40</v>
      </c>
      <c r="W99" s="1129" t="s">
        <v>40</v>
      </c>
      <c r="X99" s="1128" t="s">
        <v>40</v>
      </c>
      <c r="Y99" s="1101">
        <v>9</v>
      </c>
    </row>
    <row r="100" spans="3:25" ht="9" customHeight="1">
      <c r="C100" s="773"/>
      <c r="D100" s="1947"/>
      <c r="E100" s="1059"/>
      <c r="F100" s="1947"/>
      <c r="G100" s="1947"/>
      <c r="H100" s="1950"/>
      <c r="I100" s="1067"/>
      <c r="J100" s="819" t="s">
        <v>532</v>
      </c>
      <c r="K100" s="713"/>
      <c r="L100" s="1114">
        <v>10</v>
      </c>
      <c r="M100" s="1129" t="s">
        <v>40</v>
      </c>
      <c r="N100" s="1129" t="s">
        <v>40</v>
      </c>
      <c r="O100" s="1129" t="s">
        <v>40</v>
      </c>
      <c r="P100" s="1101" t="s">
        <v>40</v>
      </c>
      <c r="Q100" s="1106"/>
      <c r="R100" s="1105"/>
      <c r="S100" s="1105" t="s">
        <v>40</v>
      </c>
      <c r="T100" s="1129">
        <v>296310</v>
      </c>
      <c r="U100" s="1129" t="s">
        <v>40</v>
      </c>
      <c r="V100" s="1129" t="s">
        <v>40</v>
      </c>
      <c r="W100" s="1129" t="s">
        <v>40</v>
      </c>
      <c r="X100" s="1128">
        <v>296310</v>
      </c>
      <c r="Y100" s="1101">
        <v>10</v>
      </c>
    </row>
    <row r="101" spans="3:25" ht="9" customHeight="1">
      <c r="C101" s="773"/>
      <c r="D101" s="1947"/>
      <c r="E101" s="1059"/>
      <c r="F101" s="1947"/>
      <c r="G101" s="1947"/>
      <c r="H101" s="1950"/>
      <c r="I101" s="1067"/>
      <c r="J101" s="819" t="s">
        <v>617</v>
      </c>
      <c r="K101" s="713"/>
      <c r="L101" s="1114">
        <v>11</v>
      </c>
      <c r="M101" s="1129">
        <v>117427</v>
      </c>
      <c r="N101" s="1129" t="s">
        <v>40</v>
      </c>
      <c r="O101" s="1129">
        <v>1501</v>
      </c>
      <c r="P101" s="1101">
        <v>964121</v>
      </c>
      <c r="Q101" s="1106"/>
      <c r="R101" s="1105"/>
      <c r="S101" s="1105" t="s">
        <v>40</v>
      </c>
      <c r="T101" s="1129" t="s">
        <v>40</v>
      </c>
      <c r="U101" s="1129" t="s">
        <v>40</v>
      </c>
      <c r="V101" s="1129">
        <v>288608</v>
      </c>
      <c r="W101" s="1129">
        <v>12986</v>
      </c>
      <c r="X101" s="1128">
        <v>1384643</v>
      </c>
      <c r="Y101" s="1101">
        <v>11</v>
      </c>
    </row>
    <row r="102" spans="3:25" ht="9" customHeight="1">
      <c r="C102" s="773"/>
      <c r="D102" s="1947"/>
      <c r="E102" s="1059"/>
      <c r="F102" s="1947"/>
      <c r="G102" s="1947"/>
      <c r="H102" s="1950"/>
      <c r="I102" s="1067"/>
      <c r="J102" s="819" t="s">
        <v>616</v>
      </c>
      <c r="K102" s="713"/>
      <c r="L102" s="1114">
        <v>12</v>
      </c>
      <c r="M102" s="1129">
        <v>381624</v>
      </c>
      <c r="N102" s="1129" t="s">
        <v>40</v>
      </c>
      <c r="O102" s="1129" t="s">
        <v>40</v>
      </c>
      <c r="P102" s="1101" t="s">
        <v>40</v>
      </c>
      <c r="Q102" s="1106"/>
      <c r="R102" s="1105"/>
      <c r="S102" s="1105" t="s">
        <v>40</v>
      </c>
      <c r="T102" s="1129" t="s">
        <v>40</v>
      </c>
      <c r="U102" s="1129" t="s">
        <v>40</v>
      </c>
      <c r="V102" s="1129" t="s">
        <v>40</v>
      </c>
      <c r="W102" s="1129" t="s">
        <v>40</v>
      </c>
      <c r="X102" s="1128">
        <v>381624</v>
      </c>
      <c r="Y102" s="1101">
        <v>12</v>
      </c>
    </row>
    <row r="103" spans="3:25" ht="9" customHeight="1">
      <c r="C103" s="773"/>
      <c r="D103" s="1947"/>
      <c r="E103" s="1059"/>
      <c r="F103" s="1947"/>
      <c r="G103" s="1947"/>
      <c r="H103" s="1950"/>
      <c r="I103" s="1067"/>
      <c r="J103" s="819" t="s">
        <v>615</v>
      </c>
      <c r="K103" s="713"/>
      <c r="L103" s="1114">
        <v>13</v>
      </c>
      <c r="M103" s="1129" t="s">
        <v>40</v>
      </c>
      <c r="N103" s="1129" t="s">
        <v>40</v>
      </c>
      <c r="O103" s="1129" t="s">
        <v>40</v>
      </c>
      <c r="P103" s="1101" t="s">
        <v>40</v>
      </c>
      <c r="Q103" s="1106"/>
      <c r="R103" s="1105"/>
      <c r="S103" s="1105" t="s">
        <v>40</v>
      </c>
      <c r="T103" s="1129" t="s">
        <v>40</v>
      </c>
      <c r="U103" s="1129" t="s">
        <v>40</v>
      </c>
      <c r="V103" s="1129" t="s">
        <v>40</v>
      </c>
      <c r="W103" s="1129" t="s">
        <v>40</v>
      </c>
      <c r="X103" s="1128" t="s">
        <v>40</v>
      </c>
      <c r="Y103" s="1101">
        <v>13</v>
      </c>
    </row>
    <row r="104" spans="3:25" ht="9" customHeight="1">
      <c r="C104" s="773"/>
      <c r="D104" s="1947"/>
      <c r="E104" s="1059"/>
      <c r="F104" s="1947"/>
      <c r="G104" s="1947"/>
      <c r="H104" s="1950"/>
      <c r="I104" s="1067"/>
      <c r="J104" s="819" t="s">
        <v>614</v>
      </c>
      <c r="K104" s="713"/>
      <c r="L104" s="1114">
        <v>14</v>
      </c>
      <c r="M104" s="1129">
        <v>23</v>
      </c>
      <c r="N104" s="1129" t="s">
        <v>40</v>
      </c>
      <c r="O104" s="1129">
        <v>126120</v>
      </c>
      <c r="P104" s="1101">
        <v>21687</v>
      </c>
      <c r="Q104" s="1106"/>
      <c r="R104" s="1105"/>
      <c r="S104" s="1105" t="s">
        <v>40</v>
      </c>
      <c r="T104" s="1129" t="s">
        <v>40</v>
      </c>
      <c r="U104" s="1129">
        <v>14516</v>
      </c>
      <c r="V104" s="1129">
        <v>218396</v>
      </c>
      <c r="W104" s="1129" t="s">
        <v>40</v>
      </c>
      <c r="X104" s="1128">
        <v>380741</v>
      </c>
      <c r="Y104" s="1101">
        <v>14</v>
      </c>
    </row>
    <row r="105" spans="3:25" ht="9" customHeight="1">
      <c r="C105" s="773"/>
      <c r="D105" s="1947"/>
      <c r="E105" s="1059"/>
      <c r="F105" s="1947"/>
      <c r="G105" s="1947"/>
      <c r="H105" s="1950"/>
      <c r="I105" s="1067"/>
      <c r="J105" s="819" t="s">
        <v>300</v>
      </c>
      <c r="K105" s="713"/>
      <c r="L105" s="1114">
        <v>15</v>
      </c>
      <c r="M105" s="1129">
        <v>15623</v>
      </c>
      <c r="N105" s="1129" t="s">
        <v>40</v>
      </c>
      <c r="O105" s="1129">
        <v>231732</v>
      </c>
      <c r="P105" s="1101">
        <v>380</v>
      </c>
      <c r="Q105" s="1106"/>
      <c r="R105" s="1105"/>
      <c r="S105" s="1105">
        <v>697540</v>
      </c>
      <c r="T105" s="1129">
        <v>420</v>
      </c>
      <c r="U105" s="1129">
        <v>57190</v>
      </c>
      <c r="V105" s="1129">
        <v>52790</v>
      </c>
      <c r="W105" s="1129">
        <v>171</v>
      </c>
      <c r="X105" s="1128">
        <v>1055845</v>
      </c>
      <c r="Y105" s="1101">
        <v>15</v>
      </c>
    </row>
    <row r="106" spans="3:25" ht="9" customHeight="1">
      <c r="C106" s="773"/>
      <c r="D106" s="1947"/>
      <c r="E106" s="1059"/>
      <c r="F106" s="1947"/>
      <c r="G106" s="1947"/>
      <c r="H106" s="1950"/>
      <c r="I106" s="1067"/>
      <c r="J106" s="819" t="s">
        <v>299</v>
      </c>
      <c r="K106" s="713"/>
      <c r="L106" s="1114">
        <v>16</v>
      </c>
      <c r="M106" s="1129" t="s">
        <v>40</v>
      </c>
      <c r="N106" s="1129" t="s">
        <v>40</v>
      </c>
      <c r="O106" s="1129" t="s">
        <v>40</v>
      </c>
      <c r="P106" s="1101" t="s">
        <v>40</v>
      </c>
      <c r="Q106" s="1106"/>
      <c r="R106" s="1105"/>
      <c r="S106" s="1105" t="s">
        <v>40</v>
      </c>
      <c r="T106" s="1129" t="s">
        <v>40</v>
      </c>
      <c r="U106" s="1129" t="s">
        <v>40</v>
      </c>
      <c r="V106" s="1129">
        <v>1840</v>
      </c>
      <c r="W106" s="1129" t="s">
        <v>40</v>
      </c>
      <c r="X106" s="1128">
        <v>1840</v>
      </c>
      <c r="Y106" s="1101">
        <v>16</v>
      </c>
    </row>
    <row r="107" spans="3:25" ht="9" customHeight="1">
      <c r="C107" s="773"/>
      <c r="D107" s="1947"/>
      <c r="E107" s="1059"/>
      <c r="F107" s="1947"/>
      <c r="G107" s="1947"/>
      <c r="H107" s="1950"/>
      <c r="I107" s="1067"/>
      <c r="J107" s="819" t="s">
        <v>292</v>
      </c>
      <c r="K107" s="713"/>
      <c r="L107" s="1114">
        <v>17</v>
      </c>
      <c r="M107" s="1129">
        <v>950786</v>
      </c>
      <c r="N107" s="1129" t="s">
        <v>40</v>
      </c>
      <c r="O107" s="1129">
        <v>3380393</v>
      </c>
      <c r="P107" s="1101">
        <v>107266</v>
      </c>
      <c r="Q107" s="1106"/>
      <c r="R107" s="1105"/>
      <c r="S107" s="1105" t="s">
        <v>40</v>
      </c>
      <c r="T107" s="1129" t="s">
        <v>40</v>
      </c>
      <c r="U107" s="1129" t="s">
        <v>40</v>
      </c>
      <c r="V107" s="1129">
        <v>4403</v>
      </c>
      <c r="W107" s="1129" t="s">
        <v>40</v>
      </c>
      <c r="X107" s="1128">
        <v>4442848</v>
      </c>
      <c r="Y107" s="1101">
        <v>17</v>
      </c>
    </row>
    <row r="108" spans="3:25" ht="9" customHeight="1">
      <c r="C108" s="773"/>
      <c r="D108" s="1947"/>
      <c r="E108" s="1059"/>
      <c r="F108" s="1947"/>
      <c r="G108" s="1947"/>
      <c r="H108" s="1950"/>
      <c r="I108" s="1067"/>
      <c r="J108" s="819" t="s">
        <v>613</v>
      </c>
      <c r="K108" s="713"/>
      <c r="L108" s="1114">
        <v>18</v>
      </c>
      <c r="M108" s="1129" t="s">
        <v>40</v>
      </c>
      <c r="N108" s="1129" t="s">
        <v>40</v>
      </c>
      <c r="O108" s="1129">
        <v>85000</v>
      </c>
      <c r="P108" s="1101" t="s">
        <v>40</v>
      </c>
      <c r="Q108" s="1106"/>
      <c r="R108" s="1105"/>
      <c r="S108" s="1105" t="s">
        <v>40</v>
      </c>
      <c r="T108" s="1129" t="s">
        <v>40</v>
      </c>
      <c r="U108" s="1129" t="s">
        <v>40</v>
      </c>
      <c r="V108" s="1129" t="s">
        <v>40</v>
      </c>
      <c r="W108" s="1129" t="s">
        <v>40</v>
      </c>
      <c r="X108" s="1128">
        <v>85000</v>
      </c>
      <c r="Y108" s="1101">
        <v>18</v>
      </c>
    </row>
    <row r="109" spans="3:25" ht="9" customHeight="1">
      <c r="C109" s="773"/>
      <c r="D109" s="1947"/>
      <c r="E109" s="1059"/>
      <c r="F109" s="1947"/>
      <c r="G109" s="1947"/>
      <c r="H109" s="1950"/>
      <c r="I109" s="1067"/>
      <c r="J109" s="819" t="s">
        <v>612</v>
      </c>
      <c r="K109" s="713"/>
      <c r="L109" s="1114">
        <v>19</v>
      </c>
      <c r="M109" s="1129">
        <v>22</v>
      </c>
      <c r="N109" s="1129" t="s">
        <v>40</v>
      </c>
      <c r="O109" s="1129" t="s">
        <v>40</v>
      </c>
      <c r="P109" s="1101" t="s">
        <v>40</v>
      </c>
      <c r="Q109" s="1106"/>
      <c r="R109" s="1105"/>
      <c r="S109" s="1105">
        <v>577</v>
      </c>
      <c r="T109" s="1129" t="s">
        <v>40</v>
      </c>
      <c r="U109" s="1129" t="s">
        <v>40</v>
      </c>
      <c r="V109" s="1129" t="s">
        <v>40</v>
      </c>
      <c r="W109" s="1129" t="s">
        <v>40</v>
      </c>
      <c r="X109" s="1128">
        <v>599</v>
      </c>
      <c r="Y109" s="1101">
        <v>19</v>
      </c>
    </row>
    <row r="110" spans="3:25" ht="9" customHeight="1">
      <c r="C110" s="773"/>
      <c r="D110" s="1947"/>
      <c r="E110" s="1059"/>
      <c r="F110" s="1947"/>
      <c r="G110" s="1947"/>
      <c r="H110" s="1950"/>
      <c r="I110" s="1067"/>
      <c r="J110" s="819" t="s">
        <v>527</v>
      </c>
      <c r="K110" s="713"/>
      <c r="L110" s="1114">
        <v>20</v>
      </c>
      <c r="M110" s="1129" t="s">
        <v>40</v>
      </c>
      <c r="N110" s="1129" t="s">
        <v>40</v>
      </c>
      <c r="O110" s="1129" t="s">
        <v>40</v>
      </c>
      <c r="P110" s="1101" t="s">
        <v>40</v>
      </c>
      <c r="Q110" s="1106"/>
      <c r="R110" s="1105"/>
      <c r="S110" s="1105" t="s">
        <v>40</v>
      </c>
      <c r="T110" s="1129" t="s">
        <v>40</v>
      </c>
      <c r="U110" s="1129" t="s">
        <v>40</v>
      </c>
      <c r="V110" s="1129" t="s">
        <v>40</v>
      </c>
      <c r="W110" s="1129" t="s">
        <v>40</v>
      </c>
      <c r="X110" s="1128" t="s">
        <v>40</v>
      </c>
      <c r="Y110" s="1101">
        <v>20</v>
      </c>
    </row>
    <row r="111" spans="3:25" ht="9" customHeight="1">
      <c r="C111" s="773"/>
      <c r="D111" s="1947"/>
      <c r="E111" s="1059"/>
      <c r="F111" s="1947"/>
      <c r="G111" s="1947"/>
      <c r="H111" s="1950"/>
      <c r="I111" s="1067"/>
      <c r="J111" s="819" t="s">
        <v>526</v>
      </c>
      <c r="K111" s="713"/>
      <c r="L111" s="1114">
        <v>21</v>
      </c>
      <c r="M111" s="1129" t="s">
        <v>40</v>
      </c>
      <c r="N111" s="1129" t="s">
        <v>40</v>
      </c>
      <c r="O111" s="1129" t="s">
        <v>40</v>
      </c>
      <c r="P111" s="1101" t="s">
        <v>40</v>
      </c>
      <c r="Q111" s="1106"/>
      <c r="R111" s="1105"/>
      <c r="S111" s="1105" t="s">
        <v>40</v>
      </c>
      <c r="T111" s="1129" t="s">
        <v>40</v>
      </c>
      <c r="U111" s="1129" t="s">
        <v>40</v>
      </c>
      <c r="V111" s="1129" t="s">
        <v>40</v>
      </c>
      <c r="W111" s="1129" t="s">
        <v>40</v>
      </c>
      <c r="X111" s="1128" t="s">
        <v>40</v>
      </c>
      <c r="Y111" s="1101">
        <v>21</v>
      </c>
    </row>
    <row r="112" spans="3:25" ht="9" customHeight="1">
      <c r="C112" s="773"/>
      <c r="D112" s="1947"/>
      <c r="E112" s="1059"/>
      <c r="F112" s="1947"/>
      <c r="G112" s="1947"/>
      <c r="H112" s="1950"/>
      <c r="I112" s="1067"/>
      <c r="J112" s="819" t="s">
        <v>396</v>
      </c>
      <c r="K112" s="713"/>
      <c r="L112" s="1114">
        <v>22</v>
      </c>
      <c r="M112" s="1129">
        <v>35999</v>
      </c>
      <c r="N112" s="1129">
        <v>40</v>
      </c>
      <c r="O112" s="1129">
        <v>334233</v>
      </c>
      <c r="P112" s="1101">
        <v>4833</v>
      </c>
      <c r="Q112" s="1106"/>
      <c r="R112" s="1105"/>
      <c r="S112" s="1105">
        <v>226405</v>
      </c>
      <c r="T112" s="1129">
        <v>159</v>
      </c>
      <c r="U112" s="1129">
        <v>1380</v>
      </c>
      <c r="V112" s="1129">
        <v>125394</v>
      </c>
      <c r="W112" s="1129">
        <v>6776</v>
      </c>
      <c r="X112" s="1128">
        <v>735179</v>
      </c>
      <c r="Y112" s="1101">
        <v>22</v>
      </c>
    </row>
    <row r="113" spans="3:25" ht="9" customHeight="1">
      <c r="C113" s="773"/>
      <c r="D113" s="1947"/>
      <c r="E113" s="1059"/>
      <c r="F113" s="1947"/>
      <c r="G113" s="1947"/>
      <c r="H113" s="1950"/>
      <c r="I113" s="1067"/>
      <c r="J113" s="819" t="s">
        <v>289</v>
      </c>
      <c r="K113" s="713"/>
      <c r="L113" s="1114">
        <v>23</v>
      </c>
      <c r="M113" s="1129" t="s">
        <v>40</v>
      </c>
      <c r="N113" s="1129" t="s">
        <v>40</v>
      </c>
      <c r="O113" s="1129" t="s">
        <v>40</v>
      </c>
      <c r="P113" s="1101" t="s">
        <v>40</v>
      </c>
      <c r="Q113" s="1106"/>
      <c r="R113" s="1105"/>
      <c r="S113" s="1105" t="s">
        <v>40</v>
      </c>
      <c r="T113" s="1129" t="s">
        <v>40</v>
      </c>
      <c r="U113" s="1129" t="s">
        <v>40</v>
      </c>
      <c r="V113" s="1129">
        <v>1381</v>
      </c>
      <c r="W113" s="1129" t="s">
        <v>40</v>
      </c>
      <c r="X113" s="1128">
        <v>1381</v>
      </c>
      <c r="Y113" s="1101">
        <v>23</v>
      </c>
    </row>
    <row r="114" spans="3:25" ht="9" customHeight="1">
      <c r="C114" s="773"/>
      <c r="D114" s="1947"/>
      <c r="E114" s="1059"/>
      <c r="F114" s="1947"/>
      <c r="G114" s="1947"/>
      <c r="H114" s="1950"/>
      <c r="I114" s="1067"/>
      <c r="J114" s="819" t="s">
        <v>288</v>
      </c>
      <c r="K114" s="713"/>
      <c r="L114" s="1114">
        <v>24</v>
      </c>
      <c r="M114" s="1129" t="s">
        <v>40</v>
      </c>
      <c r="N114" s="1129" t="s">
        <v>40</v>
      </c>
      <c r="O114" s="1129" t="s">
        <v>40</v>
      </c>
      <c r="P114" s="1101" t="s">
        <v>40</v>
      </c>
      <c r="Q114" s="1106"/>
      <c r="R114" s="1105"/>
      <c r="S114" s="1105" t="s">
        <v>40</v>
      </c>
      <c r="T114" s="1129" t="s">
        <v>40</v>
      </c>
      <c r="U114" s="1129" t="s">
        <v>40</v>
      </c>
      <c r="V114" s="1129" t="s">
        <v>40</v>
      </c>
      <c r="W114" s="1129" t="s">
        <v>40</v>
      </c>
      <c r="X114" s="1128" t="s">
        <v>40</v>
      </c>
      <c r="Y114" s="1101">
        <v>24</v>
      </c>
    </row>
    <row r="115" spans="3:25" ht="9" customHeight="1">
      <c r="C115" s="773"/>
      <c r="D115" s="1947"/>
      <c r="E115" s="1059"/>
      <c r="F115" s="1947"/>
      <c r="G115" s="1947"/>
      <c r="H115" s="1950"/>
      <c r="I115" s="1067"/>
      <c r="J115" s="819" t="s">
        <v>287</v>
      </c>
      <c r="K115" s="713"/>
      <c r="L115" s="1114">
        <v>25</v>
      </c>
      <c r="M115" s="1129">
        <v>1444</v>
      </c>
      <c r="N115" s="1129" t="s">
        <v>40</v>
      </c>
      <c r="O115" s="1129" t="s">
        <v>40</v>
      </c>
      <c r="P115" s="1101" t="s">
        <v>40</v>
      </c>
      <c r="Q115" s="1106"/>
      <c r="R115" s="1105"/>
      <c r="S115" s="1105" t="s">
        <v>40</v>
      </c>
      <c r="T115" s="1129" t="s">
        <v>40</v>
      </c>
      <c r="U115" s="1129" t="s">
        <v>40</v>
      </c>
      <c r="V115" s="1129">
        <v>40</v>
      </c>
      <c r="W115" s="1129" t="s">
        <v>40</v>
      </c>
      <c r="X115" s="1128">
        <v>1484</v>
      </c>
      <c r="Y115" s="1101">
        <v>25</v>
      </c>
    </row>
    <row r="116" spans="3:25" ht="9" customHeight="1">
      <c r="C116" s="773"/>
      <c r="D116" s="1947"/>
      <c r="E116" s="1059"/>
      <c r="F116" s="1947"/>
      <c r="G116" s="1947"/>
      <c r="H116" s="1950"/>
      <c r="I116" s="1067"/>
      <c r="J116" s="819" t="s">
        <v>611</v>
      </c>
      <c r="K116" s="713"/>
      <c r="L116" s="1114">
        <v>26</v>
      </c>
      <c r="M116" s="1129" t="s">
        <v>40</v>
      </c>
      <c r="N116" s="1129" t="s">
        <v>40</v>
      </c>
      <c r="O116" s="1129" t="s">
        <v>40</v>
      </c>
      <c r="P116" s="1101" t="s">
        <v>40</v>
      </c>
      <c r="Q116" s="1106"/>
      <c r="R116" s="1105"/>
      <c r="S116" s="1105" t="s">
        <v>40</v>
      </c>
      <c r="T116" s="1129" t="s">
        <v>40</v>
      </c>
      <c r="U116" s="1129" t="s">
        <v>40</v>
      </c>
      <c r="V116" s="1129" t="s">
        <v>40</v>
      </c>
      <c r="W116" s="1129" t="s">
        <v>40</v>
      </c>
      <c r="X116" s="1128" t="s">
        <v>40</v>
      </c>
      <c r="Y116" s="1101">
        <v>26</v>
      </c>
    </row>
    <row r="117" spans="3:25" ht="9" customHeight="1">
      <c r="C117" s="773"/>
      <c r="D117" s="1947"/>
      <c r="E117" s="1059"/>
      <c r="F117" s="1947"/>
      <c r="G117" s="1947"/>
      <c r="H117" s="1950"/>
      <c r="I117" s="1067"/>
      <c r="J117" s="819" t="s">
        <v>286</v>
      </c>
      <c r="K117" s="713"/>
      <c r="L117" s="1114">
        <v>27</v>
      </c>
      <c r="M117" s="1129" t="s">
        <v>40</v>
      </c>
      <c r="N117" s="1129" t="s">
        <v>40</v>
      </c>
      <c r="O117" s="1129" t="s">
        <v>40</v>
      </c>
      <c r="P117" s="1101" t="s">
        <v>40</v>
      </c>
      <c r="Q117" s="1106"/>
      <c r="R117" s="1105"/>
      <c r="S117" s="1105" t="s">
        <v>40</v>
      </c>
      <c r="T117" s="1129" t="s">
        <v>40</v>
      </c>
      <c r="U117" s="1129" t="s">
        <v>40</v>
      </c>
      <c r="V117" s="1129" t="s">
        <v>40</v>
      </c>
      <c r="W117" s="1129" t="s">
        <v>40</v>
      </c>
      <c r="X117" s="1128" t="s">
        <v>40</v>
      </c>
      <c r="Y117" s="1101">
        <v>27</v>
      </c>
    </row>
    <row r="118" spans="3:25" ht="9" customHeight="1">
      <c r="C118" s="773"/>
      <c r="D118" s="1947"/>
      <c r="E118" s="1059"/>
      <c r="F118" s="1948"/>
      <c r="G118" s="1948"/>
      <c r="H118" s="1951"/>
      <c r="I118" s="829"/>
      <c r="J118" s="828" t="s">
        <v>284</v>
      </c>
      <c r="K118" s="745"/>
      <c r="L118" s="1114">
        <v>28</v>
      </c>
      <c r="M118" s="1124">
        <v>245</v>
      </c>
      <c r="N118" s="1124" t="s">
        <v>40</v>
      </c>
      <c r="O118" s="1124" t="s">
        <v>40</v>
      </c>
      <c r="P118" s="1125" t="s">
        <v>40</v>
      </c>
      <c r="Q118" s="1106"/>
      <c r="R118" s="1105"/>
      <c r="S118" s="1123" t="s">
        <v>40</v>
      </c>
      <c r="T118" s="1124" t="s">
        <v>40</v>
      </c>
      <c r="U118" s="1124" t="s">
        <v>40</v>
      </c>
      <c r="V118" s="1124">
        <v>46773</v>
      </c>
      <c r="W118" s="1124" t="s">
        <v>40</v>
      </c>
      <c r="X118" s="1122">
        <v>47018</v>
      </c>
      <c r="Y118" s="1101">
        <v>28</v>
      </c>
    </row>
    <row r="119" spans="3:25" ht="9" customHeight="1">
      <c r="C119" s="773"/>
      <c r="D119" s="1947"/>
      <c r="E119" s="1059"/>
      <c r="F119" s="1946" t="s">
        <v>429</v>
      </c>
      <c r="G119" s="1946"/>
      <c r="H119" s="1949"/>
      <c r="I119" s="832"/>
      <c r="J119" s="1089" t="s">
        <v>610</v>
      </c>
      <c r="K119" s="756"/>
      <c r="L119" s="1131">
        <v>29</v>
      </c>
      <c r="M119" s="1116" t="s">
        <v>40</v>
      </c>
      <c r="N119" s="1116" t="s">
        <v>40</v>
      </c>
      <c r="O119" s="1116" t="s">
        <v>40</v>
      </c>
      <c r="P119" s="1118" t="s">
        <v>40</v>
      </c>
      <c r="Q119" s="1106"/>
      <c r="R119" s="1105"/>
      <c r="S119" s="1117" t="s">
        <v>40</v>
      </c>
      <c r="T119" s="1116" t="s">
        <v>40</v>
      </c>
      <c r="U119" s="1116" t="s">
        <v>40</v>
      </c>
      <c r="V119" s="1116" t="s">
        <v>40</v>
      </c>
      <c r="W119" s="1116" t="s">
        <v>40</v>
      </c>
      <c r="X119" s="1115" t="s">
        <v>40</v>
      </c>
      <c r="Y119" s="1101">
        <v>29</v>
      </c>
    </row>
    <row r="120" spans="3:25" ht="9" customHeight="1">
      <c r="C120" s="773"/>
      <c r="D120" s="1947"/>
      <c r="E120" s="1059"/>
      <c r="F120" s="1947"/>
      <c r="G120" s="1947"/>
      <c r="H120" s="1950"/>
      <c r="I120" s="1067"/>
      <c r="J120" s="819" t="s">
        <v>609</v>
      </c>
      <c r="K120" s="713"/>
      <c r="L120" s="1114">
        <v>30</v>
      </c>
      <c r="M120" s="1129" t="s">
        <v>40</v>
      </c>
      <c r="N120" s="1129" t="s">
        <v>40</v>
      </c>
      <c r="O120" s="1129" t="s">
        <v>40</v>
      </c>
      <c r="P120" s="1101" t="s">
        <v>40</v>
      </c>
      <c r="Q120" s="1106"/>
      <c r="R120" s="1105"/>
      <c r="S120" s="1105" t="s">
        <v>40</v>
      </c>
      <c r="T120" s="1129" t="s">
        <v>40</v>
      </c>
      <c r="U120" s="1129" t="s">
        <v>40</v>
      </c>
      <c r="V120" s="1129">
        <v>80760</v>
      </c>
      <c r="W120" s="1129" t="s">
        <v>40</v>
      </c>
      <c r="X120" s="1128">
        <v>80760</v>
      </c>
      <c r="Y120" s="1101">
        <v>30</v>
      </c>
    </row>
    <row r="121" spans="3:25" ht="9" customHeight="1">
      <c r="C121" s="773"/>
      <c r="D121" s="1947"/>
      <c r="E121" s="1059"/>
      <c r="F121" s="1947"/>
      <c r="G121" s="1947"/>
      <c r="H121" s="1950"/>
      <c r="I121" s="1067"/>
      <c r="J121" s="819" t="s">
        <v>608</v>
      </c>
      <c r="K121" s="713"/>
      <c r="L121" s="1114">
        <v>31</v>
      </c>
      <c r="M121" s="1129" t="s">
        <v>40</v>
      </c>
      <c r="N121" s="1129" t="s">
        <v>40</v>
      </c>
      <c r="O121" s="1129" t="s">
        <v>40</v>
      </c>
      <c r="P121" s="1101" t="s">
        <v>40</v>
      </c>
      <c r="Q121" s="1106"/>
      <c r="R121" s="1105"/>
      <c r="S121" s="1105" t="s">
        <v>40</v>
      </c>
      <c r="T121" s="1129" t="s">
        <v>40</v>
      </c>
      <c r="U121" s="1129" t="s">
        <v>40</v>
      </c>
      <c r="V121" s="1129" t="s">
        <v>40</v>
      </c>
      <c r="W121" s="1129" t="s">
        <v>40</v>
      </c>
      <c r="X121" s="1128" t="s">
        <v>40</v>
      </c>
      <c r="Y121" s="1101">
        <v>31</v>
      </c>
    </row>
    <row r="122" spans="3:25" ht="9" customHeight="1">
      <c r="C122" s="773"/>
      <c r="D122" s="1947"/>
      <c r="E122" s="1059"/>
      <c r="F122" s="1947"/>
      <c r="G122" s="1947"/>
      <c r="H122" s="1950"/>
      <c r="I122" s="1067"/>
      <c r="J122" s="819" t="s">
        <v>607</v>
      </c>
      <c r="K122" s="713"/>
      <c r="L122" s="1114">
        <v>32</v>
      </c>
      <c r="M122" s="1129">
        <v>77548</v>
      </c>
      <c r="N122" s="1129" t="s">
        <v>40</v>
      </c>
      <c r="O122" s="1129" t="s">
        <v>40</v>
      </c>
      <c r="P122" s="1101">
        <v>35254</v>
      </c>
      <c r="Q122" s="1106"/>
      <c r="R122" s="1105"/>
      <c r="S122" s="1105" t="s">
        <v>40</v>
      </c>
      <c r="T122" s="1129" t="s">
        <v>40</v>
      </c>
      <c r="U122" s="1129" t="s">
        <v>40</v>
      </c>
      <c r="V122" s="1129">
        <v>150777</v>
      </c>
      <c r="W122" s="1129" t="s">
        <v>40</v>
      </c>
      <c r="X122" s="1128">
        <v>263579</v>
      </c>
      <c r="Y122" s="1101">
        <v>32</v>
      </c>
    </row>
    <row r="123" spans="3:25" ht="9" customHeight="1">
      <c r="C123" s="773"/>
      <c r="D123" s="1947"/>
      <c r="E123" s="1059"/>
      <c r="F123" s="1947"/>
      <c r="G123" s="1947"/>
      <c r="H123" s="1950"/>
      <c r="I123" s="1067"/>
      <c r="J123" s="819" t="s">
        <v>606</v>
      </c>
      <c r="K123" s="713"/>
      <c r="L123" s="1114">
        <v>33</v>
      </c>
      <c r="M123" s="1129" t="s">
        <v>40</v>
      </c>
      <c r="N123" s="1129" t="s">
        <v>40</v>
      </c>
      <c r="O123" s="1129" t="s">
        <v>40</v>
      </c>
      <c r="P123" s="1101" t="s">
        <v>40</v>
      </c>
      <c r="Q123" s="1106"/>
      <c r="R123" s="1105"/>
      <c r="S123" s="1105" t="s">
        <v>40</v>
      </c>
      <c r="T123" s="1129" t="s">
        <v>40</v>
      </c>
      <c r="U123" s="1129" t="s">
        <v>40</v>
      </c>
      <c r="V123" s="1129" t="s">
        <v>40</v>
      </c>
      <c r="W123" s="1129" t="s">
        <v>40</v>
      </c>
      <c r="X123" s="1128" t="s">
        <v>40</v>
      </c>
      <c r="Y123" s="1101">
        <v>33</v>
      </c>
    </row>
    <row r="124" spans="3:25" ht="9" customHeight="1">
      <c r="C124" s="773"/>
      <c r="D124" s="1947"/>
      <c r="E124" s="1059"/>
      <c r="F124" s="1947"/>
      <c r="G124" s="1947"/>
      <c r="H124" s="1950"/>
      <c r="I124" s="1067"/>
      <c r="J124" s="819" t="s">
        <v>605</v>
      </c>
      <c r="K124" s="713"/>
      <c r="L124" s="1114">
        <v>34</v>
      </c>
      <c r="M124" s="1129">
        <v>11000</v>
      </c>
      <c r="N124" s="1129" t="s">
        <v>40</v>
      </c>
      <c r="O124" s="1129" t="s">
        <v>40</v>
      </c>
      <c r="P124" s="1101" t="s">
        <v>40</v>
      </c>
      <c r="Q124" s="1106"/>
      <c r="R124" s="1105"/>
      <c r="S124" s="1105" t="s">
        <v>40</v>
      </c>
      <c r="T124" s="1129" t="s">
        <v>40</v>
      </c>
      <c r="U124" s="1129" t="s">
        <v>40</v>
      </c>
      <c r="V124" s="1129">
        <v>2200</v>
      </c>
      <c r="W124" s="1129" t="s">
        <v>40</v>
      </c>
      <c r="X124" s="1128">
        <v>13200</v>
      </c>
      <c r="Y124" s="1101">
        <v>34</v>
      </c>
    </row>
    <row r="125" spans="3:25" ht="9" customHeight="1">
      <c r="C125" s="773"/>
      <c r="D125" s="1947"/>
      <c r="E125" s="1059"/>
      <c r="F125" s="1947"/>
      <c r="G125" s="1947"/>
      <c r="H125" s="1950"/>
      <c r="I125" s="1067"/>
      <c r="J125" s="819" t="s">
        <v>604</v>
      </c>
      <c r="K125" s="713"/>
      <c r="L125" s="1114">
        <v>35</v>
      </c>
      <c r="M125" s="1129" t="s">
        <v>40</v>
      </c>
      <c r="N125" s="1129" t="s">
        <v>40</v>
      </c>
      <c r="O125" s="1129" t="s">
        <v>40</v>
      </c>
      <c r="P125" s="1101" t="s">
        <v>40</v>
      </c>
      <c r="Q125" s="1106"/>
      <c r="R125" s="1105"/>
      <c r="S125" s="1105" t="s">
        <v>40</v>
      </c>
      <c r="T125" s="1129" t="s">
        <v>40</v>
      </c>
      <c r="U125" s="1129" t="s">
        <v>40</v>
      </c>
      <c r="V125" s="1129" t="s">
        <v>40</v>
      </c>
      <c r="W125" s="1129" t="s">
        <v>40</v>
      </c>
      <c r="X125" s="1128" t="s">
        <v>40</v>
      </c>
      <c r="Y125" s="1101">
        <v>35</v>
      </c>
    </row>
    <row r="126" spans="3:25" ht="9" customHeight="1">
      <c r="C126" s="773"/>
      <c r="D126" s="1947"/>
      <c r="E126" s="1059"/>
      <c r="F126" s="1947"/>
      <c r="G126" s="1947"/>
      <c r="H126" s="1950"/>
      <c r="I126" s="1067"/>
      <c r="J126" s="819" t="s">
        <v>603</v>
      </c>
      <c r="K126" s="713"/>
      <c r="L126" s="1114">
        <v>36</v>
      </c>
      <c r="M126" s="1129">
        <v>30057</v>
      </c>
      <c r="N126" s="1129" t="s">
        <v>40</v>
      </c>
      <c r="O126" s="1129" t="s">
        <v>40</v>
      </c>
      <c r="P126" s="1101" t="s">
        <v>40</v>
      </c>
      <c r="Q126" s="1106"/>
      <c r="R126" s="1105"/>
      <c r="S126" s="1105" t="s">
        <v>40</v>
      </c>
      <c r="T126" s="1129" t="s">
        <v>40</v>
      </c>
      <c r="U126" s="1129">
        <v>527000</v>
      </c>
      <c r="V126" s="1129" t="s">
        <v>40</v>
      </c>
      <c r="W126" s="1129" t="s">
        <v>40</v>
      </c>
      <c r="X126" s="1128">
        <v>557057</v>
      </c>
      <c r="Y126" s="1101">
        <v>36</v>
      </c>
    </row>
    <row r="127" spans="3:25" ht="9" customHeight="1">
      <c r="C127" s="773"/>
      <c r="D127" s="1947"/>
      <c r="E127" s="1059"/>
      <c r="F127" s="1947"/>
      <c r="G127" s="1947"/>
      <c r="H127" s="1950"/>
      <c r="I127" s="1067"/>
      <c r="J127" s="819" t="s">
        <v>602</v>
      </c>
      <c r="K127" s="713"/>
      <c r="L127" s="1114">
        <v>37</v>
      </c>
      <c r="M127" s="1129" t="s">
        <v>40</v>
      </c>
      <c r="N127" s="1129" t="s">
        <v>40</v>
      </c>
      <c r="O127" s="1129">
        <v>1250000</v>
      </c>
      <c r="P127" s="1101" t="s">
        <v>40</v>
      </c>
      <c r="Q127" s="1106"/>
      <c r="R127" s="1105"/>
      <c r="S127" s="1105" t="s">
        <v>40</v>
      </c>
      <c r="T127" s="1129" t="s">
        <v>40</v>
      </c>
      <c r="U127" s="1129" t="s">
        <v>40</v>
      </c>
      <c r="V127" s="1129" t="s">
        <v>40</v>
      </c>
      <c r="W127" s="1129" t="s">
        <v>40</v>
      </c>
      <c r="X127" s="1128">
        <v>1250000</v>
      </c>
      <c r="Y127" s="1101">
        <v>37</v>
      </c>
    </row>
    <row r="128" spans="3:25" ht="9" customHeight="1">
      <c r="C128" s="773"/>
      <c r="D128" s="1947"/>
      <c r="E128" s="1059"/>
      <c r="F128" s="1947"/>
      <c r="G128" s="1947"/>
      <c r="H128" s="1950"/>
      <c r="I128" s="1067"/>
      <c r="J128" s="819" t="s">
        <v>601</v>
      </c>
      <c r="K128" s="713"/>
      <c r="L128" s="1114">
        <v>38</v>
      </c>
      <c r="M128" s="1129" t="s">
        <v>40</v>
      </c>
      <c r="N128" s="1129" t="s">
        <v>40</v>
      </c>
      <c r="O128" s="1129" t="s">
        <v>40</v>
      </c>
      <c r="P128" s="1101" t="s">
        <v>40</v>
      </c>
      <c r="Q128" s="1106"/>
      <c r="R128" s="1105"/>
      <c r="S128" s="1105" t="s">
        <v>40</v>
      </c>
      <c r="T128" s="1129" t="s">
        <v>40</v>
      </c>
      <c r="U128" s="1129" t="s">
        <v>40</v>
      </c>
      <c r="V128" s="1129" t="s">
        <v>40</v>
      </c>
      <c r="W128" s="1129" t="s">
        <v>40</v>
      </c>
      <c r="X128" s="1128" t="s">
        <v>40</v>
      </c>
      <c r="Y128" s="1101">
        <v>38</v>
      </c>
    </row>
    <row r="129" spans="3:29" s="713" customFormat="1" ht="19.75" customHeight="1">
      <c r="C129" s="773"/>
      <c r="D129" s="1947"/>
      <c r="E129" s="1059"/>
      <c r="F129" s="1948"/>
      <c r="G129" s="1948"/>
      <c r="H129" s="1951"/>
      <c r="I129" s="1067"/>
      <c r="J129" s="1133" t="s">
        <v>600</v>
      </c>
      <c r="L129" s="1114">
        <v>39</v>
      </c>
      <c r="M129" s="1129" t="s">
        <v>40</v>
      </c>
      <c r="N129" s="1129" t="s">
        <v>40</v>
      </c>
      <c r="O129" s="1129" t="s">
        <v>40</v>
      </c>
      <c r="P129" s="1101" t="s">
        <v>40</v>
      </c>
      <c r="Q129" s="1106"/>
      <c r="R129" s="1105"/>
      <c r="S129" s="1105" t="s">
        <v>40</v>
      </c>
      <c r="T129" s="1129" t="s">
        <v>40</v>
      </c>
      <c r="U129" s="1129" t="s">
        <v>40</v>
      </c>
      <c r="V129" s="1129" t="s">
        <v>40</v>
      </c>
      <c r="W129" s="1129" t="s">
        <v>40</v>
      </c>
      <c r="X129" s="1128" t="s">
        <v>40</v>
      </c>
      <c r="Y129" s="1101">
        <v>39</v>
      </c>
      <c r="AA129" s="714"/>
      <c r="AC129" s="714"/>
    </row>
    <row r="130" spans="3:29" ht="9" customHeight="1">
      <c r="C130" s="773"/>
      <c r="D130" s="1947"/>
      <c r="E130" s="1059"/>
      <c r="F130" s="1132"/>
      <c r="G130" s="1952" t="s">
        <v>388</v>
      </c>
      <c r="H130" s="1076"/>
      <c r="I130" s="1064"/>
      <c r="J130" s="1089" t="s">
        <v>387</v>
      </c>
      <c r="K130" s="756"/>
      <c r="L130" s="1131">
        <v>40</v>
      </c>
      <c r="M130" s="1117">
        <v>28787</v>
      </c>
      <c r="N130" s="1116" t="s">
        <v>40</v>
      </c>
      <c r="O130" s="1116">
        <v>7909</v>
      </c>
      <c r="P130" s="1118">
        <v>576</v>
      </c>
      <c r="Q130" s="1106"/>
      <c r="R130" s="1105"/>
      <c r="S130" s="1118">
        <v>532</v>
      </c>
      <c r="T130" s="1116" t="s">
        <v>40</v>
      </c>
      <c r="U130" s="1116">
        <v>2230</v>
      </c>
      <c r="V130" s="1116">
        <v>6261</v>
      </c>
      <c r="W130" s="1117">
        <v>3</v>
      </c>
      <c r="X130" s="1115">
        <v>46299</v>
      </c>
      <c r="Y130" s="1101">
        <v>40</v>
      </c>
      <c r="AA130" s="713"/>
    </row>
    <row r="131" spans="3:29" ht="9" customHeight="1">
      <c r="C131" s="773"/>
      <c r="D131" s="1947"/>
      <c r="E131" s="1059"/>
      <c r="F131" s="1130"/>
      <c r="G131" s="1953"/>
      <c r="H131" s="1059"/>
      <c r="I131" s="1065"/>
      <c r="J131" s="819" t="s">
        <v>386</v>
      </c>
      <c r="K131" s="713"/>
      <c r="L131" s="1114">
        <v>41</v>
      </c>
      <c r="M131" s="1105" t="s">
        <v>40</v>
      </c>
      <c r="N131" s="1129" t="s">
        <v>40</v>
      </c>
      <c r="O131" s="1129" t="s">
        <v>40</v>
      </c>
      <c r="P131" s="1101" t="s">
        <v>40</v>
      </c>
      <c r="Q131" s="1106"/>
      <c r="R131" s="1105"/>
      <c r="S131" s="1101" t="s">
        <v>40</v>
      </c>
      <c r="T131" s="1129" t="s">
        <v>40</v>
      </c>
      <c r="U131" s="1129" t="s">
        <v>40</v>
      </c>
      <c r="V131" s="1129">
        <v>364</v>
      </c>
      <c r="W131" s="1105" t="s">
        <v>40</v>
      </c>
      <c r="X131" s="1128">
        <v>364</v>
      </c>
      <c r="Y131" s="1101">
        <v>41</v>
      </c>
    </row>
    <row r="132" spans="3:29" ht="9" customHeight="1">
      <c r="C132" s="773"/>
      <c r="D132" s="1947"/>
      <c r="E132" s="1059"/>
      <c r="F132" s="1127"/>
      <c r="G132" s="1954"/>
      <c r="H132" s="1051"/>
      <c r="I132" s="1075"/>
      <c r="J132" s="828" t="s">
        <v>385</v>
      </c>
      <c r="K132" s="745"/>
      <c r="L132" s="1126">
        <v>42</v>
      </c>
      <c r="M132" s="1123" t="s">
        <v>40</v>
      </c>
      <c r="N132" s="1124" t="s">
        <v>40</v>
      </c>
      <c r="O132" s="1124" t="s">
        <v>40</v>
      </c>
      <c r="P132" s="1125" t="s">
        <v>40</v>
      </c>
      <c r="Q132" s="1106"/>
      <c r="R132" s="1105"/>
      <c r="S132" s="1125" t="s">
        <v>40</v>
      </c>
      <c r="T132" s="1124" t="s">
        <v>40</v>
      </c>
      <c r="U132" s="1124" t="s">
        <v>40</v>
      </c>
      <c r="V132" s="1124" t="s">
        <v>40</v>
      </c>
      <c r="W132" s="1123" t="s">
        <v>40</v>
      </c>
      <c r="X132" s="1122" t="s">
        <v>40</v>
      </c>
      <c r="Y132" s="1101">
        <v>42</v>
      </c>
    </row>
    <row r="133" spans="3:29" ht="9" customHeight="1">
      <c r="C133" s="773"/>
      <c r="D133" s="1947"/>
      <c r="E133" s="1059"/>
      <c r="F133" s="1121"/>
      <c r="G133" s="1120" t="s">
        <v>516</v>
      </c>
      <c r="H133" s="1119"/>
      <c r="I133" s="1056"/>
      <c r="J133" s="836" t="s">
        <v>515</v>
      </c>
      <c r="K133" s="772"/>
      <c r="L133" s="1113">
        <v>43</v>
      </c>
      <c r="M133" s="1116">
        <v>6991</v>
      </c>
      <c r="N133" s="1116">
        <v>6991</v>
      </c>
      <c r="O133" s="1116" t="s">
        <v>40</v>
      </c>
      <c r="P133" s="1118">
        <v>384666</v>
      </c>
      <c r="Q133" s="1106"/>
      <c r="R133" s="1105"/>
      <c r="S133" s="1117" t="s">
        <v>40</v>
      </c>
      <c r="T133" s="1116" t="s">
        <v>40</v>
      </c>
      <c r="U133" s="1116">
        <v>176631</v>
      </c>
      <c r="V133" s="1116">
        <v>1025798</v>
      </c>
      <c r="W133" s="1116">
        <v>33145</v>
      </c>
      <c r="X133" s="1115">
        <v>1627231</v>
      </c>
      <c r="Y133" s="1101">
        <v>43</v>
      </c>
    </row>
    <row r="134" spans="3:29" ht="9" customHeight="1">
      <c r="C134" s="773"/>
      <c r="D134" s="1948"/>
      <c r="E134" s="1051"/>
      <c r="F134" s="1050"/>
      <c r="G134" s="1945" t="s">
        <v>3</v>
      </c>
      <c r="H134" s="1945"/>
      <c r="I134" s="1945"/>
      <c r="J134" s="1945"/>
      <c r="K134" s="772"/>
      <c r="L134" s="1114">
        <v>44</v>
      </c>
      <c r="M134" s="1110">
        <v>7568421</v>
      </c>
      <c r="N134" s="1110">
        <v>211857</v>
      </c>
      <c r="O134" s="1110">
        <v>24183194</v>
      </c>
      <c r="P134" s="1112">
        <v>6792077</v>
      </c>
      <c r="Q134" s="1106"/>
      <c r="R134" s="1105"/>
      <c r="S134" s="1111">
        <v>4240628</v>
      </c>
      <c r="T134" s="1110">
        <v>296888</v>
      </c>
      <c r="U134" s="1110">
        <v>4399992</v>
      </c>
      <c r="V134" s="1110">
        <v>24531342</v>
      </c>
      <c r="W134" s="1110">
        <v>1640750</v>
      </c>
      <c r="X134" s="1109">
        <v>73653292</v>
      </c>
      <c r="Y134" s="1101">
        <v>44</v>
      </c>
    </row>
    <row r="135" spans="3:29" ht="9" customHeight="1">
      <c r="C135" s="734"/>
      <c r="D135" s="1945" t="s">
        <v>841</v>
      </c>
      <c r="E135" s="1945"/>
      <c r="F135" s="1945"/>
      <c r="G135" s="1945"/>
      <c r="H135" s="1945"/>
      <c r="I135" s="1945"/>
      <c r="J135" s="1945"/>
      <c r="K135" s="772"/>
      <c r="L135" s="1113">
        <v>45</v>
      </c>
      <c r="M135" s="1110">
        <v>7426969</v>
      </c>
      <c r="N135" s="1110">
        <v>204260</v>
      </c>
      <c r="O135" s="1110">
        <v>24489994</v>
      </c>
      <c r="P135" s="1112">
        <v>6461977</v>
      </c>
      <c r="Q135" s="1106"/>
      <c r="R135" s="1105"/>
      <c r="S135" s="1111">
        <v>4014175</v>
      </c>
      <c r="T135" s="1110">
        <v>297498</v>
      </c>
      <c r="U135" s="1110">
        <v>3872048</v>
      </c>
      <c r="V135" s="1110">
        <v>25249668</v>
      </c>
      <c r="W135" s="1110">
        <v>1646393</v>
      </c>
      <c r="X135" s="1109">
        <v>73458721</v>
      </c>
      <c r="Y135" s="1101">
        <v>45</v>
      </c>
    </row>
    <row r="136" spans="3:29" ht="9" customHeight="1">
      <c r="C136" s="727"/>
      <c r="D136" s="1944" t="s">
        <v>848</v>
      </c>
      <c r="E136" s="1944"/>
      <c r="F136" s="1944"/>
      <c r="G136" s="1944"/>
      <c r="H136" s="1944"/>
      <c r="I136" s="1944"/>
      <c r="J136" s="1944"/>
      <c r="K136" s="962"/>
      <c r="L136" s="1108">
        <v>46</v>
      </c>
      <c r="M136" s="1103">
        <v>7591065</v>
      </c>
      <c r="N136" s="1103">
        <v>203173</v>
      </c>
      <c r="O136" s="1103">
        <v>24098137</v>
      </c>
      <c r="P136" s="1107">
        <v>6426759</v>
      </c>
      <c r="Q136" s="1106"/>
      <c r="R136" s="1105"/>
      <c r="S136" s="1104">
        <v>4088798</v>
      </c>
      <c r="T136" s="1103">
        <v>300811</v>
      </c>
      <c r="U136" s="1103">
        <v>4290440</v>
      </c>
      <c r="V136" s="1103">
        <v>24043395</v>
      </c>
      <c r="W136" s="1103">
        <v>1690861</v>
      </c>
      <c r="X136" s="1102">
        <v>72530266</v>
      </c>
      <c r="Y136" s="1101">
        <v>46</v>
      </c>
    </row>
    <row r="137" spans="3:29" ht="3" customHeight="1">
      <c r="O137" s="713"/>
    </row>
    <row r="138" spans="3:29">
      <c r="O138" s="713"/>
    </row>
  </sheetData>
  <mergeCells count="37">
    <mergeCell ref="C1:O2"/>
    <mergeCell ref="S89:S90"/>
    <mergeCell ref="T89:T90"/>
    <mergeCell ref="U89:U90"/>
    <mergeCell ref="P89:P90"/>
    <mergeCell ref="M4:M5"/>
    <mergeCell ref="O4:O5"/>
    <mergeCell ref="G6:G64"/>
    <mergeCell ref="M89:M90"/>
    <mergeCell ref="G77:G80"/>
    <mergeCell ref="O89:O90"/>
    <mergeCell ref="D6:D82"/>
    <mergeCell ref="D83:J83"/>
    <mergeCell ref="C4:L5"/>
    <mergeCell ref="G82:J82"/>
    <mergeCell ref="F65:H76"/>
    <mergeCell ref="X89:X90"/>
    <mergeCell ref="X4:X5"/>
    <mergeCell ref="W2:X3"/>
    <mergeCell ref="W87:X88"/>
    <mergeCell ref="P4:P5"/>
    <mergeCell ref="W89:W90"/>
    <mergeCell ref="S4:S5"/>
    <mergeCell ref="T4:T5"/>
    <mergeCell ref="U4:U5"/>
    <mergeCell ref="V4:V5"/>
    <mergeCell ref="V89:V90"/>
    <mergeCell ref="W4:W5"/>
    <mergeCell ref="D136:J136"/>
    <mergeCell ref="G134:J134"/>
    <mergeCell ref="D135:J135"/>
    <mergeCell ref="D84:J84"/>
    <mergeCell ref="D91:D134"/>
    <mergeCell ref="F91:H118"/>
    <mergeCell ref="G130:G132"/>
    <mergeCell ref="C89:L90"/>
    <mergeCell ref="F119:H129"/>
  </mergeCells>
  <phoneticPr fontId="33"/>
  <printOptions gridLinesSet="0"/>
  <pageMargins left="0.62992125984251968" right="0.59055118110236227" top="0.62992125984251968" bottom="0.78740157480314965" header="0.51181102362204722" footer="0.15748031496062992"/>
  <pageSetup paperSize="9" scale="98" pageOrder="overThenDown" orientation="portrait" r:id="rId1"/>
  <headerFooter alignWithMargins="0"/>
  <rowBreaks count="1" manualBreakCount="1">
    <brk id="85" max="16383" man="1"/>
  </rowBreaks>
  <colBreaks count="1" manualBreakCount="1">
    <brk id="17" max="1048575" man="1"/>
  </col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C1:AA77"/>
  <sheetViews>
    <sheetView topLeftCell="A22" zoomScale="85" zoomScaleNormal="85" zoomScaleSheetLayoutView="100" workbookViewId="0">
      <selection activeCell="D73" sqref="D73:M74"/>
    </sheetView>
  </sheetViews>
  <sheetFormatPr defaultColWidth="11.1796875" defaultRowHeight="11.5"/>
  <cols>
    <col min="1" max="3" width="0.90625" style="714" customWidth="1"/>
    <col min="4" max="4" width="2.453125" style="714" customWidth="1"/>
    <col min="5" max="5" width="0.90625" style="714" customWidth="1"/>
    <col min="6" max="6" width="0.6328125" style="714" customWidth="1"/>
    <col min="7" max="7" width="5.81640625" style="714" customWidth="1"/>
    <col min="8" max="9" width="0.90625" style="714" customWidth="1"/>
    <col min="10" max="10" width="5.81640625" style="714" customWidth="1"/>
    <col min="11" max="12" width="0.90625" style="714" customWidth="1"/>
    <col min="13" max="13" width="9.90625" style="714" customWidth="1"/>
    <col min="14" max="14" width="0.90625" style="714" customWidth="1"/>
    <col min="15" max="15" width="3.36328125" style="714" customWidth="1"/>
    <col min="16" max="18" width="17.90625" style="714" customWidth="1"/>
    <col min="19" max="19" width="0.90625" style="714" customWidth="1"/>
    <col min="20" max="20" width="0.81640625" style="713" customWidth="1"/>
    <col min="21" max="25" width="17.54296875" style="714" customWidth="1"/>
    <col min="26" max="26" width="2.81640625" style="714" customWidth="1"/>
    <col min="27" max="27" width="4.1796875" style="1150" customWidth="1"/>
    <col min="28" max="28" width="11.1796875" style="714" customWidth="1"/>
    <col min="29" max="29" width="5.1796875" style="714" customWidth="1"/>
    <col min="30" max="30" width="11.1796875" style="714" customWidth="1"/>
    <col min="31" max="31" width="23.1796875" style="714" customWidth="1"/>
    <col min="32" max="32" width="3.1796875" style="714" customWidth="1"/>
    <col min="33" max="41" width="15.1796875" style="714" customWidth="1"/>
    <col min="42" max="42" width="3.1796875" style="714" customWidth="1"/>
    <col min="43" max="43" width="11.1796875" style="714" customWidth="1"/>
    <col min="44" max="64" width="0" style="714" hidden="1" customWidth="1"/>
    <col min="65" max="16384" width="11.1796875" style="714"/>
  </cols>
  <sheetData>
    <row r="1" spans="3:26" ht="12.75" customHeight="1">
      <c r="C1" s="1898" t="s">
        <v>670</v>
      </c>
      <c r="D1" s="1898"/>
      <c r="E1" s="1898"/>
      <c r="F1" s="1898"/>
      <c r="G1" s="1898"/>
      <c r="H1" s="1898"/>
      <c r="I1" s="1898"/>
      <c r="J1" s="1898"/>
      <c r="K1" s="1898"/>
      <c r="L1" s="1898"/>
      <c r="M1" s="1898"/>
      <c r="N1" s="1898"/>
      <c r="O1" s="1898"/>
      <c r="P1" s="1898"/>
      <c r="Q1" s="1898"/>
      <c r="R1" s="1898"/>
      <c r="S1" s="1170"/>
    </row>
    <row r="2" spans="3:26" ht="12.75" customHeight="1">
      <c r="C2" s="1898"/>
      <c r="D2" s="1898"/>
      <c r="E2" s="1898"/>
      <c r="F2" s="1898"/>
      <c r="G2" s="1898"/>
      <c r="H2" s="1898"/>
      <c r="I2" s="1898"/>
      <c r="J2" s="1898"/>
      <c r="K2" s="1898"/>
      <c r="L2" s="1898"/>
      <c r="M2" s="1898"/>
      <c r="N2" s="1898"/>
      <c r="O2" s="1898"/>
      <c r="P2" s="1898"/>
      <c r="Q2" s="1898"/>
      <c r="R2" s="1898"/>
      <c r="S2" s="1170"/>
      <c r="X2" s="1789" t="s">
        <v>275</v>
      </c>
      <c r="Y2" s="1789"/>
    </row>
    <row r="3" spans="3:26" ht="12.75" customHeight="1">
      <c r="D3" s="1005"/>
      <c r="E3" s="1005"/>
      <c r="F3" s="1005"/>
      <c r="G3" s="1005"/>
      <c r="H3" s="1005"/>
      <c r="I3" s="1005"/>
      <c r="J3" s="1005"/>
      <c r="K3" s="1005"/>
      <c r="L3" s="1005"/>
      <c r="M3" s="1005"/>
      <c r="N3" s="1005"/>
      <c r="O3" s="1005"/>
      <c r="P3" s="1005"/>
      <c r="Q3" s="713"/>
      <c r="R3" s="713"/>
      <c r="S3" s="713"/>
      <c r="U3" s="713"/>
      <c r="V3" s="713"/>
      <c r="W3" s="713"/>
      <c r="X3" s="1790"/>
      <c r="Y3" s="1790"/>
    </row>
    <row r="4" spans="3:26" ht="12.75" customHeight="1">
      <c r="C4" s="1899"/>
      <c r="D4" s="1900"/>
      <c r="E4" s="1900"/>
      <c r="F4" s="1900"/>
      <c r="G4" s="1900"/>
      <c r="H4" s="1900"/>
      <c r="I4" s="1900"/>
      <c r="J4" s="1900"/>
      <c r="K4" s="1900"/>
      <c r="L4" s="1900"/>
      <c r="M4" s="1900"/>
      <c r="N4" s="1900"/>
      <c r="O4" s="1901"/>
      <c r="P4" s="1773" t="s">
        <v>0</v>
      </c>
      <c r="Q4" s="1773" t="s">
        <v>1</v>
      </c>
      <c r="R4" s="1818" t="s">
        <v>2</v>
      </c>
      <c r="S4" s="1000"/>
      <c r="T4" s="1002"/>
      <c r="U4" s="1965" t="s">
        <v>32</v>
      </c>
      <c r="V4" s="1773" t="s">
        <v>33</v>
      </c>
      <c r="W4" s="1767" t="s">
        <v>34</v>
      </c>
      <c r="X4" s="1773" t="s">
        <v>35</v>
      </c>
      <c r="Y4" s="1765" t="s">
        <v>3</v>
      </c>
      <c r="Z4" s="713"/>
    </row>
    <row r="5" spans="3:26" ht="12.75" customHeight="1">
      <c r="C5" s="1902"/>
      <c r="D5" s="1903"/>
      <c r="E5" s="1903"/>
      <c r="F5" s="1903"/>
      <c r="G5" s="1903"/>
      <c r="H5" s="1903"/>
      <c r="I5" s="1903"/>
      <c r="J5" s="1903"/>
      <c r="K5" s="1903"/>
      <c r="L5" s="1903"/>
      <c r="M5" s="1903"/>
      <c r="N5" s="1903"/>
      <c r="O5" s="1904"/>
      <c r="P5" s="1768"/>
      <c r="Q5" s="1768"/>
      <c r="R5" s="1819"/>
      <c r="S5" s="1000"/>
      <c r="T5" s="1002"/>
      <c r="U5" s="1966"/>
      <c r="V5" s="1774"/>
      <c r="W5" s="1768"/>
      <c r="X5" s="1774"/>
      <c r="Y5" s="1766"/>
      <c r="Z5" s="713"/>
    </row>
    <row r="6" spans="3:26" ht="10.25" customHeight="1">
      <c r="C6" s="773"/>
      <c r="D6" s="1778" t="s">
        <v>273</v>
      </c>
      <c r="E6" s="983"/>
      <c r="F6" s="1778" t="s">
        <v>272</v>
      </c>
      <c r="G6" s="1967"/>
      <c r="H6" s="1968"/>
      <c r="I6" s="806"/>
      <c r="J6" s="1763" t="s">
        <v>271</v>
      </c>
      <c r="K6" s="1763"/>
      <c r="L6" s="1763"/>
      <c r="M6" s="1763"/>
      <c r="N6" s="756"/>
      <c r="O6" s="1164">
        <v>1</v>
      </c>
      <c r="P6" s="764">
        <v>835</v>
      </c>
      <c r="Q6" s="764">
        <v>14078</v>
      </c>
      <c r="R6" s="1165" t="s">
        <v>40</v>
      </c>
      <c r="S6" s="723"/>
      <c r="T6" s="841"/>
      <c r="U6" s="765" t="s">
        <v>40</v>
      </c>
      <c r="V6" s="764" t="s">
        <v>40</v>
      </c>
      <c r="W6" s="764" t="s">
        <v>40</v>
      </c>
      <c r="X6" s="764" t="s">
        <v>40</v>
      </c>
      <c r="Y6" s="763">
        <v>14913</v>
      </c>
      <c r="Z6" s="1167">
        <v>1</v>
      </c>
    </row>
    <row r="7" spans="3:26" ht="10.25" customHeight="1">
      <c r="C7" s="773"/>
      <c r="D7" s="1781"/>
      <c r="E7" s="1161"/>
      <c r="F7" s="1969"/>
      <c r="G7" s="1970"/>
      <c r="H7" s="1971"/>
      <c r="I7" s="1163"/>
      <c r="J7" s="1746" t="s">
        <v>507</v>
      </c>
      <c r="K7" s="1746"/>
      <c r="L7" s="1746"/>
      <c r="M7" s="1746"/>
      <c r="N7" s="713"/>
      <c r="O7" s="1162">
        <v>2</v>
      </c>
      <c r="P7" s="751">
        <v>105</v>
      </c>
      <c r="Q7" s="751">
        <v>800</v>
      </c>
      <c r="R7" s="723" t="s">
        <v>40</v>
      </c>
      <c r="S7" s="723"/>
      <c r="T7" s="841"/>
      <c r="U7" s="722" t="s">
        <v>40</v>
      </c>
      <c r="V7" s="751" t="s">
        <v>40</v>
      </c>
      <c r="W7" s="751" t="s">
        <v>40</v>
      </c>
      <c r="X7" s="751" t="s">
        <v>40</v>
      </c>
      <c r="Y7" s="748">
        <v>905</v>
      </c>
      <c r="Z7" s="1167">
        <v>2</v>
      </c>
    </row>
    <row r="8" spans="3:26" ht="10.25" customHeight="1">
      <c r="C8" s="773"/>
      <c r="D8" s="1781"/>
      <c r="E8" s="1161"/>
      <c r="F8" s="1969"/>
      <c r="G8" s="1970"/>
      <c r="H8" s="1971"/>
      <c r="I8" s="1163"/>
      <c r="J8" s="1746" t="s">
        <v>270</v>
      </c>
      <c r="K8" s="1746"/>
      <c r="L8" s="1746"/>
      <c r="M8" s="1746"/>
      <c r="N8" s="713"/>
      <c r="O8" s="1162">
        <v>3</v>
      </c>
      <c r="P8" s="751" t="s">
        <v>40</v>
      </c>
      <c r="Q8" s="751" t="s">
        <v>40</v>
      </c>
      <c r="R8" s="723" t="s">
        <v>40</v>
      </c>
      <c r="S8" s="723"/>
      <c r="T8" s="722"/>
      <c r="U8" s="722" t="s">
        <v>40</v>
      </c>
      <c r="V8" s="751" t="s">
        <v>40</v>
      </c>
      <c r="W8" s="751" t="s">
        <v>40</v>
      </c>
      <c r="X8" s="751" t="s">
        <v>40</v>
      </c>
      <c r="Y8" s="748" t="s">
        <v>40</v>
      </c>
      <c r="Z8" s="1167">
        <v>3</v>
      </c>
    </row>
    <row r="9" spans="3:26" ht="10.25" customHeight="1">
      <c r="C9" s="773"/>
      <c r="D9" s="1781"/>
      <c r="E9" s="1161"/>
      <c r="F9" s="1969"/>
      <c r="G9" s="1970"/>
      <c r="H9" s="1971"/>
      <c r="I9" s="1163"/>
      <c r="J9" s="1746" t="s">
        <v>269</v>
      </c>
      <c r="K9" s="1746"/>
      <c r="L9" s="1746"/>
      <c r="M9" s="1746"/>
      <c r="N9" s="713"/>
      <c r="O9" s="1162">
        <v>4</v>
      </c>
      <c r="P9" s="751">
        <v>1027711</v>
      </c>
      <c r="Q9" s="751">
        <v>16747528</v>
      </c>
      <c r="R9" s="723">
        <v>278233</v>
      </c>
      <c r="S9" s="723"/>
      <c r="T9" s="841"/>
      <c r="U9" s="722" t="s">
        <v>40</v>
      </c>
      <c r="V9" s="751" t="s">
        <v>40</v>
      </c>
      <c r="W9" s="751" t="s">
        <v>40</v>
      </c>
      <c r="X9" s="751" t="s">
        <v>40</v>
      </c>
      <c r="Y9" s="748">
        <v>18053472</v>
      </c>
      <c r="Z9" s="1167">
        <v>4</v>
      </c>
    </row>
    <row r="10" spans="3:26" ht="10.25" customHeight="1">
      <c r="C10" s="773"/>
      <c r="D10" s="1781"/>
      <c r="E10" s="1161"/>
      <c r="F10" s="1969"/>
      <c r="G10" s="1970"/>
      <c r="H10" s="1971"/>
      <c r="I10" s="1163"/>
      <c r="J10" s="1746" t="s">
        <v>268</v>
      </c>
      <c r="K10" s="1746"/>
      <c r="L10" s="1746"/>
      <c r="M10" s="1746"/>
      <c r="N10" s="713"/>
      <c r="O10" s="1162">
        <v>5</v>
      </c>
      <c r="P10" s="751">
        <v>2000</v>
      </c>
      <c r="Q10" s="751" t="s">
        <v>40</v>
      </c>
      <c r="R10" s="723" t="s">
        <v>40</v>
      </c>
      <c r="S10" s="723"/>
      <c r="T10" s="722"/>
      <c r="U10" s="722" t="s">
        <v>40</v>
      </c>
      <c r="V10" s="751" t="s">
        <v>40</v>
      </c>
      <c r="W10" s="751" t="s">
        <v>40</v>
      </c>
      <c r="X10" s="751" t="s">
        <v>40</v>
      </c>
      <c r="Y10" s="748">
        <v>2000</v>
      </c>
      <c r="Z10" s="1167">
        <v>5</v>
      </c>
    </row>
    <row r="11" spans="3:26" ht="10.25" customHeight="1">
      <c r="C11" s="773"/>
      <c r="D11" s="1781"/>
      <c r="E11" s="1161"/>
      <c r="F11" s="1969"/>
      <c r="G11" s="1970"/>
      <c r="H11" s="1971"/>
      <c r="I11" s="1163"/>
      <c r="J11" s="1746" t="s">
        <v>267</v>
      </c>
      <c r="K11" s="1746"/>
      <c r="L11" s="1746"/>
      <c r="M11" s="1746"/>
      <c r="N11" s="713"/>
      <c r="O11" s="1162">
        <v>6</v>
      </c>
      <c r="P11" s="751">
        <v>239000</v>
      </c>
      <c r="Q11" s="751" t="s">
        <v>40</v>
      </c>
      <c r="R11" s="723" t="s">
        <v>40</v>
      </c>
      <c r="S11" s="723"/>
      <c r="T11" s="841"/>
      <c r="U11" s="722" t="s">
        <v>40</v>
      </c>
      <c r="V11" s="751" t="s">
        <v>40</v>
      </c>
      <c r="W11" s="751" t="s">
        <v>40</v>
      </c>
      <c r="X11" s="751" t="s">
        <v>40</v>
      </c>
      <c r="Y11" s="748">
        <v>239000</v>
      </c>
      <c r="Z11" s="1167">
        <v>6</v>
      </c>
    </row>
    <row r="12" spans="3:26" ht="10.25" customHeight="1">
      <c r="C12" s="773"/>
      <c r="D12" s="1781"/>
      <c r="E12" s="1161"/>
      <c r="F12" s="1969"/>
      <c r="G12" s="1970"/>
      <c r="H12" s="1971"/>
      <c r="I12" s="1163"/>
      <c r="J12" s="1746" t="s">
        <v>254</v>
      </c>
      <c r="K12" s="1746"/>
      <c r="L12" s="1746"/>
      <c r="M12" s="1746"/>
      <c r="N12" s="713"/>
      <c r="O12" s="1162">
        <v>7</v>
      </c>
      <c r="P12" s="751" t="s">
        <v>40</v>
      </c>
      <c r="Q12" s="751" t="s">
        <v>40</v>
      </c>
      <c r="R12" s="723" t="s">
        <v>40</v>
      </c>
      <c r="S12" s="723"/>
      <c r="T12" s="841"/>
      <c r="U12" s="722" t="s">
        <v>40</v>
      </c>
      <c r="V12" s="751" t="s">
        <v>40</v>
      </c>
      <c r="W12" s="751" t="s">
        <v>40</v>
      </c>
      <c r="X12" s="751" t="s">
        <v>40</v>
      </c>
      <c r="Y12" s="748" t="s">
        <v>40</v>
      </c>
      <c r="Z12" s="1167">
        <v>7</v>
      </c>
    </row>
    <row r="13" spans="3:26" ht="10.25" customHeight="1">
      <c r="C13" s="773"/>
      <c r="D13" s="1781"/>
      <c r="E13" s="1161"/>
      <c r="F13" s="1969"/>
      <c r="G13" s="1970"/>
      <c r="H13" s="1971"/>
      <c r="I13" s="1163"/>
      <c r="J13" s="1746" t="s">
        <v>266</v>
      </c>
      <c r="K13" s="1746"/>
      <c r="L13" s="1746"/>
      <c r="M13" s="1746"/>
      <c r="N13" s="713"/>
      <c r="O13" s="1162">
        <v>8</v>
      </c>
      <c r="P13" s="751">
        <v>314913</v>
      </c>
      <c r="Q13" s="751" t="s">
        <v>40</v>
      </c>
      <c r="R13" s="723" t="s">
        <v>40</v>
      </c>
      <c r="S13" s="723"/>
      <c r="T13" s="722"/>
      <c r="U13" s="722" t="s">
        <v>40</v>
      </c>
      <c r="V13" s="751" t="s">
        <v>40</v>
      </c>
      <c r="W13" s="751" t="s">
        <v>40</v>
      </c>
      <c r="X13" s="751" t="s">
        <v>40</v>
      </c>
      <c r="Y13" s="748">
        <v>314913</v>
      </c>
      <c r="Z13" s="1167">
        <v>8</v>
      </c>
    </row>
    <row r="14" spans="3:26" ht="10.25" customHeight="1">
      <c r="C14" s="773"/>
      <c r="D14" s="1781"/>
      <c r="E14" s="1161"/>
      <c r="F14" s="1969"/>
      <c r="G14" s="1970"/>
      <c r="H14" s="1971"/>
      <c r="I14" s="1163"/>
      <c r="J14" s="1746" t="s">
        <v>265</v>
      </c>
      <c r="K14" s="1746"/>
      <c r="L14" s="1746"/>
      <c r="M14" s="1746"/>
      <c r="N14" s="713"/>
      <c r="O14" s="1162">
        <v>9</v>
      </c>
      <c r="P14" s="751" t="s">
        <v>40</v>
      </c>
      <c r="Q14" s="751" t="s">
        <v>40</v>
      </c>
      <c r="R14" s="723" t="s">
        <v>40</v>
      </c>
      <c r="S14" s="723"/>
      <c r="T14" s="841"/>
      <c r="U14" s="722" t="s">
        <v>40</v>
      </c>
      <c r="V14" s="751" t="s">
        <v>40</v>
      </c>
      <c r="W14" s="751" t="s">
        <v>40</v>
      </c>
      <c r="X14" s="751" t="s">
        <v>40</v>
      </c>
      <c r="Y14" s="748" t="s">
        <v>40</v>
      </c>
      <c r="Z14" s="1167">
        <v>9</v>
      </c>
    </row>
    <row r="15" spans="3:26" ht="10.25" customHeight="1">
      <c r="C15" s="773"/>
      <c r="D15" s="1781"/>
      <c r="E15" s="1161"/>
      <c r="F15" s="1969"/>
      <c r="G15" s="1970"/>
      <c r="H15" s="1971"/>
      <c r="I15" s="1163"/>
      <c r="J15" s="1746" t="s">
        <v>263</v>
      </c>
      <c r="K15" s="1746"/>
      <c r="L15" s="1746"/>
      <c r="M15" s="1746"/>
      <c r="N15" s="713"/>
      <c r="O15" s="1162">
        <v>10</v>
      </c>
      <c r="P15" s="751" t="s">
        <v>40</v>
      </c>
      <c r="Q15" s="751" t="s">
        <v>40</v>
      </c>
      <c r="R15" s="723" t="s">
        <v>40</v>
      </c>
      <c r="S15" s="723"/>
      <c r="T15" s="841"/>
      <c r="U15" s="722" t="s">
        <v>40</v>
      </c>
      <c r="V15" s="751" t="s">
        <v>40</v>
      </c>
      <c r="W15" s="751" t="s">
        <v>40</v>
      </c>
      <c r="X15" s="751" t="s">
        <v>40</v>
      </c>
      <c r="Y15" s="748" t="s">
        <v>40</v>
      </c>
      <c r="Z15" s="1167">
        <v>10</v>
      </c>
    </row>
    <row r="16" spans="3:26" ht="10.25" customHeight="1">
      <c r="C16" s="773"/>
      <c r="D16" s="1781"/>
      <c r="E16" s="1161"/>
      <c r="F16" s="1969"/>
      <c r="G16" s="1970"/>
      <c r="H16" s="1971"/>
      <c r="I16" s="1163"/>
      <c r="J16" s="1746" t="s">
        <v>596</v>
      </c>
      <c r="K16" s="1746"/>
      <c r="L16" s="1746"/>
      <c r="M16" s="1746"/>
      <c r="N16" s="713"/>
      <c r="O16" s="1162">
        <v>11</v>
      </c>
      <c r="P16" s="751" t="s">
        <v>40</v>
      </c>
      <c r="Q16" s="751" t="s">
        <v>40</v>
      </c>
      <c r="R16" s="723" t="s">
        <v>40</v>
      </c>
      <c r="S16" s="723"/>
      <c r="T16" s="841"/>
      <c r="U16" s="722" t="s">
        <v>40</v>
      </c>
      <c r="V16" s="751" t="s">
        <v>40</v>
      </c>
      <c r="W16" s="751" t="s">
        <v>40</v>
      </c>
      <c r="X16" s="751" t="s">
        <v>40</v>
      </c>
      <c r="Y16" s="748" t="s">
        <v>40</v>
      </c>
      <c r="Z16" s="1167">
        <v>11</v>
      </c>
    </row>
    <row r="17" spans="3:26" ht="10.25" customHeight="1">
      <c r="C17" s="773"/>
      <c r="D17" s="1781"/>
      <c r="E17" s="1161"/>
      <c r="F17" s="1969"/>
      <c r="G17" s="1970"/>
      <c r="H17" s="1971"/>
      <c r="I17" s="1163"/>
      <c r="J17" s="1746" t="s">
        <v>669</v>
      </c>
      <c r="K17" s="1746"/>
      <c r="L17" s="1746"/>
      <c r="M17" s="1746"/>
      <c r="N17" s="713"/>
      <c r="O17" s="1162">
        <v>12</v>
      </c>
      <c r="P17" s="751" t="s">
        <v>40</v>
      </c>
      <c r="Q17" s="751" t="s">
        <v>40</v>
      </c>
      <c r="R17" s="723" t="s">
        <v>40</v>
      </c>
      <c r="S17" s="723"/>
      <c r="T17" s="722"/>
      <c r="U17" s="722" t="s">
        <v>40</v>
      </c>
      <c r="V17" s="751" t="s">
        <v>40</v>
      </c>
      <c r="W17" s="751" t="s">
        <v>40</v>
      </c>
      <c r="X17" s="751" t="s">
        <v>40</v>
      </c>
      <c r="Y17" s="748" t="s">
        <v>40</v>
      </c>
      <c r="Z17" s="1167">
        <v>12</v>
      </c>
    </row>
    <row r="18" spans="3:26" ht="10.25" customHeight="1">
      <c r="C18" s="773"/>
      <c r="D18" s="1781"/>
      <c r="E18" s="1161"/>
      <c r="F18" s="1969"/>
      <c r="G18" s="1970"/>
      <c r="H18" s="1971"/>
      <c r="I18" s="1163"/>
      <c r="J18" s="1746" t="s">
        <v>377</v>
      </c>
      <c r="K18" s="1746"/>
      <c r="L18" s="1746"/>
      <c r="M18" s="1746"/>
      <c r="N18" s="713"/>
      <c r="O18" s="1162">
        <v>13</v>
      </c>
      <c r="P18" s="751" t="s">
        <v>40</v>
      </c>
      <c r="Q18" s="751" t="s">
        <v>40</v>
      </c>
      <c r="R18" s="723" t="s">
        <v>40</v>
      </c>
      <c r="S18" s="723"/>
      <c r="T18" s="722"/>
      <c r="U18" s="722" t="s">
        <v>40</v>
      </c>
      <c r="V18" s="751" t="s">
        <v>40</v>
      </c>
      <c r="W18" s="751" t="s">
        <v>40</v>
      </c>
      <c r="X18" s="751" t="s">
        <v>40</v>
      </c>
      <c r="Y18" s="748" t="s">
        <v>40</v>
      </c>
      <c r="Z18" s="1167">
        <v>13</v>
      </c>
    </row>
    <row r="19" spans="3:26" ht="10.25" customHeight="1">
      <c r="C19" s="773"/>
      <c r="D19" s="1781"/>
      <c r="E19" s="1161"/>
      <c r="F19" s="1969"/>
      <c r="G19" s="1970"/>
      <c r="H19" s="1971"/>
      <c r="I19" s="1163"/>
      <c r="J19" s="1746" t="s">
        <v>595</v>
      </c>
      <c r="K19" s="1746"/>
      <c r="L19" s="1746"/>
      <c r="M19" s="1746"/>
      <c r="N19" s="713"/>
      <c r="O19" s="1162">
        <v>14</v>
      </c>
      <c r="P19" s="751">
        <v>1</v>
      </c>
      <c r="Q19" s="751" t="s">
        <v>40</v>
      </c>
      <c r="R19" s="723" t="s">
        <v>40</v>
      </c>
      <c r="S19" s="723"/>
      <c r="T19" s="722"/>
      <c r="U19" s="722" t="s">
        <v>40</v>
      </c>
      <c r="V19" s="751" t="s">
        <v>40</v>
      </c>
      <c r="W19" s="751" t="s">
        <v>40</v>
      </c>
      <c r="X19" s="751" t="s">
        <v>40</v>
      </c>
      <c r="Y19" s="748">
        <v>1</v>
      </c>
      <c r="Z19" s="1167">
        <v>14</v>
      </c>
    </row>
    <row r="20" spans="3:26" ht="10.25" customHeight="1">
      <c r="C20" s="773"/>
      <c r="D20" s="1781"/>
      <c r="E20" s="1161"/>
      <c r="F20" s="1969"/>
      <c r="G20" s="1970"/>
      <c r="H20" s="1971"/>
      <c r="I20" s="1163"/>
      <c r="J20" s="1746" t="s">
        <v>506</v>
      </c>
      <c r="K20" s="1746"/>
      <c r="L20" s="1746"/>
      <c r="M20" s="1746"/>
      <c r="N20" s="713"/>
      <c r="O20" s="1162">
        <v>15</v>
      </c>
      <c r="P20" s="751">
        <v>34984</v>
      </c>
      <c r="Q20" s="751">
        <v>343006</v>
      </c>
      <c r="R20" s="723">
        <v>14549</v>
      </c>
      <c r="S20" s="723"/>
      <c r="T20" s="841"/>
      <c r="U20" s="722" t="s">
        <v>40</v>
      </c>
      <c r="V20" s="751" t="s">
        <v>40</v>
      </c>
      <c r="W20" s="751" t="s">
        <v>40</v>
      </c>
      <c r="X20" s="751" t="s">
        <v>40</v>
      </c>
      <c r="Y20" s="748">
        <v>392539</v>
      </c>
      <c r="Z20" s="1167">
        <v>15</v>
      </c>
    </row>
    <row r="21" spans="3:26" ht="10.25" customHeight="1">
      <c r="C21" s="773"/>
      <c r="D21" s="1781"/>
      <c r="E21" s="1161"/>
      <c r="F21" s="1969"/>
      <c r="G21" s="1970"/>
      <c r="H21" s="1971"/>
      <c r="I21" s="1163"/>
      <c r="J21" s="1746" t="s">
        <v>262</v>
      </c>
      <c r="K21" s="1746"/>
      <c r="L21" s="1746"/>
      <c r="M21" s="1746"/>
      <c r="N21" s="713"/>
      <c r="O21" s="1162">
        <v>16</v>
      </c>
      <c r="P21" s="751">
        <v>85</v>
      </c>
      <c r="Q21" s="751">
        <v>38333</v>
      </c>
      <c r="R21" s="723">
        <v>0</v>
      </c>
      <c r="S21" s="723"/>
      <c r="T21" s="841"/>
      <c r="U21" s="722" t="s">
        <v>40</v>
      </c>
      <c r="V21" s="751" t="s">
        <v>40</v>
      </c>
      <c r="W21" s="751" t="s">
        <v>40</v>
      </c>
      <c r="X21" s="751" t="s">
        <v>40</v>
      </c>
      <c r="Y21" s="748">
        <v>38418</v>
      </c>
      <c r="Z21" s="1167">
        <v>16</v>
      </c>
    </row>
    <row r="22" spans="3:26" ht="10.25" customHeight="1">
      <c r="C22" s="773"/>
      <c r="D22" s="1781"/>
      <c r="E22" s="1161"/>
      <c r="F22" s="1969"/>
      <c r="G22" s="1970"/>
      <c r="H22" s="1971"/>
      <c r="I22" s="1163"/>
      <c r="J22" s="1746" t="s">
        <v>261</v>
      </c>
      <c r="K22" s="1746"/>
      <c r="L22" s="1746"/>
      <c r="M22" s="1746"/>
      <c r="N22" s="713"/>
      <c r="O22" s="1162">
        <v>17</v>
      </c>
      <c r="P22" s="751" t="s">
        <v>40</v>
      </c>
      <c r="Q22" s="751">
        <v>73</v>
      </c>
      <c r="R22" s="723" t="s">
        <v>40</v>
      </c>
      <c r="S22" s="723"/>
      <c r="T22" s="722"/>
      <c r="U22" s="722" t="s">
        <v>40</v>
      </c>
      <c r="V22" s="751" t="s">
        <v>40</v>
      </c>
      <c r="W22" s="751" t="s">
        <v>40</v>
      </c>
      <c r="X22" s="751" t="s">
        <v>40</v>
      </c>
      <c r="Y22" s="748">
        <v>73</v>
      </c>
      <c r="Z22" s="1167">
        <v>17</v>
      </c>
    </row>
    <row r="23" spans="3:26" ht="10.25" customHeight="1">
      <c r="C23" s="773"/>
      <c r="D23" s="1781"/>
      <c r="E23" s="1161"/>
      <c r="F23" s="1969"/>
      <c r="G23" s="1970"/>
      <c r="H23" s="1971"/>
      <c r="I23" s="1163"/>
      <c r="J23" s="1746" t="s">
        <v>376</v>
      </c>
      <c r="K23" s="1746"/>
      <c r="L23" s="1746"/>
      <c r="M23" s="1746"/>
      <c r="N23" s="713"/>
      <c r="O23" s="1162">
        <v>18</v>
      </c>
      <c r="P23" s="751" t="s">
        <v>40</v>
      </c>
      <c r="Q23" s="751" t="s">
        <v>40</v>
      </c>
      <c r="R23" s="723" t="s">
        <v>40</v>
      </c>
      <c r="S23" s="723"/>
      <c r="T23" s="722"/>
      <c r="U23" s="722" t="s">
        <v>40</v>
      </c>
      <c r="V23" s="751" t="s">
        <v>40</v>
      </c>
      <c r="W23" s="751" t="s">
        <v>40</v>
      </c>
      <c r="X23" s="751" t="s">
        <v>40</v>
      </c>
      <c r="Y23" s="748" t="s">
        <v>40</v>
      </c>
      <c r="Z23" s="1167">
        <v>18</v>
      </c>
    </row>
    <row r="24" spans="3:26" ht="10.25" customHeight="1">
      <c r="C24" s="773"/>
      <c r="D24" s="1781"/>
      <c r="E24" s="1161"/>
      <c r="F24" s="1969"/>
      <c r="G24" s="1970"/>
      <c r="H24" s="1971"/>
      <c r="I24" s="1163"/>
      <c r="J24" s="1746" t="s">
        <v>505</v>
      </c>
      <c r="K24" s="1746"/>
      <c r="L24" s="1746"/>
      <c r="M24" s="1746"/>
      <c r="N24" s="713"/>
      <c r="O24" s="1162">
        <v>19</v>
      </c>
      <c r="P24" s="751">
        <v>345</v>
      </c>
      <c r="Q24" s="751">
        <v>56013</v>
      </c>
      <c r="R24" s="723">
        <v>267</v>
      </c>
      <c r="S24" s="723"/>
      <c r="T24" s="841"/>
      <c r="U24" s="722" t="s">
        <v>40</v>
      </c>
      <c r="V24" s="751" t="s">
        <v>40</v>
      </c>
      <c r="W24" s="751" t="s">
        <v>40</v>
      </c>
      <c r="X24" s="751" t="s">
        <v>40</v>
      </c>
      <c r="Y24" s="748">
        <v>56625</v>
      </c>
      <c r="Z24" s="1167">
        <v>19</v>
      </c>
    </row>
    <row r="25" spans="3:26" ht="10.25" customHeight="1">
      <c r="C25" s="773"/>
      <c r="D25" s="1781"/>
      <c r="E25" s="1161"/>
      <c r="F25" s="1969"/>
      <c r="G25" s="1970"/>
      <c r="H25" s="1971"/>
      <c r="I25" s="1163"/>
      <c r="J25" s="1746" t="s">
        <v>260</v>
      </c>
      <c r="K25" s="1746"/>
      <c r="L25" s="1746"/>
      <c r="M25" s="1746"/>
      <c r="N25" s="713"/>
      <c r="O25" s="1162">
        <v>20</v>
      </c>
      <c r="P25" s="751">
        <v>646</v>
      </c>
      <c r="Q25" s="751" t="s">
        <v>40</v>
      </c>
      <c r="R25" s="723">
        <v>47</v>
      </c>
      <c r="S25" s="723"/>
      <c r="T25" s="841"/>
      <c r="U25" s="722" t="s">
        <v>40</v>
      </c>
      <c r="V25" s="751" t="s">
        <v>40</v>
      </c>
      <c r="W25" s="751" t="s">
        <v>40</v>
      </c>
      <c r="X25" s="751" t="s">
        <v>40</v>
      </c>
      <c r="Y25" s="748">
        <v>693</v>
      </c>
      <c r="Z25" s="1167">
        <v>20</v>
      </c>
    </row>
    <row r="26" spans="3:26" ht="10.25" customHeight="1">
      <c r="C26" s="773"/>
      <c r="D26" s="1781"/>
      <c r="E26" s="1161"/>
      <c r="F26" s="1969"/>
      <c r="G26" s="1970"/>
      <c r="H26" s="1971"/>
      <c r="I26" s="1163"/>
      <c r="J26" s="1746" t="s">
        <v>259</v>
      </c>
      <c r="K26" s="1746"/>
      <c r="L26" s="1746"/>
      <c r="M26" s="1746"/>
      <c r="N26" s="713"/>
      <c r="O26" s="1162">
        <v>21</v>
      </c>
      <c r="P26" s="751" t="s">
        <v>40</v>
      </c>
      <c r="Q26" s="751" t="s">
        <v>40</v>
      </c>
      <c r="R26" s="723">
        <v>293000</v>
      </c>
      <c r="S26" s="723"/>
      <c r="T26" s="722"/>
      <c r="U26" s="722" t="s">
        <v>40</v>
      </c>
      <c r="V26" s="751" t="s">
        <v>40</v>
      </c>
      <c r="W26" s="751" t="s">
        <v>40</v>
      </c>
      <c r="X26" s="751" t="s">
        <v>40</v>
      </c>
      <c r="Y26" s="748">
        <v>293000</v>
      </c>
      <c r="Z26" s="1167">
        <v>21</v>
      </c>
    </row>
    <row r="27" spans="3:26" ht="10.25" customHeight="1">
      <c r="C27" s="773"/>
      <c r="D27" s="1781"/>
      <c r="E27" s="1161"/>
      <c r="F27" s="1969"/>
      <c r="G27" s="1970"/>
      <c r="H27" s="1971"/>
      <c r="I27" s="1163"/>
      <c r="J27" s="1746" t="s">
        <v>258</v>
      </c>
      <c r="K27" s="1746"/>
      <c r="L27" s="1746"/>
      <c r="M27" s="1746"/>
      <c r="N27" s="713"/>
      <c r="O27" s="1162">
        <v>22</v>
      </c>
      <c r="P27" s="751">
        <v>243724</v>
      </c>
      <c r="Q27" s="751">
        <v>10347565</v>
      </c>
      <c r="R27" s="723">
        <v>2714</v>
      </c>
      <c r="S27" s="723"/>
      <c r="T27" s="841"/>
      <c r="U27" s="722" t="s">
        <v>40</v>
      </c>
      <c r="V27" s="751" t="s">
        <v>40</v>
      </c>
      <c r="W27" s="751" t="s">
        <v>40</v>
      </c>
      <c r="X27" s="751" t="s">
        <v>40</v>
      </c>
      <c r="Y27" s="748">
        <v>10594003</v>
      </c>
      <c r="Z27" s="1167">
        <v>22</v>
      </c>
    </row>
    <row r="28" spans="3:26" ht="10.25" customHeight="1">
      <c r="C28" s="773"/>
      <c r="D28" s="1781"/>
      <c r="E28" s="1161"/>
      <c r="F28" s="1969"/>
      <c r="G28" s="1970"/>
      <c r="H28" s="1971"/>
      <c r="I28" s="1163"/>
      <c r="J28" s="1746" t="s">
        <v>256</v>
      </c>
      <c r="K28" s="1746"/>
      <c r="L28" s="1746"/>
      <c r="M28" s="1746"/>
      <c r="N28" s="713"/>
      <c r="O28" s="1162">
        <v>23</v>
      </c>
      <c r="P28" s="751" t="s">
        <v>40</v>
      </c>
      <c r="Q28" s="751" t="s">
        <v>40</v>
      </c>
      <c r="R28" s="723" t="s">
        <v>40</v>
      </c>
      <c r="S28" s="723"/>
      <c r="T28" s="722"/>
      <c r="U28" s="722" t="s">
        <v>40</v>
      </c>
      <c r="V28" s="751" t="s">
        <v>40</v>
      </c>
      <c r="W28" s="751" t="s">
        <v>40</v>
      </c>
      <c r="X28" s="751" t="s">
        <v>40</v>
      </c>
      <c r="Y28" s="748" t="s">
        <v>40</v>
      </c>
      <c r="Z28" s="1167">
        <v>23</v>
      </c>
    </row>
    <row r="29" spans="3:26" ht="10.25" customHeight="1">
      <c r="C29" s="773"/>
      <c r="D29" s="1781"/>
      <c r="E29" s="1161"/>
      <c r="F29" s="1972"/>
      <c r="G29" s="1972"/>
      <c r="H29" s="1973"/>
      <c r="I29" s="1163"/>
      <c r="J29" s="1764" t="s">
        <v>594</v>
      </c>
      <c r="K29" s="1764"/>
      <c r="L29" s="1764"/>
      <c r="M29" s="1764"/>
      <c r="N29" s="713"/>
      <c r="O29" s="1162">
        <v>24</v>
      </c>
      <c r="P29" s="749">
        <v>-4313</v>
      </c>
      <c r="Q29" s="749">
        <v>-177111</v>
      </c>
      <c r="R29" s="743">
        <v>-14</v>
      </c>
      <c r="S29" s="743"/>
      <c r="T29" s="1055"/>
      <c r="U29" s="742" t="s">
        <v>40</v>
      </c>
      <c r="V29" s="749" t="s">
        <v>40</v>
      </c>
      <c r="W29" s="749" t="s">
        <v>40</v>
      </c>
      <c r="X29" s="749" t="s">
        <v>40</v>
      </c>
      <c r="Y29" s="1169">
        <v>-181437</v>
      </c>
      <c r="Z29" s="1167">
        <v>24</v>
      </c>
    </row>
    <row r="30" spans="3:26" ht="10.25" customHeight="1">
      <c r="C30" s="773"/>
      <c r="D30" s="1781"/>
      <c r="E30" s="1161"/>
      <c r="F30" s="1777" t="s">
        <v>255</v>
      </c>
      <c r="G30" s="1778"/>
      <c r="H30" s="1779"/>
      <c r="I30" s="806"/>
      <c r="J30" s="1763" t="s">
        <v>504</v>
      </c>
      <c r="K30" s="1763"/>
      <c r="L30" s="1763"/>
      <c r="M30" s="1763"/>
      <c r="N30" s="756"/>
      <c r="O30" s="1164">
        <v>25</v>
      </c>
      <c r="P30" s="764" t="s">
        <v>40</v>
      </c>
      <c r="Q30" s="764">
        <v>22779626</v>
      </c>
      <c r="R30" s="1165" t="s">
        <v>40</v>
      </c>
      <c r="S30" s="723"/>
      <c r="T30" s="841"/>
      <c r="U30" s="765" t="s">
        <v>40</v>
      </c>
      <c r="V30" s="764" t="s">
        <v>40</v>
      </c>
      <c r="W30" s="764" t="s">
        <v>40</v>
      </c>
      <c r="X30" s="764" t="s">
        <v>40</v>
      </c>
      <c r="Y30" s="763">
        <v>22779626</v>
      </c>
      <c r="Z30" s="1167">
        <v>25</v>
      </c>
    </row>
    <row r="31" spans="3:26" ht="10.25" customHeight="1">
      <c r="C31" s="773"/>
      <c r="D31" s="1781"/>
      <c r="E31" s="1161"/>
      <c r="F31" s="1780"/>
      <c r="G31" s="1781"/>
      <c r="H31" s="1782"/>
      <c r="I31" s="1163"/>
      <c r="J31" s="1746" t="s">
        <v>503</v>
      </c>
      <c r="K31" s="1746"/>
      <c r="L31" s="1746"/>
      <c r="M31" s="1746"/>
      <c r="N31" s="713"/>
      <c r="O31" s="1162">
        <v>26</v>
      </c>
      <c r="P31" s="751" t="s">
        <v>40</v>
      </c>
      <c r="Q31" s="751">
        <v>161</v>
      </c>
      <c r="R31" s="723" t="s">
        <v>40</v>
      </c>
      <c r="S31" s="723"/>
      <c r="T31" s="841"/>
      <c r="U31" s="722" t="s">
        <v>40</v>
      </c>
      <c r="V31" s="751" t="s">
        <v>40</v>
      </c>
      <c r="W31" s="751" t="s">
        <v>40</v>
      </c>
      <c r="X31" s="751" t="s">
        <v>40</v>
      </c>
      <c r="Y31" s="748">
        <v>161</v>
      </c>
      <c r="Z31" s="1167">
        <v>26</v>
      </c>
    </row>
    <row r="32" spans="3:26" ht="10.25" customHeight="1">
      <c r="C32" s="773"/>
      <c r="D32" s="1781"/>
      <c r="E32" s="1161"/>
      <c r="F32" s="1780"/>
      <c r="G32" s="1781"/>
      <c r="H32" s="1782"/>
      <c r="I32" s="1163"/>
      <c r="J32" s="1746" t="s">
        <v>502</v>
      </c>
      <c r="K32" s="1746"/>
      <c r="L32" s="1746"/>
      <c r="M32" s="1746"/>
      <c r="N32" s="713"/>
      <c r="O32" s="1162">
        <v>27</v>
      </c>
      <c r="P32" s="751" t="s">
        <v>40</v>
      </c>
      <c r="Q32" s="751">
        <v>577175</v>
      </c>
      <c r="R32" s="723" t="s">
        <v>40</v>
      </c>
      <c r="S32" s="723"/>
      <c r="T32" s="841"/>
      <c r="U32" s="722" t="s">
        <v>40</v>
      </c>
      <c r="V32" s="751" t="s">
        <v>40</v>
      </c>
      <c r="W32" s="751" t="s">
        <v>40</v>
      </c>
      <c r="X32" s="751" t="s">
        <v>40</v>
      </c>
      <c r="Y32" s="748">
        <v>577175</v>
      </c>
      <c r="Z32" s="1167">
        <v>27</v>
      </c>
    </row>
    <row r="33" spans="3:26" ht="10.25" customHeight="1">
      <c r="C33" s="773"/>
      <c r="D33" s="1781"/>
      <c r="E33" s="1161"/>
      <c r="F33" s="1780"/>
      <c r="G33" s="1781"/>
      <c r="H33" s="1782"/>
      <c r="I33" s="1163"/>
      <c r="J33" s="1746" t="s">
        <v>501</v>
      </c>
      <c r="K33" s="1746"/>
      <c r="L33" s="1746"/>
      <c r="M33" s="1746"/>
      <c r="N33" s="713"/>
      <c r="O33" s="1162">
        <v>28</v>
      </c>
      <c r="P33" s="751" t="s">
        <v>40</v>
      </c>
      <c r="Q33" s="751">
        <v>8241</v>
      </c>
      <c r="R33" s="723" t="s">
        <v>40</v>
      </c>
      <c r="S33" s="723"/>
      <c r="T33" s="722"/>
      <c r="U33" s="722" t="s">
        <v>40</v>
      </c>
      <c r="V33" s="751" t="s">
        <v>40</v>
      </c>
      <c r="W33" s="751" t="s">
        <v>40</v>
      </c>
      <c r="X33" s="751" t="s">
        <v>40</v>
      </c>
      <c r="Y33" s="748">
        <v>8241</v>
      </c>
      <c r="Z33" s="1167">
        <v>28</v>
      </c>
    </row>
    <row r="34" spans="3:26" ht="10.25" customHeight="1">
      <c r="C34" s="773"/>
      <c r="D34" s="1781"/>
      <c r="E34" s="1161"/>
      <c r="F34" s="1780"/>
      <c r="G34" s="1781"/>
      <c r="H34" s="1782"/>
      <c r="I34" s="1163"/>
      <c r="J34" s="1746" t="s">
        <v>668</v>
      </c>
      <c r="K34" s="1746"/>
      <c r="L34" s="1746"/>
      <c r="M34" s="1746"/>
      <c r="N34" s="713"/>
      <c r="O34" s="1162">
        <v>29</v>
      </c>
      <c r="P34" s="751">
        <v>26353</v>
      </c>
      <c r="Q34" s="751">
        <v>3222522</v>
      </c>
      <c r="R34" s="723">
        <v>2634</v>
      </c>
      <c r="S34" s="723"/>
      <c r="T34" s="841"/>
      <c r="U34" s="722" t="s">
        <v>40</v>
      </c>
      <c r="V34" s="751" t="s">
        <v>40</v>
      </c>
      <c r="W34" s="751" t="s">
        <v>40</v>
      </c>
      <c r="X34" s="751" t="s">
        <v>40</v>
      </c>
      <c r="Y34" s="748">
        <v>3251508</v>
      </c>
      <c r="Z34" s="1167">
        <v>29</v>
      </c>
    </row>
    <row r="35" spans="3:26" ht="10.25" customHeight="1">
      <c r="C35" s="773"/>
      <c r="D35" s="1781"/>
      <c r="E35" s="1161"/>
      <c r="F35" s="1780"/>
      <c r="G35" s="1781"/>
      <c r="H35" s="1782"/>
      <c r="I35" s="1163"/>
      <c r="J35" s="1746" t="s">
        <v>500</v>
      </c>
      <c r="K35" s="1746"/>
      <c r="L35" s="1746"/>
      <c r="M35" s="1746"/>
      <c r="N35" s="713"/>
      <c r="O35" s="1162">
        <v>30</v>
      </c>
      <c r="P35" s="751">
        <v>0</v>
      </c>
      <c r="Q35" s="751">
        <v>2731</v>
      </c>
      <c r="R35" s="723" t="s">
        <v>40</v>
      </c>
      <c r="S35" s="723"/>
      <c r="T35" s="841"/>
      <c r="U35" s="722" t="s">
        <v>40</v>
      </c>
      <c r="V35" s="751" t="s">
        <v>40</v>
      </c>
      <c r="W35" s="751" t="s">
        <v>40</v>
      </c>
      <c r="X35" s="751" t="s">
        <v>40</v>
      </c>
      <c r="Y35" s="748">
        <v>2731</v>
      </c>
      <c r="Z35" s="1167">
        <v>30</v>
      </c>
    </row>
    <row r="36" spans="3:26" ht="10.25" customHeight="1">
      <c r="C36" s="773"/>
      <c r="D36" s="1781"/>
      <c r="E36" s="1161"/>
      <c r="F36" s="1780"/>
      <c r="G36" s="1781"/>
      <c r="H36" s="1782"/>
      <c r="I36" s="1163"/>
      <c r="J36" s="1746" t="s">
        <v>499</v>
      </c>
      <c r="K36" s="1746"/>
      <c r="L36" s="1746"/>
      <c r="M36" s="1746"/>
      <c r="N36" s="713"/>
      <c r="O36" s="1162">
        <v>31</v>
      </c>
      <c r="P36" s="751">
        <v>9613</v>
      </c>
      <c r="Q36" s="751">
        <v>608615</v>
      </c>
      <c r="R36" s="723">
        <v>2250</v>
      </c>
      <c r="S36" s="723"/>
      <c r="T36" s="841"/>
      <c r="U36" s="722" t="s">
        <v>40</v>
      </c>
      <c r="V36" s="751" t="s">
        <v>40</v>
      </c>
      <c r="W36" s="751" t="s">
        <v>40</v>
      </c>
      <c r="X36" s="751" t="s">
        <v>40</v>
      </c>
      <c r="Y36" s="748">
        <v>620478</v>
      </c>
      <c r="Z36" s="1167">
        <v>31</v>
      </c>
    </row>
    <row r="37" spans="3:26" ht="10.25" customHeight="1">
      <c r="C37" s="773"/>
      <c r="D37" s="1781"/>
      <c r="E37" s="1161"/>
      <c r="F37" s="1780"/>
      <c r="G37" s="1781"/>
      <c r="H37" s="1782"/>
      <c r="I37" s="1163"/>
      <c r="J37" s="1746" t="s">
        <v>591</v>
      </c>
      <c r="K37" s="1746"/>
      <c r="L37" s="1746"/>
      <c r="M37" s="1746"/>
      <c r="N37" s="713"/>
      <c r="O37" s="1162">
        <v>32</v>
      </c>
      <c r="P37" s="751" t="s">
        <v>40</v>
      </c>
      <c r="Q37" s="751" t="s">
        <v>40</v>
      </c>
      <c r="R37" s="723" t="s">
        <v>40</v>
      </c>
      <c r="S37" s="723"/>
      <c r="T37" s="722"/>
      <c r="U37" s="722" t="s">
        <v>40</v>
      </c>
      <c r="V37" s="751" t="s">
        <v>40</v>
      </c>
      <c r="W37" s="751" t="s">
        <v>40</v>
      </c>
      <c r="X37" s="751" t="s">
        <v>40</v>
      </c>
      <c r="Y37" s="748" t="s">
        <v>40</v>
      </c>
      <c r="Z37" s="1167">
        <v>32</v>
      </c>
    </row>
    <row r="38" spans="3:26" ht="10.25" customHeight="1">
      <c r="C38" s="773"/>
      <c r="D38" s="1781"/>
      <c r="E38" s="1161"/>
      <c r="F38" s="1780"/>
      <c r="G38" s="1781"/>
      <c r="H38" s="1782"/>
      <c r="I38" s="1163"/>
      <c r="J38" s="1746" t="s">
        <v>498</v>
      </c>
      <c r="K38" s="1746"/>
      <c r="L38" s="1746"/>
      <c r="M38" s="1746"/>
      <c r="N38" s="713"/>
      <c r="O38" s="1162">
        <v>33</v>
      </c>
      <c r="P38" s="751" t="s">
        <v>40</v>
      </c>
      <c r="Q38" s="751">
        <v>24031288</v>
      </c>
      <c r="R38" s="723" t="s">
        <v>40</v>
      </c>
      <c r="S38" s="723"/>
      <c r="T38" s="841"/>
      <c r="U38" s="722" t="s">
        <v>40</v>
      </c>
      <c r="V38" s="751" t="s">
        <v>40</v>
      </c>
      <c r="W38" s="751" t="s">
        <v>40</v>
      </c>
      <c r="X38" s="751" t="s">
        <v>40</v>
      </c>
      <c r="Y38" s="748">
        <v>24031288</v>
      </c>
      <c r="Z38" s="1167">
        <v>33</v>
      </c>
    </row>
    <row r="39" spans="3:26" ht="10.25" customHeight="1">
      <c r="C39" s="773"/>
      <c r="D39" s="1781"/>
      <c r="E39" s="1161"/>
      <c r="F39" s="1780"/>
      <c r="G39" s="1781"/>
      <c r="H39" s="1782"/>
      <c r="I39" s="1163"/>
      <c r="J39" s="1746" t="s">
        <v>497</v>
      </c>
      <c r="K39" s="1746"/>
      <c r="L39" s="1746"/>
      <c r="M39" s="1746"/>
      <c r="N39" s="713"/>
      <c r="O39" s="1162">
        <v>34</v>
      </c>
      <c r="P39" s="751" t="s">
        <v>40</v>
      </c>
      <c r="Q39" s="751">
        <v>198576</v>
      </c>
      <c r="R39" s="723" t="s">
        <v>40</v>
      </c>
      <c r="S39" s="723"/>
      <c r="T39" s="722"/>
      <c r="U39" s="722" t="s">
        <v>40</v>
      </c>
      <c r="V39" s="751" t="s">
        <v>40</v>
      </c>
      <c r="W39" s="751" t="s">
        <v>40</v>
      </c>
      <c r="X39" s="751" t="s">
        <v>40</v>
      </c>
      <c r="Y39" s="748">
        <v>198576</v>
      </c>
      <c r="Z39" s="1167">
        <v>34</v>
      </c>
    </row>
    <row r="40" spans="3:26" ht="10.25" customHeight="1">
      <c r="C40" s="773"/>
      <c r="D40" s="1781"/>
      <c r="E40" s="1161"/>
      <c r="F40" s="1780"/>
      <c r="G40" s="1781"/>
      <c r="H40" s="1782"/>
      <c r="I40" s="1163"/>
      <c r="J40" s="1746" t="s">
        <v>496</v>
      </c>
      <c r="K40" s="1746"/>
      <c r="L40" s="1746"/>
      <c r="M40" s="1746"/>
      <c r="N40" s="713"/>
      <c r="O40" s="1162">
        <v>35</v>
      </c>
      <c r="P40" s="751" t="s">
        <v>40</v>
      </c>
      <c r="Q40" s="751" t="s">
        <v>40</v>
      </c>
      <c r="R40" s="723" t="s">
        <v>40</v>
      </c>
      <c r="S40" s="723"/>
      <c r="T40" s="722"/>
      <c r="U40" s="722" t="s">
        <v>40</v>
      </c>
      <c r="V40" s="751" t="s">
        <v>40</v>
      </c>
      <c r="W40" s="751" t="s">
        <v>40</v>
      </c>
      <c r="X40" s="751" t="s">
        <v>40</v>
      </c>
      <c r="Y40" s="748" t="s">
        <v>40</v>
      </c>
      <c r="Z40" s="1167">
        <v>35</v>
      </c>
    </row>
    <row r="41" spans="3:26" ht="10.25" customHeight="1">
      <c r="C41" s="773"/>
      <c r="D41" s="1781"/>
      <c r="E41" s="1161"/>
      <c r="F41" s="1780"/>
      <c r="G41" s="1781"/>
      <c r="H41" s="1782"/>
      <c r="I41" s="1163"/>
      <c r="J41" s="1746" t="s">
        <v>667</v>
      </c>
      <c r="K41" s="1746"/>
      <c r="L41" s="1746"/>
      <c r="M41" s="1746"/>
      <c r="N41" s="713"/>
      <c r="O41" s="1162">
        <v>36</v>
      </c>
      <c r="P41" s="751" t="s">
        <v>40</v>
      </c>
      <c r="Q41" s="751">
        <v>26860</v>
      </c>
      <c r="R41" s="723" t="s">
        <v>40</v>
      </c>
      <c r="S41" s="723"/>
      <c r="T41" s="722"/>
      <c r="U41" s="722" t="s">
        <v>40</v>
      </c>
      <c r="V41" s="751" t="s">
        <v>40</v>
      </c>
      <c r="W41" s="751" t="s">
        <v>40</v>
      </c>
      <c r="X41" s="751" t="s">
        <v>40</v>
      </c>
      <c r="Y41" s="748">
        <v>26860</v>
      </c>
      <c r="Z41" s="1167">
        <v>36</v>
      </c>
    </row>
    <row r="42" spans="3:26" ht="10.25" customHeight="1">
      <c r="C42" s="773"/>
      <c r="D42" s="1781"/>
      <c r="E42" s="1161"/>
      <c r="F42" s="1780"/>
      <c r="G42" s="1781"/>
      <c r="H42" s="1782"/>
      <c r="I42" s="1163"/>
      <c r="J42" s="1746" t="s">
        <v>495</v>
      </c>
      <c r="K42" s="1746"/>
      <c r="L42" s="1746"/>
      <c r="M42" s="1746"/>
      <c r="N42" s="713"/>
      <c r="O42" s="1162">
        <v>37</v>
      </c>
      <c r="P42" s="751" t="s">
        <v>40</v>
      </c>
      <c r="Q42" s="751">
        <v>726</v>
      </c>
      <c r="R42" s="723">
        <v>74</v>
      </c>
      <c r="S42" s="723"/>
      <c r="T42" s="841"/>
      <c r="U42" s="722" t="s">
        <v>40</v>
      </c>
      <c r="V42" s="751" t="s">
        <v>40</v>
      </c>
      <c r="W42" s="751" t="s">
        <v>40</v>
      </c>
      <c r="X42" s="751" t="s">
        <v>40</v>
      </c>
      <c r="Y42" s="748">
        <v>800</v>
      </c>
      <c r="Z42" s="1167">
        <v>37</v>
      </c>
    </row>
    <row r="43" spans="3:26" ht="10.25" customHeight="1">
      <c r="C43" s="773"/>
      <c r="D43" s="1781"/>
      <c r="E43" s="1161"/>
      <c r="F43" s="1780"/>
      <c r="G43" s="1781"/>
      <c r="H43" s="1782"/>
      <c r="I43" s="1163"/>
      <c r="J43" s="1746" t="s">
        <v>494</v>
      </c>
      <c r="K43" s="1746"/>
      <c r="L43" s="1746"/>
      <c r="M43" s="1746"/>
      <c r="N43" s="713"/>
      <c r="O43" s="1162">
        <v>38</v>
      </c>
      <c r="P43" s="751" t="s">
        <v>40</v>
      </c>
      <c r="Q43" s="751">
        <v>8015</v>
      </c>
      <c r="R43" s="723">
        <v>35</v>
      </c>
      <c r="S43" s="723"/>
      <c r="T43" s="841"/>
      <c r="U43" s="722" t="s">
        <v>40</v>
      </c>
      <c r="V43" s="751" t="s">
        <v>40</v>
      </c>
      <c r="W43" s="751" t="s">
        <v>40</v>
      </c>
      <c r="X43" s="751" t="s">
        <v>40</v>
      </c>
      <c r="Y43" s="748">
        <v>8050</v>
      </c>
      <c r="Z43" s="1167">
        <v>38</v>
      </c>
    </row>
    <row r="44" spans="3:26" ht="10.25" customHeight="1">
      <c r="C44" s="773"/>
      <c r="D44" s="1781"/>
      <c r="E44" s="1161"/>
      <c r="F44" s="1780"/>
      <c r="G44" s="1781"/>
      <c r="H44" s="1782"/>
      <c r="I44" s="1163"/>
      <c r="J44" s="1746" t="s">
        <v>252</v>
      </c>
      <c r="K44" s="1746"/>
      <c r="L44" s="1746"/>
      <c r="M44" s="1746"/>
      <c r="N44" s="713"/>
      <c r="O44" s="1162">
        <v>39</v>
      </c>
      <c r="P44" s="751" t="s">
        <v>40</v>
      </c>
      <c r="Q44" s="751" t="s">
        <v>40</v>
      </c>
      <c r="R44" s="723" t="s">
        <v>40</v>
      </c>
      <c r="S44" s="723"/>
      <c r="T44" s="722"/>
      <c r="U44" s="722" t="s">
        <v>40</v>
      </c>
      <c r="V44" s="751" t="s">
        <v>40</v>
      </c>
      <c r="W44" s="751" t="s">
        <v>40</v>
      </c>
      <c r="X44" s="751" t="s">
        <v>40</v>
      </c>
      <c r="Y44" s="748" t="s">
        <v>40</v>
      </c>
      <c r="Z44" s="1167">
        <v>39</v>
      </c>
    </row>
    <row r="45" spans="3:26" ht="10.25" customHeight="1">
      <c r="C45" s="773"/>
      <c r="D45" s="1781"/>
      <c r="E45" s="1161"/>
      <c r="F45" s="1783"/>
      <c r="G45" s="1784"/>
      <c r="H45" s="1785"/>
      <c r="I45" s="801"/>
      <c r="J45" s="1764" t="s">
        <v>588</v>
      </c>
      <c r="K45" s="1764"/>
      <c r="L45" s="1764"/>
      <c r="M45" s="1764"/>
      <c r="N45" s="745"/>
      <c r="O45" s="1158">
        <v>40</v>
      </c>
      <c r="P45" s="760" t="s">
        <v>40</v>
      </c>
      <c r="Q45" s="735">
        <v>20348944</v>
      </c>
      <c r="R45" s="1157" t="s">
        <v>40</v>
      </c>
      <c r="S45" s="723"/>
      <c r="T45" s="722"/>
      <c r="U45" s="760" t="s">
        <v>40</v>
      </c>
      <c r="V45" s="735" t="s">
        <v>40</v>
      </c>
      <c r="W45" s="735" t="s">
        <v>40</v>
      </c>
      <c r="X45" s="735" t="s">
        <v>40</v>
      </c>
      <c r="Y45" s="759">
        <v>20348944</v>
      </c>
      <c r="Z45" s="1167">
        <v>40</v>
      </c>
    </row>
    <row r="46" spans="3:26" ht="10.25" customHeight="1">
      <c r="C46" s="773"/>
      <c r="D46" s="1781"/>
      <c r="E46" s="1161"/>
      <c r="F46" s="1935" t="s">
        <v>587</v>
      </c>
      <c r="G46" s="1936"/>
      <c r="H46" s="1937"/>
      <c r="I46" s="1168"/>
      <c r="J46" s="1746" t="s">
        <v>586</v>
      </c>
      <c r="K46" s="1746"/>
      <c r="L46" s="1746"/>
      <c r="M46" s="1746"/>
      <c r="N46" s="713"/>
      <c r="O46" s="1162">
        <v>41</v>
      </c>
      <c r="P46" s="722" t="s">
        <v>40</v>
      </c>
      <c r="Q46" s="751" t="s">
        <v>40</v>
      </c>
      <c r="R46" s="1165" t="s">
        <v>40</v>
      </c>
      <c r="S46" s="723"/>
      <c r="T46" s="722"/>
      <c r="U46" s="722" t="s">
        <v>40</v>
      </c>
      <c r="V46" s="751" t="s">
        <v>40</v>
      </c>
      <c r="W46" s="751" t="s">
        <v>40</v>
      </c>
      <c r="X46" s="751" t="s">
        <v>40</v>
      </c>
      <c r="Y46" s="748" t="s">
        <v>40</v>
      </c>
      <c r="Z46" s="1167">
        <v>41</v>
      </c>
    </row>
    <row r="47" spans="3:26" ht="10.25" customHeight="1">
      <c r="C47" s="773"/>
      <c r="D47" s="1781"/>
      <c r="E47" s="1161"/>
      <c r="F47" s="1938"/>
      <c r="G47" s="1939"/>
      <c r="H47" s="1940"/>
      <c r="I47" s="813"/>
      <c r="J47" s="1764" t="s">
        <v>492</v>
      </c>
      <c r="K47" s="1764"/>
      <c r="L47" s="1764"/>
      <c r="M47" s="1764"/>
      <c r="N47" s="745"/>
      <c r="O47" s="1158">
        <v>42</v>
      </c>
      <c r="P47" s="760">
        <v>1266</v>
      </c>
      <c r="Q47" s="735">
        <v>1252525</v>
      </c>
      <c r="R47" s="1157" t="s">
        <v>40</v>
      </c>
      <c r="S47" s="723"/>
      <c r="T47" s="722"/>
      <c r="U47" s="760" t="s">
        <v>40</v>
      </c>
      <c r="V47" s="735" t="s">
        <v>40</v>
      </c>
      <c r="W47" s="735" t="s">
        <v>40</v>
      </c>
      <c r="X47" s="735" t="s">
        <v>40</v>
      </c>
      <c r="Y47" s="759">
        <v>1253791</v>
      </c>
      <c r="Z47" s="1167">
        <v>42</v>
      </c>
    </row>
    <row r="48" spans="3:26" ht="10.25" customHeight="1">
      <c r="C48" s="773"/>
      <c r="D48" s="1784"/>
      <c r="E48" s="1160"/>
      <c r="F48" s="1159"/>
      <c r="G48" s="1753" t="s">
        <v>3</v>
      </c>
      <c r="H48" s="1753"/>
      <c r="I48" s="1753"/>
      <c r="J48" s="1753"/>
      <c r="K48" s="1753"/>
      <c r="L48" s="1753"/>
      <c r="M48" s="1753"/>
      <c r="N48" s="772"/>
      <c r="O48" s="1156">
        <v>43</v>
      </c>
      <c r="P48" s="730">
        <v>1897268</v>
      </c>
      <c r="Q48" s="729">
        <v>100436290</v>
      </c>
      <c r="R48" s="1155">
        <v>593790</v>
      </c>
      <c r="S48" s="723"/>
      <c r="T48" s="841"/>
      <c r="U48" s="730" t="s">
        <v>40</v>
      </c>
      <c r="V48" s="729" t="s">
        <v>40</v>
      </c>
      <c r="W48" s="729" t="s">
        <v>40</v>
      </c>
      <c r="X48" s="729" t="s">
        <v>40</v>
      </c>
      <c r="Y48" s="728">
        <v>102927348</v>
      </c>
      <c r="Z48" s="1167">
        <v>43</v>
      </c>
    </row>
    <row r="49" spans="3:26" ht="10.25" customHeight="1">
      <c r="C49" s="734"/>
      <c r="D49" s="1753" t="s">
        <v>841</v>
      </c>
      <c r="E49" s="1753"/>
      <c r="F49" s="1753"/>
      <c r="G49" s="1753"/>
      <c r="H49" s="1753"/>
      <c r="I49" s="1753"/>
      <c r="J49" s="1753"/>
      <c r="K49" s="1753"/>
      <c r="L49" s="1753"/>
      <c r="M49" s="1753"/>
      <c r="N49" s="772"/>
      <c r="O49" s="1156">
        <v>44</v>
      </c>
      <c r="P49" s="730">
        <v>1922015</v>
      </c>
      <c r="Q49" s="729">
        <v>95047852</v>
      </c>
      <c r="R49" s="1155">
        <v>738898</v>
      </c>
      <c r="S49" s="723"/>
      <c r="T49" s="841"/>
      <c r="U49" s="730" t="s">
        <v>40</v>
      </c>
      <c r="V49" s="729" t="s">
        <v>40</v>
      </c>
      <c r="W49" s="729" t="s">
        <v>40</v>
      </c>
      <c r="X49" s="729" t="s">
        <v>40</v>
      </c>
      <c r="Y49" s="728">
        <v>97708764</v>
      </c>
      <c r="Z49" s="1167">
        <v>44</v>
      </c>
    </row>
    <row r="50" spans="3:26" ht="10.25" customHeight="1">
      <c r="C50" s="734"/>
      <c r="D50" s="1753" t="s">
        <v>842</v>
      </c>
      <c r="E50" s="1753"/>
      <c r="F50" s="1753"/>
      <c r="G50" s="1753"/>
      <c r="H50" s="1753"/>
      <c r="I50" s="1753"/>
      <c r="J50" s="1753"/>
      <c r="K50" s="1753"/>
      <c r="L50" s="1753"/>
      <c r="M50" s="1753"/>
      <c r="N50" s="756"/>
      <c r="O50" s="1164">
        <v>45</v>
      </c>
      <c r="P50" s="765">
        <v>1978723</v>
      </c>
      <c r="Q50" s="764">
        <v>93081899</v>
      </c>
      <c r="R50" s="1165">
        <v>1776479</v>
      </c>
      <c r="S50" s="723"/>
      <c r="T50" s="841"/>
      <c r="U50" s="765" t="s">
        <v>40</v>
      </c>
      <c r="V50" s="764" t="s">
        <v>40</v>
      </c>
      <c r="W50" s="764" t="s">
        <v>40</v>
      </c>
      <c r="X50" s="764" t="s">
        <v>40</v>
      </c>
      <c r="Y50" s="763">
        <v>96837100</v>
      </c>
      <c r="Z50" s="1167">
        <v>45</v>
      </c>
    </row>
    <row r="51" spans="3:26" ht="1.75" customHeight="1">
      <c r="C51" s="734"/>
      <c r="D51" s="772"/>
      <c r="E51" s="772"/>
      <c r="F51" s="772"/>
      <c r="G51" s="772"/>
      <c r="H51" s="772"/>
      <c r="I51" s="772"/>
      <c r="J51" s="772"/>
      <c r="K51" s="772"/>
      <c r="L51" s="772"/>
      <c r="M51" s="772"/>
      <c r="N51" s="772"/>
      <c r="O51" s="1166"/>
      <c r="P51" s="729"/>
      <c r="Q51" s="729"/>
      <c r="R51" s="1155"/>
      <c r="S51" s="723"/>
      <c r="T51" s="722"/>
      <c r="U51" s="730"/>
      <c r="V51" s="729"/>
      <c r="W51" s="729"/>
      <c r="X51" s="729"/>
      <c r="Y51" s="728"/>
      <c r="Z51" s="1151"/>
    </row>
    <row r="52" spans="3:26" ht="10.25" customHeight="1">
      <c r="C52" s="773"/>
      <c r="D52" s="1778" t="s">
        <v>250</v>
      </c>
      <c r="E52" s="983"/>
      <c r="F52" s="1781" t="s">
        <v>249</v>
      </c>
      <c r="G52" s="1781"/>
      <c r="H52" s="1782"/>
      <c r="I52" s="1163"/>
      <c r="J52" s="1763" t="s">
        <v>248</v>
      </c>
      <c r="K52" s="1763"/>
      <c r="L52" s="1763"/>
      <c r="M52" s="1763"/>
      <c r="N52" s="713"/>
      <c r="O52" s="1162">
        <v>1</v>
      </c>
      <c r="P52" s="751" t="s">
        <v>40</v>
      </c>
      <c r="Q52" s="751" t="s">
        <v>40</v>
      </c>
      <c r="R52" s="723" t="s">
        <v>40</v>
      </c>
      <c r="S52" s="723"/>
      <c r="T52" s="722"/>
      <c r="U52" s="722" t="s">
        <v>40</v>
      </c>
      <c r="V52" s="751" t="s">
        <v>40</v>
      </c>
      <c r="W52" s="723" t="s">
        <v>40</v>
      </c>
      <c r="X52" s="751" t="s">
        <v>40</v>
      </c>
      <c r="Y52" s="748" t="s">
        <v>40</v>
      </c>
      <c r="Z52" s="750">
        <v>1</v>
      </c>
    </row>
    <row r="53" spans="3:26" ht="10.25" customHeight="1">
      <c r="C53" s="773"/>
      <c r="D53" s="1781"/>
      <c r="E53" s="1161"/>
      <c r="F53" s="1781"/>
      <c r="G53" s="1781"/>
      <c r="H53" s="1782"/>
      <c r="I53" s="1163"/>
      <c r="J53" s="1746" t="s">
        <v>366</v>
      </c>
      <c r="K53" s="1746"/>
      <c r="L53" s="1746"/>
      <c r="M53" s="1746"/>
      <c r="N53" s="713"/>
      <c r="O53" s="1162">
        <v>2</v>
      </c>
      <c r="P53" s="751">
        <v>2403</v>
      </c>
      <c r="Q53" s="751">
        <v>140600</v>
      </c>
      <c r="R53" s="723">
        <v>2733</v>
      </c>
      <c r="S53" s="723"/>
      <c r="T53" s="841"/>
      <c r="U53" s="722" t="s">
        <v>40</v>
      </c>
      <c r="V53" s="751" t="s">
        <v>40</v>
      </c>
      <c r="W53" s="723" t="s">
        <v>40</v>
      </c>
      <c r="X53" s="751" t="s">
        <v>40</v>
      </c>
      <c r="Y53" s="748">
        <v>145736</v>
      </c>
      <c r="Z53" s="750">
        <v>2</v>
      </c>
    </row>
    <row r="54" spans="3:26" ht="10.25" customHeight="1">
      <c r="C54" s="773"/>
      <c r="D54" s="1781"/>
      <c r="E54" s="1161"/>
      <c r="F54" s="1781"/>
      <c r="G54" s="1781"/>
      <c r="H54" s="1782"/>
      <c r="I54" s="1163"/>
      <c r="J54" s="1746" t="s">
        <v>247</v>
      </c>
      <c r="K54" s="1746"/>
      <c r="L54" s="1746"/>
      <c r="M54" s="1746"/>
      <c r="N54" s="713"/>
      <c r="O54" s="1162">
        <v>3</v>
      </c>
      <c r="P54" s="751">
        <v>219194</v>
      </c>
      <c r="Q54" s="751">
        <v>5188445</v>
      </c>
      <c r="R54" s="723">
        <v>6222</v>
      </c>
      <c r="S54" s="723"/>
      <c r="T54" s="841"/>
      <c r="U54" s="722" t="s">
        <v>40</v>
      </c>
      <c r="V54" s="751" t="s">
        <v>40</v>
      </c>
      <c r="W54" s="723" t="s">
        <v>40</v>
      </c>
      <c r="X54" s="751" t="s">
        <v>40</v>
      </c>
      <c r="Y54" s="748">
        <v>5413861</v>
      </c>
      <c r="Z54" s="750">
        <v>3</v>
      </c>
    </row>
    <row r="55" spans="3:26" ht="10.25" customHeight="1">
      <c r="C55" s="773"/>
      <c r="D55" s="1781"/>
      <c r="E55" s="1161"/>
      <c r="F55" s="1781"/>
      <c r="G55" s="1781"/>
      <c r="H55" s="1782"/>
      <c r="I55" s="1163"/>
      <c r="J55" s="1746" t="s">
        <v>246</v>
      </c>
      <c r="K55" s="1746"/>
      <c r="L55" s="1746"/>
      <c r="M55" s="1746"/>
      <c r="N55" s="713"/>
      <c r="O55" s="1162">
        <v>4</v>
      </c>
      <c r="P55" s="751">
        <v>10669</v>
      </c>
      <c r="Q55" s="751">
        <v>642933</v>
      </c>
      <c r="R55" s="723">
        <v>9647</v>
      </c>
      <c r="S55" s="723"/>
      <c r="T55" s="841"/>
      <c r="U55" s="722" t="s">
        <v>40</v>
      </c>
      <c r="V55" s="751" t="s">
        <v>40</v>
      </c>
      <c r="W55" s="723" t="s">
        <v>40</v>
      </c>
      <c r="X55" s="751" t="s">
        <v>40</v>
      </c>
      <c r="Y55" s="748">
        <v>663249</v>
      </c>
      <c r="Z55" s="750">
        <v>4</v>
      </c>
    </row>
    <row r="56" spans="3:26" ht="10.25" customHeight="1">
      <c r="C56" s="773"/>
      <c r="D56" s="1781"/>
      <c r="E56" s="1161"/>
      <c r="F56" s="1781"/>
      <c r="G56" s="1781"/>
      <c r="H56" s="1782"/>
      <c r="I56" s="1163"/>
      <c r="J56" s="1746" t="s">
        <v>365</v>
      </c>
      <c r="K56" s="1746"/>
      <c r="L56" s="1746"/>
      <c r="M56" s="1746"/>
      <c r="N56" s="713"/>
      <c r="O56" s="1162">
        <v>5</v>
      </c>
      <c r="P56" s="751" t="s">
        <v>40</v>
      </c>
      <c r="Q56" s="751">
        <v>687</v>
      </c>
      <c r="R56" s="723" t="s">
        <v>40</v>
      </c>
      <c r="S56" s="723"/>
      <c r="T56" s="722"/>
      <c r="U56" s="722" t="s">
        <v>40</v>
      </c>
      <c r="V56" s="751" t="s">
        <v>40</v>
      </c>
      <c r="W56" s="723" t="s">
        <v>40</v>
      </c>
      <c r="X56" s="751" t="s">
        <v>40</v>
      </c>
      <c r="Y56" s="748">
        <v>687</v>
      </c>
      <c r="Z56" s="750">
        <v>5</v>
      </c>
    </row>
    <row r="57" spans="3:26" ht="10.25" customHeight="1">
      <c r="C57" s="773"/>
      <c r="D57" s="1781"/>
      <c r="E57" s="1161"/>
      <c r="F57" s="1781"/>
      <c r="G57" s="1781"/>
      <c r="H57" s="1782"/>
      <c r="I57" s="1163"/>
      <c r="J57" s="1746" t="s">
        <v>245</v>
      </c>
      <c r="K57" s="1746"/>
      <c r="L57" s="1746"/>
      <c r="M57" s="1746"/>
      <c r="N57" s="713"/>
      <c r="O57" s="1162">
        <v>6</v>
      </c>
      <c r="P57" s="751">
        <v>2691</v>
      </c>
      <c r="Q57" s="751">
        <v>317943</v>
      </c>
      <c r="R57" s="723">
        <v>569</v>
      </c>
      <c r="S57" s="723"/>
      <c r="T57" s="841"/>
      <c r="U57" s="722" t="s">
        <v>40</v>
      </c>
      <c r="V57" s="751" t="s">
        <v>40</v>
      </c>
      <c r="W57" s="723" t="s">
        <v>40</v>
      </c>
      <c r="X57" s="751" t="s">
        <v>40</v>
      </c>
      <c r="Y57" s="748">
        <v>321203</v>
      </c>
      <c r="Z57" s="750">
        <v>6</v>
      </c>
    </row>
    <row r="58" spans="3:26" ht="10.25" customHeight="1">
      <c r="C58" s="773"/>
      <c r="D58" s="1781"/>
      <c r="E58" s="1161"/>
      <c r="F58" s="1781"/>
      <c r="G58" s="1781"/>
      <c r="H58" s="1782"/>
      <c r="I58" s="1163"/>
      <c r="J58" s="1746" t="s">
        <v>364</v>
      </c>
      <c r="K58" s="1746"/>
      <c r="L58" s="1746"/>
      <c r="M58" s="1746"/>
      <c r="N58" s="713"/>
      <c r="O58" s="1162">
        <v>7</v>
      </c>
      <c r="P58" s="751" t="s">
        <v>40</v>
      </c>
      <c r="Q58" s="751" t="s">
        <v>40</v>
      </c>
      <c r="R58" s="723">
        <v>1295</v>
      </c>
      <c r="S58" s="723"/>
      <c r="T58" s="722"/>
      <c r="U58" s="722" t="s">
        <v>40</v>
      </c>
      <c r="V58" s="751" t="s">
        <v>40</v>
      </c>
      <c r="W58" s="723" t="s">
        <v>40</v>
      </c>
      <c r="X58" s="751" t="s">
        <v>40</v>
      </c>
      <c r="Y58" s="748">
        <v>1295</v>
      </c>
      <c r="Z58" s="750">
        <v>7</v>
      </c>
    </row>
    <row r="59" spans="3:26" ht="10.25" customHeight="1">
      <c r="C59" s="773"/>
      <c r="D59" s="1781"/>
      <c r="E59" s="1161"/>
      <c r="F59" s="1781"/>
      <c r="G59" s="1781"/>
      <c r="H59" s="1782"/>
      <c r="I59" s="1163"/>
      <c r="J59" s="1746" t="s">
        <v>244</v>
      </c>
      <c r="K59" s="1746"/>
      <c r="L59" s="1746"/>
      <c r="M59" s="1746"/>
      <c r="N59" s="713"/>
      <c r="O59" s="1162">
        <v>8</v>
      </c>
      <c r="P59" s="751" t="s">
        <v>40</v>
      </c>
      <c r="Q59" s="751">
        <v>4267</v>
      </c>
      <c r="R59" s="723" t="s">
        <v>40</v>
      </c>
      <c r="S59" s="723"/>
      <c r="T59" s="722"/>
      <c r="U59" s="722" t="s">
        <v>40</v>
      </c>
      <c r="V59" s="751" t="s">
        <v>40</v>
      </c>
      <c r="W59" s="723" t="s">
        <v>40</v>
      </c>
      <c r="X59" s="751" t="s">
        <v>40</v>
      </c>
      <c r="Y59" s="748">
        <v>4267</v>
      </c>
      <c r="Z59" s="750">
        <v>8</v>
      </c>
    </row>
    <row r="60" spans="3:26" ht="10.25" customHeight="1">
      <c r="C60" s="773"/>
      <c r="D60" s="1781"/>
      <c r="E60" s="1161"/>
      <c r="F60" s="1781"/>
      <c r="G60" s="1781"/>
      <c r="H60" s="1782"/>
      <c r="I60" s="1163"/>
      <c r="J60" s="1746" t="s">
        <v>243</v>
      </c>
      <c r="K60" s="1746"/>
      <c r="L60" s="1746"/>
      <c r="M60" s="1746"/>
      <c r="N60" s="713"/>
      <c r="O60" s="1162">
        <v>9</v>
      </c>
      <c r="P60" s="751" t="s">
        <v>40</v>
      </c>
      <c r="Q60" s="751" t="s">
        <v>40</v>
      </c>
      <c r="R60" s="723" t="s">
        <v>40</v>
      </c>
      <c r="S60" s="723"/>
      <c r="T60" s="722"/>
      <c r="U60" s="722" t="s">
        <v>40</v>
      </c>
      <c r="V60" s="751" t="s">
        <v>40</v>
      </c>
      <c r="W60" s="723" t="s">
        <v>40</v>
      </c>
      <c r="X60" s="751" t="s">
        <v>40</v>
      </c>
      <c r="Y60" s="748" t="s">
        <v>40</v>
      </c>
      <c r="Z60" s="750">
        <v>9</v>
      </c>
    </row>
    <row r="61" spans="3:26" ht="10.25" customHeight="1">
      <c r="C61" s="773"/>
      <c r="D61" s="1781"/>
      <c r="E61" s="1161"/>
      <c r="F61" s="1781"/>
      <c r="G61" s="1781"/>
      <c r="H61" s="1782"/>
      <c r="I61" s="1163"/>
      <c r="J61" s="1746" t="s">
        <v>666</v>
      </c>
      <c r="K61" s="1746"/>
      <c r="L61" s="1746"/>
      <c r="M61" s="1746"/>
      <c r="N61" s="713"/>
      <c r="O61" s="1162">
        <v>10</v>
      </c>
      <c r="P61" s="751" t="s">
        <v>40</v>
      </c>
      <c r="Q61" s="751" t="s">
        <v>40</v>
      </c>
      <c r="R61" s="723" t="s">
        <v>40</v>
      </c>
      <c r="S61" s="723"/>
      <c r="T61" s="722"/>
      <c r="U61" s="722" t="s">
        <v>40</v>
      </c>
      <c r="V61" s="751" t="s">
        <v>40</v>
      </c>
      <c r="W61" s="723" t="s">
        <v>40</v>
      </c>
      <c r="X61" s="751" t="s">
        <v>40</v>
      </c>
      <c r="Y61" s="748" t="s">
        <v>40</v>
      </c>
      <c r="Z61" s="750">
        <v>10</v>
      </c>
    </row>
    <row r="62" spans="3:26" ht="10.25" customHeight="1">
      <c r="C62" s="773"/>
      <c r="D62" s="1781"/>
      <c r="E62" s="1161"/>
      <c r="F62" s="1784"/>
      <c r="G62" s="1784"/>
      <c r="H62" s="1785"/>
      <c r="I62" s="801"/>
      <c r="J62" s="1764" t="s">
        <v>361</v>
      </c>
      <c r="K62" s="1764"/>
      <c r="L62" s="1764"/>
      <c r="M62" s="1764"/>
      <c r="N62" s="745"/>
      <c r="O62" s="1158">
        <v>11</v>
      </c>
      <c r="P62" s="735" t="s">
        <v>40</v>
      </c>
      <c r="Q62" s="735" t="s">
        <v>40</v>
      </c>
      <c r="R62" s="1157" t="s">
        <v>40</v>
      </c>
      <c r="S62" s="723"/>
      <c r="T62" s="722"/>
      <c r="U62" s="760" t="s">
        <v>40</v>
      </c>
      <c r="V62" s="735" t="s">
        <v>40</v>
      </c>
      <c r="W62" s="1157" t="s">
        <v>40</v>
      </c>
      <c r="X62" s="735" t="s">
        <v>40</v>
      </c>
      <c r="Y62" s="759" t="s">
        <v>40</v>
      </c>
      <c r="Z62" s="750">
        <v>11</v>
      </c>
    </row>
    <row r="63" spans="3:26" ht="10.25" customHeight="1">
      <c r="C63" s="773"/>
      <c r="D63" s="1781"/>
      <c r="E63" s="1161"/>
      <c r="F63" s="1974" t="s">
        <v>242</v>
      </c>
      <c r="G63" s="1974"/>
      <c r="H63" s="1975"/>
      <c r="I63" s="806"/>
      <c r="J63" s="1763" t="s">
        <v>241</v>
      </c>
      <c r="K63" s="1763"/>
      <c r="L63" s="1763"/>
      <c r="M63" s="1763"/>
      <c r="N63" s="756"/>
      <c r="O63" s="1164">
        <v>12</v>
      </c>
      <c r="P63" s="764" t="s">
        <v>40</v>
      </c>
      <c r="Q63" s="764">
        <v>2370000</v>
      </c>
      <c r="R63" s="1165" t="s">
        <v>40</v>
      </c>
      <c r="S63" s="723"/>
      <c r="T63" s="841"/>
      <c r="U63" s="765" t="s">
        <v>40</v>
      </c>
      <c r="V63" s="764" t="s">
        <v>40</v>
      </c>
      <c r="W63" s="1165" t="s">
        <v>40</v>
      </c>
      <c r="X63" s="764" t="s">
        <v>40</v>
      </c>
      <c r="Y63" s="763">
        <v>2370000</v>
      </c>
      <c r="Z63" s="750">
        <v>12</v>
      </c>
    </row>
    <row r="64" spans="3:26" ht="10.25" customHeight="1">
      <c r="C64" s="773"/>
      <c r="D64" s="1781"/>
      <c r="E64" s="1161"/>
      <c r="F64" s="1976"/>
      <c r="G64" s="1976"/>
      <c r="H64" s="1977"/>
      <c r="I64" s="1163"/>
      <c r="J64" s="1746" t="s">
        <v>489</v>
      </c>
      <c r="K64" s="1746"/>
      <c r="L64" s="1746"/>
      <c r="M64" s="1746"/>
      <c r="N64" s="713"/>
      <c r="O64" s="1162">
        <v>13</v>
      </c>
      <c r="P64" s="751">
        <v>217124</v>
      </c>
      <c r="Q64" s="751">
        <v>11269726</v>
      </c>
      <c r="R64" s="723">
        <v>42796</v>
      </c>
      <c r="S64" s="723"/>
      <c r="T64" s="841"/>
      <c r="U64" s="722" t="s">
        <v>40</v>
      </c>
      <c r="V64" s="751" t="s">
        <v>40</v>
      </c>
      <c r="W64" s="723" t="s">
        <v>40</v>
      </c>
      <c r="X64" s="751" t="s">
        <v>40</v>
      </c>
      <c r="Y64" s="748">
        <v>11529647</v>
      </c>
      <c r="Z64" s="750">
        <v>13</v>
      </c>
    </row>
    <row r="65" spans="3:26" ht="10.25" customHeight="1">
      <c r="C65" s="773"/>
      <c r="D65" s="1781"/>
      <c r="E65" s="1161"/>
      <c r="F65" s="1976"/>
      <c r="G65" s="1976"/>
      <c r="H65" s="1977"/>
      <c r="I65" s="1163"/>
      <c r="J65" s="1746" t="s">
        <v>488</v>
      </c>
      <c r="K65" s="1746"/>
      <c r="L65" s="1746"/>
      <c r="M65" s="1746"/>
      <c r="N65" s="713"/>
      <c r="O65" s="1162">
        <v>14</v>
      </c>
      <c r="P65" s="751" t="s">
        <v>40</v>
      </c>
      <c r="Q65" s="751">
        <v>998676</v>
      </c>
      <c r="R65" s="723" t="s">
        <v>40</v>
      </c>
      <c r="S65" s="723"/>
      <c r="T65" s="722"/>
      <c r="U65" s="722" t="s">
        <v>40</v>
      </c>
      <c r="V65" s="751" t="s">
        <v>40</v>
      </c>
      <c r="W65" s="723" t="s">
        <v>40</v>
      </c>
      <c r="X65" s="751" t="s">
        <v>40</v>
      </c>
      <c r="Y65" s="748">
        <v>998676</v>
      </c>
      <c r="Z65" s="750">
        <v>14</v>
      </c>
    </row>
    <row r="66" spans="3:26" ht="10.25" customHeight="1">
      <c r="C66" s="773"/>
      <c r="D66" s="1781"/>
      <c r="E66" s="1161"/>
      <c r="F66" s="1978"/>
      <c r="G66" s="1978"/>
      <c r="H66" s="1979"/>
      <c r="I66" s="1163"/>
      <c r="J66" s="1764" t="s">
        <v>665</v>
      </c>
      <c r="K66" s="1764"/>
      <c r="L66" s="1764"/>
      <c r="M66" s="1764"/>
      <c r="N66" s="713"/>
      <c r="O66" s="1162">
        <v>15</v>
      </c>
      <c r="P66" s="751">
        <v>108000</v>
      </c>
      <c r="Q66" s="751" t="s">
        <v>40</v>
      </c>
      <c r="R66" s="723" t="s">
        <v>40</v>
      </c>
      <c r="S66" s="723"/>
      <c r="T66" s="722"/>
      <c r="U66" s="722" t="s">
        <v>40</v>
      </c>
      <c r="V66" s="751" t="s">
        <v>40</v>
      </c>
      <c r="W66" s="723" t="s">
        <v>40</v>
      </c>
      <c r="X66" s="751" t="s">
        <v>40</v>
      </c>
      <c r="Y66" s="748">
        <v>108000</v>
      </c>
      <c r="Z66" s="750">
        <v>15</v>
      </c>
    </row>
    <row r="67" spans="3:26" ht="10.25" customHeight="1">
      <c r="C67" s="773"/>
      <c r="D67" s="1781"/>
      <c r="E67" s="1161"/>
      <c r="F67" s="1906" t="s">
        <v>239</v>
      </c>
      <c r="G67" s="1906"/>
      <c r="H67" s="1906"/>
      <c r="I67" s="806"/>
      <c r="J67" s="1753" t="s">
        <v>485</v>
      </c>
      <c r="K67" s="1776"/>
      <c r="L67" s="1776"/>
      <c r="M67" s="1776"/>
      <c r="N67" s="772"/>
      <c r="O67" s="1156">
        <v>16</v>
      </c>
      <c r="P67" s="729">
        <v>234429</v>
      </c>
      <c r="Q67" s="729">
        <v>55048594</v>
      </c>
      <c r="R67" s="729" t="s">
        <v>40</v>
      </c>
      <c r="S67" s="723"/>
      <c r="T67" s="722"/>
      <c r="U67" s="730" t="s">
        <v>40</v>
      </c>
      <c r="V67" s="730" t="s">
        <v>40</v>
      </c>
      <c r="W67" s="730" t="s">
        <v>40</v>
      </c>
      <c r="X67" s="730" t="s">
        <v>40</v>
      </c>
      <c r="Y67" s="728">
        <v>55283023</v>
      </c>
      <c r="Z67" s="750">
        <v>16</v>
      </c>
    </row>
    <row r="68" spans="3:26" ht="10.25" customHeight="1">
      <c r="C68" s="773"/>
      <c r="D68" s="1781"/>
      <c r="E68" s="1161"/>
      <c r="F68" s="1942"/>
      <c r="G68" s="1942"/>
      <c r="H68" s="1942"/>
      <c r="I68" s="1798" t="s">
        <v>664</v>
      </c>
      <c r="J68" s="1799"/>
      <c r="K68" s="1800"/>
      <c r="L68" s="1163"/>
      <c r="M68" s="718" t="s">
        <v>484</v>
      </c>
      <c r="N68" s="756"/>
      <c r="O68" s="1164">
        <v>17</v>
      </c>
      <c r="P68" s="751" t="s">
        <v>40</v>
      </c>
      <c r="Q68" s="751" t="s">
        <v>40</v>
      </c>
      <c r="R68" s="723" t="s">
        <v>40</v>
      </c>
      <c r="S68" s="723"/>
      <c r="T68" s="722"/>
      <c r="U68" s="722" t="s">
        <v>40</v>
      </c>
      <c r="V68" s="751" t="s">
        <v>40</v>
      </c>
      <c r="W68" s="723" t="s">
        <v>40</v>
      </c>
      <c r="X68" s="751" t="s">
        <v>40</v>
      </c>
      <c r="Y68" s="748" t="s">
        <v>40</v>
      </c>
      <c r="Z68" s="750">
        <v>17</v>
      </c>
    </row>
    <row r="69" spans="3:26" ht="10.25" customHeight="1">
      <c r="C69" s="773"/>
      <c r="D69" s="1781"/>
      <c r="E69" s="1161"/>
      <c r="F69" s="1942"/>
      <c r="G69" s="1942"/>
      <c r="H69" s="1942"/>
      <c r="I69" s="1801"/>
      <c r="J69" s="1802"/>
      <c r="K69" s="1803"/>
      <c r="L69" s="1163"/>
      <c r="M69" s="718" t="s">
        <v>483</v>
      </c>
      <c r="N69" s="713"/>
      <c r="O69" s="1162">
        <v>18</v>
      </c>
      <c r="P69" s="751">
        <v>26697</v>
      </c>
      <c r="Q69" s="751">
        <v>160547</v>
      </c>
      <c r="R69" s="723" t="s">
        <v>40</v>
      </c>
      <c r="S69" s="723"/>
      <c r="T69" s="722"/>
      <c r="U69" s="722" t="s">
        <v>40</v>
      </c>
      <c r="V69" s="751" t="s">
        <v>40</v>
      </c>
      <c r="W69" s="723" t="s">
        <v>40</v>
      </c>
      <c r="X69" s="751" t="s">
        <v>40</v>
      </c>
      <c r="Y69" s="748">
        <v>187244</v>
      </c>
      <c r="Z69" s="750">
        <v>18</v>
      </c>
    </row>
    <row r="70" spans="3:26" ht="18.649999999999999" customHeight="1">
      <c r="C70" s="773"/>
      <c r="D70" s="1781"/>
      <c r="E70" s="1161"/>
      <c r="F70" s="1942"/>
      <c r="G70" s="1942"/>
      <c r="H70" s="1942"/>
      <c r="I70" s="1801"/>
      <c r="J70" s="1802"/>
      <c r="K70" s="1803"/>
      <c r="L70" s="1163"/>
      <c r="M70" s="819" t="s">
        <v>663</v>
      </c>
      <c r="N70" s="713"/>
      <c r="O70" s="1162">
        <v>19</v>
      </c>
      <c r="P70" s="751">
        <v>9672</v>
      </c>
      <c r="Q70" s="751">
        <v>5146454</v>
      </c>
      <c r="R70" s="723">
        <v>250</v>
      </c>
      <c r="S70" s="723"/>
      <c r="T70" s="841"/>
      <c r="U70" s="722" t="s">
        <v>40</v>
      </c>
      <c r="V70" s="751" t="s">
        <v>40</v>
      </c>
      <c r="W70" s="751" t="s">
        <v>40</v>
      </c>
      <c r="X70" s="751" t="s">
        <v>40</v>
      </c>
      <c r="Y70" s="748">
        <v>5156375</v>
      </c>
      <c r="Z70" s="750">
        <v>19</v>
      </c>
    </row>
    <row r="71" spans="3:26" ht="34.75" customHeight="1">
      <c r="C71" s="773"/>
      <c r="D71" s="1781"/>
      <c r="E71" s="1161"/>
      <c r="F71" s="1980"/>
      <c r="G71" s="1980"/>
      <c r="H71" s="1980"/>
      <c r="I71" s="1804"/>
      <c r="J71" s="1805"/>
      <c r="K71" s="1806"/>
      <c r="L71" s="801"/>
      <c r="M71" s="966" t="s">
        <v>578</v>
      </c>
      <c r="N71" s="745"/>
      <c r="O71" s="1158">
        <v>20</v>
      </c>
      <c r="P71" s="735">
        <v>1066389</v>
      </c>
      <c r="Q71" s="735">
        <v>19147418</v>
      </c>
      <c r="R71" s="1157">
        <v>530278</v>
      </c>
      <c r="S71" s="723"/>
      <c r="T71" s="841"/>
      <c r="U71" s="722" t="s">
        <v>40</v>
      </c>
      <c r="V71" s="751" t="s">
        <v>40</v>
      </c>
      <c r="W71" s="723" t="s">
        <v>40</v>
      </c>
      <c r="X71" s="751" t="s">
        <v>40</v>
      </c>
      <c r="Y71" s="748">
        <v>20744086</v>
      </c>
      <c r="Z71" s="750">
        <v>20</v>
      </c>
    </row>
    <row r="72" spans="3:26" ht="10.25" customHeight="1">
      <c r="C72" s="773"/>
      <c r="D72" s="1784"/>
      <c r="E72" s="1160"/>
      <c r="F72" s="1159"/>
      <c r="G72" s="1764" t="s">
        <v>3</v>
      </c>
      <c r="H72" s="1764"/>
      <c r="I72" s="1764"/>
      <c r="J72" s="1764"/>
      <c r="K72" s="1764"/>
      <c r="L72" s="1764"/>
      <c r="M72" s="1764"/>
      <c r="N72" s="745"/>
      <c r="O72" s="1158">
        <v>21</v>
      </c>
      <c r="P72" s="735">
        <v>1897268</v>
      </c>
      <c r="Q72" s="735">
        <v>100436290</v>
      </c>
      <c r="R72" s="1157">
        <v>593790</v>
      </c>
      <c r="S72" s="723"/>
      <c r="T72" s="841"/>
      <c r="U72" s="730" t="s">
        <v>40</v>
      </c>
      <c r="V72" s="729" t="s">
        <v>40</v>
      </c>
      <c r="W72" s="1155" t="s">
        <v>40</v>
      </c>
      <c r="X72" s="729" t="s">
        <v>40</v>
      </c>
      <c r="Y72" s="728">
        <v>102927348</v>
      </c>
      <c r="Z72" s="750">
        <v>21</v>
      </c>
    </row>
    <row r="73" spans="3:26" ht="10.25" customHeight="1">
      <c r="C73" s="734"/>
      <c r="D73" s="1753" t="s">
        <v>841</v>
      </c>
      <c r="E73" s="1753"/>
      <c r="F73" s="1753"/>
      <c r="G73" s="1753"/>
      <c r="H73" s="1753"/>
      <c r="I73" s="1753"/>
      <c r="J73" s="1753"/>
      <c r="K73" s="1753"/>
      <c r="L73" s="1753"/>
      <c r="M73" s="1753"/>
      <c r="N73" s="772"/>
      <c r="O73" s="1156">
        <v>22</v>
      </c>
      <c r="P73" s="729">
        <v>1922015</v>
      </c>
      <c r="Q73" s="729">
        <v>95047852</v>
      </c>
      <c r="R73" s="1155">
        <v>738898</v>
      </c>
      <c r="S73" s="723"/>
      <c r="T73" s="841"/>
      <c r="U73" s="730" t="s">
        <v>40</v>
      </c>
      <c r="V73" s="729" t="s">
        <v>40</v>
      </c>
      <c r="W73" s="1155" t="s">
        <v>40</v>
      </c>
      <c r="X73" s="729" t="s">
        <v>40</v>
      </c>
      <c r="Y73" s="728">
        <v>97708764</v>
      </c>
      <c r="Z73" s="750">
        <v>22</v>
      </c>
    </row>
    <row r="74" spans="3:26" ht="10.25" customHeight="1">
      <c r="C74" s="727"/>
      <c r="D74" s="1775" t="s">
        <v>842</v>
      </c>
      <c r="E74" s="1775"/>
      <c r="F74" s="1775"/>
      <c r="G74" s="1775"/>
      <c r="H74" s="1775"/>
      <c r="I74" s="1775"/>
      <c r="J74" s="1775"/>
      <c r="K74" s="1775"/>
      <c r="L74" s="1775"/>
      <c r="M74" s="1775"/>
      <c r="N74" s="962"/>
      <c r="O74" s="1154">
        <v>23</v>
      </c>
      <c r="P74" s="720">
        <v>1978723</v>
      </c>
      <c r="Q74" s="720">
        <v>93081899</v>
      </c>
      <c r="R74" s="1153">
        <v>1776479</v>
      </c>
      <c r="S74" s="723"/>
      <c r="T74" s="841"/>
      <c r="U74" s="721" t="s">
        <v>40</v>
      </c>
      <c r="V74" s="720" t="s">
        <v>40</v>
      </c>
      <c r="W74" s="1153" t="s">
        <v>40</v>
      </c>
      <c r="X74" s="720" t="s">
        <v>40</v>
      </c>
      <c r="Y74" s="719">
        <v>96837100</v>
      </c>
      <c r="Z74" s="750">
        <v>23</v>
      </c>
    </row>
    <row r="75" spans="3:26" ht="3" customHeight="1">
      <c r="O75" s="1152"/>
      <c r="Z75" s="1151"/>
    </row>
    <row r="76" spans="3:26">
      <c r="O76" s="1152"/>
      <c r="Z76" s="1151"/>
    </row>
    <row r="77" spans="3:26" ht="12.75" customHeight="1">
      <c r="O77" s="1152"/>
      <c r="Z77" s="1151"/>
    </row>
  </sheetData>
  <mergeCells count="84">
    <mergeCell ref="J15:M15"/>
    <mergeCell ref="J14:M14"/>
    <mergeCell ref="J13:M13"/>
    <mergeCell ref="J12:M12"/>
    <mergeCell ref="J19:M19"/>
    <mergeCell ref="J9:M9"/>
    <mergeCell ref="J8:M8"/>
    <mergeCell ref="J7:M7"/>
    <mergeCell ref="J6:M6"/>
    <mergeCell ref="J11:M11"/>
    <mergeCell ref="J10:M10"/>
    <mergeCell ref="J29:M29"/>
    <mergeCell ref="J28:M28"/>
    <mergeCell ref="J18:M18"/>
    <mergeCell ref="J17:M17"/>
    <mergeCell ref="J16:M16"/>
    <mergeCell ref="J21:M21"/>
    <mergeCell ref="J20:M20"/>
    <mergeCell ref="D74:M74"/>
    <mergeCell ref="D73:M73"/>
    <mergeCell ref="G72:M72"/>
    <mergeCell ref="J62:M62"/>
    <mergeCell ref="F63:H66"/>
    <mergeCell ref="F67:H71"/>
    <mergeCell ref="I68:K71"/>
    <mergeCell ref="F6:H29"/>
    <mergeCell ref="F52:H62"/>
    <mergeCell ref="J45:M45"/>
    <mergeCell ref="J42:M42"/>
    <mergeCell ref="J41:M41"/>
    <mergeCell ref="J26:M26"/>
    <mergeCell ref="J25:M25"/>
    <mergeCell ref="J24:M24"/>
    <mergeCell ref="J23:M23"/>
    <mergeCell ref="J37:M37"/>
    <mergeCell ref="J36:M36"/>
    <mergeCell ref="J35:M35"/>
    <mergeCell ref="J27:M27"/>
    <mergeCell ref="J22:M22"/>
    <mergeCell ref="J33:M33"/>
    <mergeCell ref="J61:M61"/>
    <mergeCell ref="J54:M54"/>
    <mergeCell ref="J52:M52"/>
    <mergeCell ref="J67:M67"/>
    <mergeCell ref="J65:M65"/>
    <mergeCell ref="J64:M64"/>
    <mergeCell ref="J63:M63"/>
    <mergeCell ref="D49:M49"/>
    <mergeCell ref="D6:D48"/>
    <mergeCell ref="J58:M58"/>
    <mergeCell ref="D50:M50"/>
    <mergeCell ref="J56:M56"/>
    <mergeCell ref="J55:M55"/>
    <mergeCell ref="F30:H45"/>
    <mergeCell ref="F46:H47"/>
    <mergeCell ref="G48:M48"/>
    <mergeCell ref="J47:M47"/>
    <mergeCell ref="D52:D72"/>
    <mergeCell ref="J57:M57"/>
    <mergeCell ref="J53:M53"/>
    <mergeCell ref="J60:M60"/>
    <mergeCell ref="J59:M59"/>
    <mergeCell ref="J66:M66"/>
    <mergeCell ref="J46:M46"/>
    <mergeCell ref="J44:M44"/>
    <mergeCell ref="J30:M30"/>
    <mergeCell ref="J43:M43"/>
    <mergeCell ref="J34:M34"/>
    <mergeCell ref="J40:M40"/>
    <mergeCell ref="J39:M39"/>
    <mergeCell ref="J38:M38"/>
    <mergeCell ref="J32:M32"/>
    <mergeCell ref="J31:M31"/>
    <mergeCell ref="C4:O5"/>
    <mergeCell ref="W4:W5"/>
    <mergeCell ref="X4:X5"/>
    <mergeCell ref="X2:Y3"/>
    <mergeCell ref="Y4:Y5"/>
    <mergeCell ref="C1:R2"/>
    <mergeCell ref="P4:P5"/>
    <mergeCell ref="U4:U5"/>
    <mergeCell ref="V4:V5"/>
    <mergeCell ref="R4:R5"/>
    <mergeCell ref="Q4:Q5"/>
  </mergeCells>
  <phoneticPr fontId="33"/>
  <printOptions gridLinesSet="0"/>
  <pageMargins left="0.62992125984251968" right="0.59055118110236227" top="0.62992125984251968" bottom="0.74803149606299213" header="0.51181102362204722" footer="0.51181102362204722"/>
  <pageSetup paperSize="9" scale="93" orientation="portrait" r:id="rId1"/>
  <headerFooter alignWithMargins="0"/>
  <colBreaks count="1" manualBreakCount="1">
    <brk id="19" max="1048575" man="1"/>
  </col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C1:AU112"/>
  <sheetViews>
    <sheetView topLeftCell="A58" zoomScale="85" zoomScaleNormal="85" zoomScaleSheetLayoutView="100" workbookViewId="0">
      <selection activeCell="D109" sqref="D109:J110"/>
    </sheetView>
  </sheetViews>
  <sheetFormatPr defaultColWidth="11.1796875" defaultRowHeight="11.5"/>
  <cols>
    <col min="1" max="3" width="0.90625" style="714" customWidth="1"/>
    <col min="4" max="4" width="2.453125" style="714" customWidth="1"/>
    <col min="5" max="6" width="0.90625" style="714" customWidth="1"/>
    <col min="7" max="7" width="9.54296875" style="714" customWidth="1"/>
    <col min="8" max="9" width="0.90625" style="714" customWidth="1"/>
    <col min="10" max="10" width="18.1796875" style="714" customWidth="1"/>
    <col min="11" max="11" width="0.90625" style="714" customWidth="1"/>
    <col min="12" max="12" width="2.81640625" style="782" customWidth="1"/>
    <col min="13" max="15" width="17.1796875" style="714" customWidth="1"/>
    <col min="16" max="16" width="0.90625" style="714" customWidth="1"/>
    <col min="17" max="17" width="0.90625" style="713" customWidth="1"/>
    <col min="18" max="22" width="17.54296875" style="714" customWidth="1"/>
    <col min="23" max="23" width="2.81640625" style="714" customWidth="1"/>
    <col min="24" max="24" width="4.1796875" style="1150" customWidth="1"/>
    <col min="25" max="45" width="0" style="714" hidden="1" customWidth="1"/>
    <col min="46" max="16384" width="11.1796875" style="714"/>
  </cols>
  <sheetData>
    <row r="1" spans="3:47" ht="12.75" customHeight="1">
      <c r="C1" s="1791" t="s">
        <v>692</v>
      </c>
      <c r="D1" s="1791"/>
      <c r="E1" s="1791"/>
      <c r="F1" s="1791"/>
      <c r="G1" s="1791"/>
      <c r="H1" s="1791"/>
      <c r="I1" s="1791"/>
      <c r="J1" s="1791"/>
      <c r="K1" s="1791"/>
      <c r="L1" s="1791"/>
      <c r="M1" s="1791"/>
      <c r="N1" s="1791"/>
      <c r="O1" s="1791"/>
      <c r="P1" s="781"/>
      <c r="W1" s="1151"/>
    </row>
    <row r="2" spans="3:47" ht="12.75" customHeight="1">
      <c r="C2" s="1791"/>
      <c r="D2" s="1791"/>
      <c r="E2" s="1791"/>
      <c r="F2" s="1791"/>
      <c r="G2" s="1791"/>
      <c r="H2" s="1791"/>
      <c r="I2" s="1791"/>
      <c r="J2" s="1791"/>
      <c r="K2" s="1791"/>
      <c r="L2" s="1791"/>
      <c r="M2" s="1791"/>
      <c r="N2" s="1791"/>
      <c r="O2" s="1791"/>
      <c r="P2" s="781"/>
      <c r="R2" s="1789" t="s">
        <v>275</v>
      </c>
      <c r="S2" s="1789"/>
      <c r="T2" s="1789"/>
      <c r="U2" s="1789"/>
      <c r="V2" s="1789"/>
      <c r="W2" s="1151"/>
    </row>
    <row r="3" spans="3:47" ht="12.75" customHeight="1">
      <c r="D3" s="713"/>
      <c r="E3" s="713"/>
      <c r="F3" s="713"/>
      <c r="G3" s="713"/>
      <c r="H3" s="713"/>
      <c r="I3" s="713"/>
      <c r="J3" s="713"/>
      <c r="K3" s="713"/>
      <c r="L3" s="716"/>
      <c r="M3" s="713"/>
      <c r="N3" s="713"/>
      <c r="O3" s="713"/>
      <c r="P3" s="713"/>
      <c r="R3" s="1790"/>
      <c r="S3" s="1790"/>
      <c r="T3" s="1790"/>
      <c r="U3" s="1790"/>
      <c r="V3" s="1790"/>
      <c r="W3" s="1151"/>
    </row>
    <row r="4" spans="3:47" ht="12.75" customHeight="1">
      <c r="C4" s="1899"/>
      <c r="D4" s="1900"/>
      <c r="E4" s="1900"/>
      <c r="F4" s="1900"/>
      <c r="G4" s="1900"/>
      <c r="H4" s="1900"/>
      <c r="I4" s="1900"/>
      <c r="J4" s="1900"/>
      <c r="K4" s="1900"/>
      <c r="L4" s="1901"/>
      <c r="M4" s="1773" t="s">
        <v>0</v>
      </c>
      <c r="N4" s="1773" t="s">
        <v>1</v>
      </c>
      <c r="O4" s="1818" t="s">
        <v>2</v>
      </c>
      <c r="P4" s="1000"/>
      <c r="Q4" s="1002"/>
      <c r="R4" s="1965" t="s">
        <v>32</v>
      </c>
      <c r="S4" s="1773" t="s">
        <v>684</v>
      </c>
      <c r="T4" s="1773" t="s">
        <v>34</v>
      </c>
      <c r="U4" s="1773" t="s">
        <v>35</v>
      </c>
      <c r="V4" s="1765" t="s">
        <v>3</v>
      </c>
      <c r="W4" s="1188"/>
    </row>
    <row r="5" spans="3:47" ht="12.75" customHeight="1">
      <c r="C5" s="1902"/>
      <c r="D5" s="1903"/>
      <c r="E5" s="1903"/>
      <c r="F5" s="1903"/>
      <c r="G5" s="1903"/>
      <c r="H5" s="1903"/>
      <c r="I5" s="1903"/>
      <c r="J5" s="1903"/>
      <c r="K5" s="1903"/>
      <c r="L5" s="1904"/>
      <c r="M5" s="1768"/>
      <c r="N5" s="1768"/>
      <c r="O5" s="1819"/>
      <c r="P5" s="1000"/>
      <c r="Q5" s="1002"/>
      <c r="R5" s="1966"/>
      <c r="S5" s="1774"/>
      <c r="T5" s="1774"/>
      <c r="U5" s="1774"/>
      <c r="V5" s="1766"/>
      <c r="W5" s="1188"/>
    </row>
    <row r="6" spans="3:47" ht="10.75" customHeight="1">
      <c r="C6" s="773"/>
      <c r="D6" s="1781" t="s">
        <v>273</v>
      </c>
      <c r="E6" s="983"/>
      <c r="F6" s="1781" t="s">
        <v>354</v>
      </c>
      <c r="G6" s="1781"/>
      <c r="H6" s="1782"/>
      <c r="I6" s="1186"/>
      <c r="J6" s="718" t="s">
        <v>574</v>
      </c>
      <c r="K6" s="713"/>
      <c r="L6" s="841">
        <v>1</v>
      </c>
      <c r="M6" s="754" t="s">
        <v>40</v>
      </c>
      <c r="N6" s="751" t="s">
        <v>40</v>
      </c>
      <c r="O6" s="723" t="s">
        <v>40</v>
      </c>
      <c r="P6" s="723"/>
      <c r="Q6" s="722"/>
      <c r="R6" s="765" t="s">
        <v>40</v>
      </c>
      <c r="S6" s="764" t="s">
        <v>40</v>
      </c>
      <c r="T6" s="754" t="s">
        <v>40</v>
      </c>
      <c r="U6" s="764" t="s">
        <v>40</v>
      </c>
      <c r="V6" s="763" t="s">
        <v>40</v>
      </c>
      <c r="W6" s="1167">
        <v>1</v>
      </c>
    </row>
    <row r="7" spans="3:47" ht="10.75" customHeight="1">
      <c r="C7" s="773"/>
      <c r="D7" s="1781"/>
      <c r="E7" s="1161"/>
      <c r="F7" s="1781"/>
      <c r="G7" s="1781"/>
      <c r="H7" s="1782"/>
      <c r="I7" s="1186"/>
      <c r="J7" s="718" t="s">
        <v>573</v>
      </c>
      <c r="K7" s="713"/>
      <c r="L7" s="841">
        <v>2</v>
      </c>
      <c r="M7" s="754">
        <v>282727</v>
      </c>
      <c r="N7" s="751">
        <v>30236669</v>
      </c>
      <c r="O7" s="723">
        <v>96634</v>
      </c>
      <c r="P7" s="723"/>
      <c r="Q7" s="841"/>
      <c r="R7" s="722" t="s">
        <v>40</v>
      </c>
      <c r="S7" s="751" t="s">
        <v>40</v>
      </c>
      <c r="T7" s="754" t="s">
        <v>40</v>
      </c>
      <c r="U7" s="751" t="s">
        <v>40</v>
      </c>
      <c r="V7" s="748">
        <v>30616030</v>
      </c>
      <c r="W7" s="1167">
        <v>2</v>
      </c>
      <c r="AU7" s="782"/>
    </row>
    <row r="8" spans="3:47" ht="10.75" customHeight="1">
      <c r="C8" s="773"/>
      <c r="D8" s="1781"/>
      <c r="E8" s="1161"/>
      <c r="F8" s="1781"/>
      <c r="G8" s="1781"/>
      <c r="H8" s="1782"/>
      <c r="I8" s="1186"/>
      <c r="J8" s="718" t="s">
        <v>572</v>
      </c>
      <c r="K8" s="713"/>
      <c r="L8" s="841">
        <v>3</v>
      </c>
      <c r="M8" s="754" t="s">
        <v>40</v>
      </c>
      <c r="N8" s="751">
        <v>4352037</v>
      </c>
      <c r="O8" s="723" t="s">
        <v>40</v>
      </c>
      <c r="P8" s="723"/>
      <c r="Q8" s="722"/>
      <c r="R8" s="722" t="s">
        <v>40</v>
      </c>
      <c r="S8" s="751" t="s">
        <v>40</v>
      </c>
      <c r="T8" s="754" t="s">
        <v>40</v>
      </c>
      <c r="U8" s="751" t="s">
        <v>40</v>
      </c>
      <c r="V8" s="748">
        <v>4352037</v>
      </c>
      <c r="W8" s="1167">
        <v>3</v>
      </c>
      <c r="AU8" s="782"/>
    </row>
    <row r="9" spans="3:47" ht="10.75" customHeight="1">
      <c r="C9" s="773"/>
      <c r="D9" s="1781"/>
      <c r="E9" s="1161"/>
      <c r="F9" s="1781"/>
      <c r="G9" s="1781"/>
      <c r="H9" s="1782"/>
      <c r="I9" s="1186"/>
      <c r="J9" s="718" t="s">
        <v>571</v>
      </c>
      <c r="K9" s="713"/>
      <c r="L9" s="841">
        <v>4</v>
      </c>
      <c r="M9" s="754">
        <v>12546</v>
      </c>
      <c r="N9" s="751">
        <v>16656</v>
      </c>
      <c r="O9" s="723">
        <v>362</v>
      </c>
      <c r="P9" s="723"/>
      <c r="Q9" s="841"/>
      <c r="R9" s="722" t="s">
        <v>40</v>
      </c>
      <c r="S9" s="751" t="s">
        <v>40</v>
      </c>
      <c r="T9" s="754" t="s">
        <v>40</v>
      </c>
      <c r="U9" s="751" t="s">
        <v>40</v>
      </c>
      <c r="V9" s="748">
        <v>29563</v>
      </c>
      <c r="W9" s="1167">
        <v>4</v>
      </c>
      <c r="AU9" s="782"/>
    </row>
    <row r="10" spans="3:47" ht="10.75" customHeight="1">
      <c r="C10" s="773"/>
      <c r="D10" s="1781"/>
      <c r="E10" s="1161"/>
      <c r="F10" s="1781"/>
      <c r="G10" s="1781"/>
      <c r="H10" s="1782"/>
      <c r="I10" s="1186"/>
      <c r="J10" s="718" t="s">
        <v>570</v>
      </c>
      <c r="K10" s="713"/>
      <c r="L10" s="841">
        <v>5</v>
      </c>
      <c r="M10" s="754">
        <v>334</v>
      </c>
      <c r="N10" s="751">
        <v>13160</v>
      </c>
      <c r="O10" s="723">
        <v>35</v>
      </c>
      <c r="P10" s="723"/>
      <c r="Q10" s="841"/>
      <c r="R10" s="722" t="s">
        <v>40</v>
      </c>
      <c r="S10" s="751" t="s">
        <v>40</v>
      </c>
      <c r="T10" s="754" t="s">
        <v>40</v>
      </c>
      <c r="U10" s="751" t="s">
        <v>40</v>
      </c>
      <c r="V10" s="748">
        <v>13530</v>
      </c>
      <c r="W10" s="1167">
        <v>5</v>
      </c>
      <c r="AU10" s="782"/>
    </row>
    <row r="11" spans="3:47" ht="10.75" customHeight="1">
      <c r="C11" s="773"/>
      <c r="D11" s="1781"/>
      <c r="E11" s="1161"/>
      <c r="F11" s="1781"/>
      <c r="G11" s="1781"/>
      <c r="H11" s="1782"/>
      <c r="I11" s="1186"/>
      <c r="J11" s="718" t="s">
        <v>569</v>
      </c>
      <c r="K11" s="713"/>
      <c r="L11" s="841">
        <v>6</v>
      </c>
      <c r="M11" s="754">
        <v>3875</v>
      </c>
      <c r="N11" s="751">
        <v>180670</v>
      </c>
      <c r="O11" s="723">
        <v>2279</v>
      </c>
      <c r="P11" s="723"/>
      <c r="Q11" s="841"/>
      <c r="R11" s="722" t="s">
        <v>40</v>
      </c>
      <c r="S11" s="751" t="s">
        <v>40</v>
      </c>
      <c r="T11" s="754" t="s">
        <v>40</v>
      </c>
      <c r="U11" s="751" t="s">
        <v>40</v>
      </c>
      <c r="V11" s="748">
        <v>186825</v>
      </c>
      <c r="W11" s="1167">
        <v>6</v>
      </c>
      <c r="AU11" s="782"/>
    </row>
    <row r="12" spans="3:47" ht="10.75" customHeight="1">
      <c r="C12" s="773"/>
      <c r="D12" s="1781"/>
      <c r="E12" s="1161"/>
      <c r="F12" s="1781"/>
      <c r="G12" s="1781"/>
      <c r="H12" s="1782"/>
      <c r="I12" s="1186"/>
      <c r="J12" s="718" t="s">
        <v>657</v>
      </c>
      <c r="K12" s="713"/>
      <c r="L12" s="841">
        <v>7</v>
      </c>
      <c r="M12" s="754">
        <v>7</v>
      </c>
      <c r="N12" s="751" t="s">
        <v>40</v>
      </c>
      <c r="O12" s="723" t="s">
        <v>40</v>
      </c>
      <c r="P12" s="723"/>
      <c r="Q12" s="722"/>
      <c r="R12" s="722" t="s">
        <v>40</v>
      </c>
      <c r="S12" s="751" t="s">
        <v>40</v>
      </c>
      <c r="T12" s="754" t="s">
        <v>40</v>
      </c>
      <c r="U12" s="751" t="s">
        <v>40</v>
      </c>
      <c r="V12" s="748">
        <v>7</v>
      </c>
      <c r="W12" s="1167">
        <v>7</v>
      </c>
      <c r="AU12" s="782"/>
    </row>
    <row r="13" spans="3:47" ht="10.75" customHeight="1">
      <c r="C13" s="773"/>
      <c r="D13" s="1781"/>
      <c r="E13" s="1161"/>
      <c r="F13" s="1781"/>
      <c r="G13" s="1781"/>
      <c r="H13" s="1782"/>
      <c r="I13" s="1186"/>
      <c r="J13" s="718" t="s">
        <v>557</v>
      </c>
      <c r="K13" s="713"/>
      <c r="L13" s="841">
        <v>8</v>
      </c>
      <c r="M13" s="754" t="s">
        <v>40</v>
      </c>
      <c r="N13" s="751" t="s">
        <v>40</v>
      </c>
      <c r="O13" s="723">
        <v>181</v>
      </c>
      <c r="P13" s="723"/>
      <c r="Q13" s="841"/>
      <c r="R13" s="722" t="s">
        <v>40</v>
      </c>
      <c r="S13" s="751" t="s">
        <v>40</v>
      </c>
      <c r="T13" s="754" t="s">
        <v>40</v>
      </c>
      <c r="U13" s="751" t="s">
        <v>40</v>
      </c>
      <c r="V13" s="748">
        <v>181</v>
      </c>
      <c r="W13" s="1167">
        <v>8</v>
      </c>
      <c r="AU13" s="782"/>
    </row>
    <row r="14" spans="3:47" ht="10.75" customHeight="1">
      <c r="C14" s="773"/>
      <c r="D14" s="1781"/>
      <c r="E14" s="1161"/>
      <c r="F14" s="1781"/>
      <c r="G14" s="1781"/>
      <c r="H14" s="1782"/>
      <c r="I14" s="1186"/>
      <c r="J14" s="718" t="s">
        <v>656</v>
      </c>
      <c r="K14" s="713"/>
      <c r="L14" s="841">
        <v>9</v>
      </c>
      <c r="M14" s="754">
        <v>7589</v>
      </c>
      <c r="N14" s="751">
        <v>406218</v>
      </c>
      <c r="O14" s="723">
        <v>1688</v>
      </c>
      <c r="P14" s="723"/>
      <c r="Q14" s="841"/>
      <c r="R14" s="722" t="s">
        <v>40</v>
      </c>
      <c r="S14" s="751" t="s">
        <v>40</v>
      </c>
      <c r="T14" s="754" t="s">
        <v>40</v>
      </c>
      <c r="U14" s="751" t="s">
        <v>40</v>
      </c>
      <c r="V14" s="748">
        <v>415495</v>
      </c>
      <c r="W14" s="1167">
        <v>9</v>
      </c>
      <c r="AU14" s="782"/>
    </row>
    <row r="15" spans="3:47" ht="10.75" customHeight="1">
      <c r="C15" s="773"/>
      <c r="D15" s="1781"/>
      <c r="E15" s="1161"/>
      <c r="F15" s="1781"/>
      <c r="G15" s="1781"/>
      <c r="H15" s="1782"/>
      <c r="I15" s="1186"/>
      <c r="J15" s="718" t="s">
        <v>691</v>
      </c>
      <c r="K15" s="713"/>
      <c r="L15" s="841">
        <v>10</v>
      </c>
      <c r="M15" s="754">
        <v>849737</v>
      </c>
      <c r="N15" s="751">
        <v>8307105</v>
      </c>
      <c r="O15" s="723">
        <v>74760</v>
      </c>
      <c r="P15" s="723"/>
      <c r="Q15" s="841"/>
      <c r="R15" s="722" t="s">
        <v>40</v>
      </c>
      <c r="S15" s="751" t="s">
        <v>40</v>
      </c>
      <c r="T15" s="754" t="s">
        <v>40</v>
      </c>
      <c r="U15" s="751" t="s">
        <v>40</v>
      </c>
      <c r="V15" s="748">
        <v>9231602</v>
      </c>
      <c r="W15" s="1187">
        <v>10</v>
      </c>
      <c r="AU15" s="782"/>
    </row>
    <row r="16" spans="3:47" ht="10.75" customHeight="1">
      <c r="C16" s="773"/>
      <c r="D16" s="1781"/>
      <c r="E16" s="1161"/>
      <c r="F16" s="1781"/>
      <c r="G16" s="1781"/>
      <c r="H16" s="1782"/>
      <c r="I16" s="1186"/>
      <c r="J16" s="718" t="s">
        <v>690</v>
      </c>
      <c r="K16" s="713"/>
      <c r="L16" s="841">
        <v>11</v>
      </c>
      <c r="M16" s="754">
        <v>17395</v>
      </c>
      <c r="N16" s="751">
        <v>4808030</v>
      </c>
      <c r="O16" s="723">
        <v>5465</v>
      </c>
      <c r="P16" s="723"/>
      <c r="Q16" s="841"/>
      <c r="R16" s="722" t="s">
        <v>40</v>
      </c>
      <c r="S16" s="751" t="s">
        <v>40</v>
      </c>
      <c r="T16" s="754" t="s">
        <v>40</v>
      </c>
      <c r="U16" s="751" t="s">
        <v>40</v>
      </c>
      <c r="V16" s="748">
        <v>4830890</v>
      </c>
      <c r="W16" s="1167">
        <v>11</v>
      </c>
      <c r="AU16" s="782"/>
    </row>
    <row r="17" spans="3:47" ht="10.75" customHeight="1">
      <c r="C17" s="773"/>
      <c r="D17" s="1781"/>
      <c r="E17" s="1161"/>
      <c r="F17" s="1781"/>
      <c r="G17" s="1781"/>
      <c r="H17" s="1782"/>
      <c r="I17" s="1186"/>
      <c r="J17" s="718" t="s">
        <v>653</v>
      </c>
      <c r="K17" s="713"/>
      <c r="L17" s="841">
        <v>12</v>
      </c>
      <c r="M17" s="754" t="s">
        <v>40</v>
      </c>
      <c r="N17" s="751">
        <v>433948</v>
      </c>
      <c r="O17" s="723" t="s">
        <v>40</v>
      </c>
      <c r="P17" s="723"/>
      <c r="Q17" s="841"/>
      <c r="R17" s="722" t="s">
        <v>40</v>
      </c>
      <c r="S17" s="751" t="s">
        <v>40</v>
      </c>
      <c r="T17" s="754" t="s">
        <v>40</v>
      </c>
      <c r="U17" s="751" t="s">
        <v>40</v>
      </c>
      <c r="V17" s="748">
        <v>433948</v>
      </c>
      <c r="W17" s="1167">
        <v>12</v>
      </c>
      <c r="AU17" s="782"/>
    </row>
    <row r="18" spans="3:47" ht="10.75" customHeight="1">
      <c r="C18" s="773"/>
      <c r="D18" s="1781"/>
      <c r="E18" s="1161"/>
      <c r="F18" s="1781"/>
      <c r="G18" s="1781"/>
      <c r="H18" s="1782"/>
      <c r="I18" s="1186"/>
      <c r="J18" s="718" t="s">
        <v>689</v>
      </c>
      <c r="K18" s="713"/>
      <c r="L18" s="841">
        <v>13</v>
      </c>
      <c r="M18" s="754">
        <v>3077</v>
      </c>
      <c r="N18" s="751" t="s">
        <v>40</v>
      </c>
      <c r="O18" s="723" t="s">
        <v>40</v>
      </c>
      <c r="P18" s="723"/>
      <c r="Q18" s="722"/>
      <c r="R18" s="722" t="s">
        <v>40</v>
      </c>
      <c r="S18" s="751" t="s">
        <v>40</v>
      </c>
      <c r="T18" s="754" t="s">
        <v>40</v>
      </c>
      <c r="U18" s="751" t="s">
        <v>40</v>
      </c>
      <c r="V18" s="748">
        <v>3077</v>
      </c>
      <c r="W18" s="1167">
        <v>13</v>
      </c>
      <c r="AU18" s="782"/>
    </row>
    <row r="19" spans="3:47" ht="10.75" customHeight="1">
      <c r="C19" s="773"/>
      <c r="D19" s="1781"/>
      <c r="E19" s="1161"/>
      <c r="F19" s="1781"/>
      <c r="G19" s="1781"/>
      <c r="H19" s="1782"/>
      <c r="I19" s="1186"/>
      <c r="J19" s="718" t="s">
        <v>568</v>
      </c>
      <c r="K19" s="713"/>
      <c r="L19" s="841">
        <v>14</v>
      </c>
      <c r="M19" s="754">
        <v>58917</v>
      </c>
      <c r="N19" s="751" t="s">
        <v>40</v>
      </c>
      <c r="O19" s="723">
        <v>12439</v>
      </c>
      <c r="P19" s="723"/>
      <c r="Q19" s="841"/>
      <c r="R19" s="722" t="s">
        <v>40</v>
      </c>
      <c r="S19" s="751" t="s">
        <v>40</v>
      </c>
      <c r="T19" s="754" t="s">
        <v>40</v>
      </c>
      <c r="U19" s="751" t="s">
        <v>40</v>
      </c>
      <c r="V19" s="748">
        <v>71356</v>
      </c>
      <c r="W19" s="1167">
        <v>14</v>
      </c>
      <c r="AU19" s="782"/>
    </row>
    <row r="20" spans="3:47" ht="10.75" customHeight="1">
      <c r="C20" s="773"/>
      <c r="D20" s="1781"/>
      <c r="E20" s="1161"/>
      <c r="F20" s="1781"/>
      <c r="G20" s="1781"/>
      <c r="H20" s="1782"/>
      <c r="I20" s="1186"/>
      <c r="J20" s="718" t="s">
        <v>567</v>
      </c>
      <c r="K20" s="713"/>
      <c r="L20" s="841">
        <v>15</v>
      </c>
      <c r="M20" s="754">
        <v>30877</v>
      </c>
      <c r="N20" s="751">
        <v>4851275</v>
      </c>
      <c r="O20" s="723">
        <v>4713</v>
      </c>
      <c r="P20" s="723"/>
      <c r="Q20" s="841"/>
      <c r="R20" s="722" t="s">
        <v>40</v>
      </c>
      <c r="S20" s="751" t="s">
        <v>40</v>
      </c>
      <c r="T20" s="754" t="s">
        <v>40</v>
      </c>
      <c r="U20" s="751" t="s">
        <v>40</v>
      </c>
      <c r="V20" s="748">
        <v>4886864</v>
      </c>
      <c r="W20" s="1167">
        <v>15</v>
      </c>
      <c r="AU20" s="782"/>
    </row>
    <row r="21" spans="3:47" ht="10.75" customHeight="1">
      <c r="C21" s="773"/>
      <c r="D21" s="1781"/>
      <c r="E21" s="1161"/>
      <c r="F21" s="1781"/>
      <c r="G21" s="1781"/>
      <c r="H21" s="1782"/>
      <c r="I21" s="1186"/>
      <c r="J21" s="718" t="s">
        <v>566</v>
      </c>
      <c r="K21" s="713"/>
      <c r="L21" s="841">
        <v>16</v>
      </c>
      <c r="M21" s="754">
        <v>33732</v>
      </c>
      <c r="N21" s="751" t="s">
        <v>40</v>
      </c>
      <c r="O21" s="723">
        <v>1181</v>
      </c>
      <c r="P21" s="723"/>
      <c r="Q21" s="841"/>
      <c r="R21" s="722" t="s">
        <v>40</v>
      </c>
      <c r="S21" s="751" t="s">
        <v>40</v>
      </c>
      <c r="T21" s="754" t="s">
        <v>40</v>
      </c>
      <c r="U21" s="751" t="s">
        <v>40</v>
      </c>
      <c r="V21" s="748">
        <v>34913</v>
      </c>
      <c r="W21" s="1167">
        <v>16</v>
      </c>
      <c r="AU21" s="782"/>
    </row>
    <row r="22" spans="3:47" ht="10.75" customHeight="1">
      <c r="C22" s="773"/>
      <c r="D22" s="1781"/>
      <c r="E22" s="1161"/>
      <c r="F22" s="1781"/>
      <c r="G22" s="1781"/>
      <c r="H22" s="1782"/>
      <c r="I22" s="1186"/>
      <c r="J22" s="718" t="s">
        <v>688</v>
      </c>
      <c r="K22" s="713"/>
      <c r="L22" s="841">
        <v>17</v>
      </c>
      <c r="M22" s="754" t="s">
        <v>40</v>
      </c>
      <c r="N22" s="751" t="s">
        <v>40</v>
      </c>
      <c r="O22" s="723">
        <v>2106</v>
      </c>
      <c r="P22" s="723"/>
      <c r="Q22" s="841"/>
      <c r="R22" s="722" t="s">
        <v>40</v>
      </c>
      <c r="S22" s="751" t="s">
        <v>40</v>
      </c>
      <c r="T22" s="754" t="s">
        <v>40</v>
      </c>
      <c r="U22" s="751" t="s">
        <v>40</v>
      </c>
      <c r="V22" s="748">
        <v>2106</v>
      </c>
      <c r="W22" s="1167">
        <v>17</v>
      </c>
      <c r="AU22" s="782"/>
    </row>
    <row r="23" spans="3:47" ht="10.75" customHeight="1">
      <c r="C23" s="773"/>
      <c r="D23" s="1781"/>
      <c r="E23" s="1161"/>
      <c r="F23" s="1781"/>
      <c r="G23" s="1781"/>
      <c r="H23" s="1782"/>
      <c r="I23" s="1186"/>
      <c r="J23" s="718" t="s">
        <v>687</v>
      </c>
      <c r="K23" s="713"/>
      <c r="L23" s="841">
        <v>18</v>
      </c>
      <c r="M23" s="754">
        <v>20061</v>
      </c>
      <c r="N23" s="751" t="s">
        <v>40</v>
      </c>
      <c r="O23" s="723">
        <v>7656</v>
      </c>
      <c r="P23" s="723"/>
      <c r="Q23" s="841"/>
      <c r="R23" s="722" t="s">
        <v>40</v>
      </c>
      <c r="S23" s="751" t="s">
        <v>40</v>
      </c>
      <c r="T23" s="754" t="s">
        <v>40</v>
      </c>
      <c r="U23" s="751" t="s">
        <v>40</v>
      </c>
      <c r="V23" s="748">
        <v>27717</v>
      </c>
      <c r="W23" s="1167">
        <v>18</v>
      </c>
      <c r="AU23" s="782"/>
    </row>
    <row r="24" spans="3:47" ht="10.75" customHeight="1">
      <c r="C24" s="773"/>
      <c r="D24" s="1781"/>
      <c r="E24" s="1161"/>
      <c r="F24" s="1781"/>
      <c r="G24" s="1781"/>
      <c r="H24" s="1782"/>
      <c r="I24" s="1186"/>
      <c r="J24" s="718" t="s">
        <v>565</v>
      </c>
      <c r="K24" s="713"/>
      <c r="L24" s="841">
        <v>19</v>
      </c>
      <c r="M24" s="754">
        <v>10783</v>
      </c>
      <c r="N24" s="751">
        <v>1022056</v>
      </c>
      <c r="O24" s="723">
        <v>441</v>
      </c>
      <c r="P24" s="723"/>
      <c r="Q24" s="841"/>
      <c r="R24" s="722" t="s">
        <v>40</v>
      </c>
      <c r="S24" s="751" t="s">
        <v>40</v>
      </c>
      <c r="T24" s="754" t="s">
        <v>40</v>
      </c>
      <c r="U24" s="751" t="s">
        <v>40</v>
      </c>
      <c r="V24" s="748">
        <v>1033279</v>
      </c>
      <c r="W24" s="1167">
        <v>19</v>
      </c>
      <c r="AU24" s="782"/>
    </row>
    <row r="25" spans="3:47" ht="10.75" customHeight="1">
      <c r="C25" s="773"/>
      <c r="D25" s="1781"/>
      <c r="E25" s="1161"/>
      <c r="F25" s="1781"/>
      <c r="G25" s="1781"/>
      <c r="H25" s="1782"/>
      <c r="I25" s="1186"/>
      <c r="J25" s="718" t="s">
        <v>564</v>
      </c>
      <c r="K25" s="713"/>
      <c r="L25" s="841">
        <v>20</v>
      </c>
      <c r="M25" s="754" t="s">
        <v>40</v>
      </c>
      <c r="N25" s="751">
        <v>883</v>
      </c>
      <c r="O25" s="723">
        <v>0</v>
      </c>
      <c r="P25" s="723"/>
      <c r="Q25" s="841"/>
      <c r="R25" s="722" t="s">
        <v>40</v>
      </c>
      <c r="S25" s="751" t="s">
        <v>40</v>
      </c>
      <c r="T25" s="754" t="s">
        <v>40</v>
      </c>
      <c r="U25" s="751" t="s">
        <v>40</v>
      </c>
      <c r="V25" s="748">
        <v>884</v>
      </c>
      <c r="W25" s="1167">
        <v>20</v>
      </c>
      <c r="AU25" s="782"/>
    </row>
    <row r="26" spans="3:47" ht="10.75" customHeight="1">
      <c r="C26" s="773"/>
      <c r="D26" s="1781"/>
      <c r="E26" s="1161"/>
      <c r="F26" s="1781"/>
      <c r="G26" s="1781"/>
      <c r="H26" s="1782"/>
      <c r="I26" s="1186"/>
      <c r="J26" s="718" t="s">
        <v>563</v>
      </c>
      <c r="K26" s="713"/>
      <c r="L26" s="841">
        <v>21</v>
      </c>
      <c r="M26" s="754">
        <v>528</v>
      </c>
      <c r="N26" s="751">
        <v>15909</v>
      </c>
      <c r="O26" s="723">
        <v>136</v>
      </c>
      <c r="P26" s="723"/>
      <c r="Q26" s="841"/>
      <c r="R26" s="722" t="s">
        <v>40</v>
      </c>
      <c r="S26" s="751" t="s">
        <v>40</v>
      </c>
      <c r="T26" s="754" t="s">
        <v>40</v>
      </c>
      <c r="U26" s="751" t="s">
        <v>40</v>
      </c>
      <c r="V26" s="748">
        <v>16573</v>
      </c>
      <c r="W26" s="1167">
        <v>21</v>
      </c>
      <c r="AU26" s="782"/>
    </row>
    <row r="27" spans="3:47" ht="10.75" customHeight="1">
      <c r="C27" s="773"/>
      <c r="D27" s="1781"/>
      <c r="E27" s="1161"/>
      <c r="F27" s="1781"/>
      <c r="G27" s="1781"/>
      <c r="H27" s="1782"/>
      <c r="I27" s="1186"/>
      <c r="J27" s="718" t="s">
        <v>562</v>
      </c>
      <c r="K27" s="713"/>
      <c r="L27" s="841">
        <v>22</v>
      </c>
      <c r="M27" s="754">
        <v>6852</v>
      </c>
      <c r="N27" s="751">
        <v>592113</v>
      </c>
      <c r="O27" s="723">
        <v>260</v>
      </c>
      <c r="P27" s="723"/>
      <c r="Q27" s="841"/>
      <c r="R27" s="722" t="s">
        <v>40</v>
      </c>
      <c r="S27" s="751" t="s">
        <v>40</v>
      </c>
      <c r="T27" s="754" t="s">
        <v>40</v>
      </c>
      <c r="U27" s="751" t="s">
        <v>40</v>
      </c>
      <c r="V27" s="748">
        <v>599224</v>
      </c>
      <c r="W27" s="1167">
        <v>22</v>
      </c>
      <c r="AU27" s="782"/>
    </row>
    <row r="28" spans="3:47" ht="10.75" customHeight="1">
      <c r="C28" s="773"/>
      <c r="D28" s="1781"/>
      <c r="E28" s="1161"/>
      <c r="F28" s="1781"/>
      <c r="G28" s="1781"/>
      <c r="H28" s="1782"/>
      <c r="I28" s="1186"/>
      <c r="J28" s="718" t="s">
        <v>561</v>
      </c>
      <c r="K28" s="713"/>
      <c r="L28" s="841">
        <v>23</v>
      </c>
      <c r="M28" s="754">
        <v>2933</v>
      </c>
      <c r="N28" s="751">
        <v>37108</v>
      </c>
      <c r="O28" s="723">
        <v>666</v>
      </c>
      <c r="P28" s="723"/>
      <c r="Q28" s="841"/>
      <c r="R28" s="722" t="s">
        <v>40</v>
      </c>
      <c r="S28" s="751" t="s">
        <v>40</v>
      </c>
      <c r="T28" s="754" t="s">
        <v>40</v>
      </c>
      <c r="U28" s="751" t="s">
        <v>40</v>
      </c>
      <c r="V28" s="748">
        <v>40706</v>
      </c>
      <c r="W28" s="1167">
        <v>23</v>
      </c>
      <c r="AU28" s="782"/>
    </row>
    <row r="29" spans="3:47" ht="10.75" customHeight="1">
      <c r="C29" s="773"/>
      <c r="D29" s="1781"/>
      <c r="E29" s="1161"/>
      <c r="F29" s="1781"/>
      <c r="G29" s="1781"/>
      <c r="H29" s="1782"/>
      <c r="I29" s="1186"/>
      <c r="J29" s="718" t="s">
        <v>559</v>
      </c>
      <c r="K29" s="713"/>
      <c r="L29" s="841">
        <v>24</v>
      </c>
      <c r="M29" s="754" t="s">
        <v>40</v>
      </c>
      <c r="N29" s="751" t="s">
        <v>40</v>
      </c>
      <c r="O29" s="723">
        <v>3</v>
      </c>
      <c r="P29" s="723"/>
      <c r="Q29" s="841"/>
      <c r="R29" s="722" t="s">
        <v>40</v>
      </c>
      <c r="S29" s="751" t="s">
        <v>40</v>
      </c>
      <c r="T29" s="754" t="s">
        <v>40</v>
      </c>
      <c r="U29" s="751" t="s">
        <v>40</v>
      </c>
      <c r="V29" s="748">
        <v>3</v>
      </c>
      <c r="W29" s="1167">
        <v>24</v>
      </c>
      <c r="AU29" s="782"/>
    </row>
    <row r="30" spans="3:47" ht="10.75" customHeight="1">
      <c r="C30" s="773"/>
      <c r="D30" s="1781"/>
      <c r="E30" s="1161"/>
      <c r="F30" s="1781"/>
      <c r="G30" s="1781"/>
      <c r="H30" s="1782"/>
      <c r="I30" s="1186"/>
      <c r="J30" s="718" t="s">
        <v>560</v>
      </c>
      <c r="K30" s="713"/>
      <c r="L30" s="841">
        <v>25</v>
      </c>
      <c r="M30" s="754">
        <v>13188</v>
      </c>
      <c r="N30" s="751">
        <v>957233</v>
      </c>
      <c r="O30" s="723">
        <v>8142</v>
      </c>
      <c r="P30" s="723"/>
      <c r="Q30" s="841"/>
      <c r="R30" s="722" t="s">
        <v>40</v>
      </c>
      <c r="S30" s="751" t="s">
        <v>40</v>
      </c>
      <c r="T30" s="754" t="s">
        <v>40</v>
      </c>
      <c r="U30" s="751" t="s">
        <v>40</v>
      </c>
      <c r="V30" s="748">
        <v>978563</v>
      </c>
      <c r="W30" s="1167">
        <v>25</v>
      </c>
      <c r="AU30" s="782"/>
    </row>
    <row r="31" spans="3:47" ht="10.75" customHeight="1">
      <c r="C31" s="773"/>
      <c r="D31" s="1781"/>
      <c r="E31" s="1161"/>
      <c r="F31" s="1781"/>
      <c r="G31" s="1781"/>
      <c r="H31" s="1782"/>
      <c r="I31" s="1186"/>
      <c r="J31" s="718" t="s">
        <v>558</v>
      </c>
      <c r="K31" s="713"/>
      <c r="L31" s="841">
        <v>26</v>
      </c>
      <c r="M31" s="754">
        <v>2719</v>
      </c>
      <c r="N31" s="751">
        <v>74380</v>
      </c>
      <c r="O31" s="723">
        <v>611</v>
      </c>
      <c r="P31" s="723"/>
      <c r="Q31" s="841"/>
      <c r="R31" s="722" t="s">
        <v>40</v>
      </c>
      <c r="S31" s="751" t="s">
        <v>40</v>
      </c>
      <c r="T31" s="754" t="s">
        <v>40</v>
      </c>
      <c r="U31" s="751" t="s">
        <v>40</v>
      </c>
      <c r="V31" s="748">
        <v>77710</v>
      </c>
      <c r="W31" s="1167">
        <v>26</v>
      </c>
      <c r="AU31" s="782"/>
    </row>
    <row r="32" spans="3:47" ht="10.75" customHeight="1">
      <c r="C32" s="773"/>
      <c r="D32" s="1781"/>
      <c r="E32" s="1161"/>
      <c r="F32" s="1781"/>
      <c r="G32" s="1781"/>
      <c r="H32" s="1782"/>
      <c r="I32" s="1186"/>
      <c r="J32" s="718" t="s">
        <v>556</v>
      </c>
      <c r="K32" s="713"/>
      <c r="L32" s="841">
        <v>27</v>
      </c>
      <c r="M32" s="754">
        <v>994</v>
      </c>
      <c r="N32" s="751">
        <v>219265</v>
      </c>
      <c r="O32" s="723">
        <v>20</v>
      </c>
      <c r="P32" s="723"/>
      <c r="Q32" s="841"/>
      <c r="R32" s="722" t="s">
        <v>40</v>
      </c>
      <c r="S32" s="751" t="s">
        <v>40</v>
      </c>
      <c r="T32" s="754" t="s">
        <v>40</v>
      </c>
      <c r="U32" s="751" t="s">
        <v>40</v>
      </c>
      <c r="V32" s="748">
        <v>220279</v>
      </c>
      <c r="W32" s="1167">
        <v>27</v>
      </c>
      <c r="AU32" s="782"/>
    </row>
    <row r="33" spans="3:47" ht="10.75" customHeight="1">
      <c r="C33" s="773"/>
      <c r="D33" s="1781"/>
      <c r="E33" s="1161"/>
      <c r="F33" s="1781"/>
      <c r="G33" s="1781"/>
      <c r="H33" s="1782"/>
      <c r="I33" s="1186"/>
      <c r="J33" s="718" t="s">
        <v>555</v>
      </c>
      <c r="K33" s="713"/>
      <c r="L33" s="841">
        <v>28</v>
      </c>
      <c r="M33" s="754">
        <v>864</v>
      </c>
      <c r="N33" s="751">
        <v>1010746</v>
      </c>
      <c r="O33" s="723">
        <v>496</v>
      </c>
      <c r="P33" s="723"/>
      <c r="Q33" s="722"/>
      <c r="R33" s="722" t="s">
        <v>40</v>
      </c>
      <c r="S33" s="751" t="s">
        <v>40</v>
      </c>
      <c r="T33" s="754" t="s">
        <v>40</v>
      </c>
      <c r="U33" s="751" t="s">
        <v>40</v>
      </c>
      <c r="V33" s="748">
        <v>1012107</v>
      </c>
      <c r="W33" s="1167">
        <v>28</v>
      </c>
      <c r="AU33" s="782"/>
    </row>
    <row r="34" spans="3:47" ht="10.75" customHeight="1">
      <c r="C34" s="773"/>
      <c r="D34" s="1781"/>
      <c r="E34" s="1161"/>
      <c r="F34" s="1781"/>
      <c r="G34" s="1781"/>
      <c r="H34" s="1782"/>
      <c r="I34" s="1186"/>
      <c r="J34" s="718" t="s">
        <v>554</v>
      </c>
      <c r="K34" s="713"/>
      <c r="L34" s="841">
        <v>29</v>
      </c>
      <c r="M34" s="754">
        <v>271</v>
      </c>
      <c r="N34" s="751" t="s">
        <v>40</v>
      </c>
      <c r="O34" s="723" t="s">
        <v>40</v>
      </c>
      <c r="P34" s="723"/>
      <c r="Q34" s="841"/>
      <c r="R34" s="722" t="s">
        <v>40</v>
      </c>
      <c r="S34" s="751" t="s">
        <v>40</v>
      </c>
      <c r="T34" s="754" t="s">
        <v>40</v>
      </c>
      <c r="U34" s="751" t="s">
        <v>40</v>
      </c>
      <c r="V34" s="748">
        <v>271</v>
      </c>
      <c r="W34" s="1167">
        <v>29</v>
      </c>
      <c r="AU34" s="782"/>
    </row>
    <row r="35" spans="3:47" ht="10.75" customHeight="1">
      <c r="C35" s="773"/>
      <c r="D35" s="1781"/>
      <c r="E35" s="1161"/>
      <c r="F35" s="1781"/>
      <c r="G35" s="1781"/>
      <c r="H35" s="1782"/>
      <c r="I35" s="1186"/>
      <c r="J35" s="718" t="s">
        <v>686</v>
      </c>
      <c r="K35" s="713"/>
      <c r="L35" s="841">
        <v>30</v>
      </c>
      <c r="M35" s="754">
        <v>147</v>
      </c>
      <c r="N35" s="751" t="s">
        <v>40</v>
      </c>
      <c r="O35" s="723" t="s">
        <v>40</v>
      </c>
      <c r="P35" s="723"/>
      <c r="Q35" s="841"/>
      <c r="R35" s="722" t="s">
        <v>40</v>
      </c>
      <c r="S35" s="751" t="s">
        <v>40</v>
      </c>
      <c r="T35" s="754" t="s">
        <v>40</v>
      </c>
      <c r="U35" s="751" t="s">
        <v>40</v>
      </c>
      <c r="V35" s="748">
        <v>147</v>
      </c>
      <c r="W35" s="1167">
        <v>30</v>
      </c>
      <c r="AU35" s="782"/>
    </row>
    <row r="36" spans="3:47" ht="10.75" customHeight="1">
      <c r="C36" s="773"/>
      <c r="D36" s="1781"/>
      <c r="E36" s="1161"/>
      <c r="F36" s="1781"/>
      <c r="G36" s="1781"/>
      <c r="H36" s="1782"/>
      <c r="I36" s="1186"/>
      <c r="J36" s="718" t="s">
        <v>553</v>
      </c>
      <c r="K36" s="713"/>
      <c r="L36" s="841">
        <v>31</v>
      </c>
      <c r="M36" s="754">
        <v>53257</v>
      </c>
      <c r="N36" s="751">
        <v>27117</v>
      </c>
      <c r="O36" s="723" t="s">
        <v>40</v>
      </c>
      <c r="P36" s="723"/>
      <c r="Q36" s="841"/>
      <c r="R36" s="722" t="s">
        <v>40</v>
      </c>
      <c r="S36" s="751" t="s">
        <v>40</v>
      </c>
      <c r="T36" s="754" t="s">
        <v>40</v>
      </c>
      <c r="U36" s="751" t="s">
        <v>40</v>
      </c>
      <c r="V36" s="748">
        <v>80374</v>
      </c>
      <c r="W36" s="1167">
        <v>31</v>
      </c>
      <c r="AU36" s="782"/>
    </row>
    <row r="37" spans="3:47" ht="10.75" customHeight="1">
      <c r="C37" s="773"/>
      <c r="D37" s="1781"/>
      <c r="E37" s="1161"/>
      <c r="F37" s="1781"/>
      <c r="G37" s="1781"/>
      <c r="H37" s="1782"/>
      <c r="I37" s="1186"/>
      <c r="J37" s="718" t="s">
        <v>552</v>
      </c>
      <c r="K37" s="713"/>
      <c r="L37" s="841">
        <v>32</v>
      </c>
      <c r="M37" s="754" t="s">
        <v>40</v>
      </c>
      <c r="N37" s="751">
        <v>5523</v>
      </c>
      <c r="O37" s="723" t="s">
        <v>40</v>
      </c>
      <c r="P37" s="723"/>
      <c r="Q37" s="841"/>
      <c r="R37" s="722" t="s">
        <v>40</v>
      </c>
      <c r="S37" s="751" t="s">
        <v>40</v>
      </c>
      <c r="T37" s="754" t="s">
        <v>40</v>
      </c>
      <c r="U37" s="751" t="s">
        <v>40</v>
      </c>
      <c r="V37" s="748">
        <v>5523</v>
      </c>
      <c r="W37" s="1167">
        <v>32</v>
      </c>
      <c r="AU37" s="782"/>
    </row>
    <row r="38" spans="3:47" ht="10.75" customHeight="1">
      <c r="C38" s="773"/>
      <c r="D38" s="1781"/>
      <c r="E38" s="1161"/>
      <c r="F38" s="1781"/>
      <c r="G38" s="1781"/>
      <c r="H38" s="1782"/>
      <c r="I38" s="1186"/>
      <c r="J38" s="718" t="s">
        <v>409</v>
      </c>
      <c r="K38" s="713"/>
      <c r="L38" s="841">
        <v>33</v>
      </c>
      <c r="M38" s="754">
        <v>53316</v>
      </c>
      <c r="N38" s="751" t="s">
        <v>40</v>
      </c>
      <c r="O38" s="723">
        <v>14269</v>
      </c>
      <c r="P38" s="723"/>
      <c r="Q38" s="841"/>
      <c r="R38" s="722" t="s">
        <v>40</v>
      </c>
      <c r="S38" s="751" t="s">
        <v>40</v>
      </c>
      <c r="T38" s="754" t="s">
        <v>40</v>
      </c>
      <c r="U38" s="751" t="s">
        <v>40</v>
      </c>
      <c r="V38" s="748">
        <v>67585</v>
      </c>
      <c r="W38" s="1167">
        <v>33</v>
      </c>
      <c r="AU38" s="782"/>
    </row>
    <row r="39" spans="3:47" ht="10.75" customHeight="1">
      <c r="C39" s="773"/>
      <c r="D39" s="1781"/>
      <c r="E39" s="1161"/>
      <c r="F39" s="1781"/>
      <c r="G39" s="1781"/>
      <c r="H39" s="1782"/>
      <c r="I39" s="1186"/>
      <c r="J39" s="718" t="s">
        <v>549</v>
      </c>
      <c r="K39" s="713"/>
      <c r="L39" s="841">
        <v>34</v>
      </c>
      <c r="M39" s="754" t="s">
        <v>40</v>
      </c>
      <c r="N39" s="751" t="s">
        <v>40</v>
      </c>
      <c r="O39" s="723">
        <v>1282</v>
      </c>
      <c r="P39" s="723"/>
      <c r="Q39" s="841"/>
      <c r="R39" s="722" t="s">
        <v>40</v>
      </c>
      <c r="S39" s="751" t="s">
        <v>40</v>
      </c>
      <c r="T39" s="754" t="s">
        <v>40</v>
      </c>
      <c r="U39" s="751" t="s">
        <v>40</v>
      </c>
      <c r="V39" s="748">
        <v>1282</v>
      </c>
      <c r="W39" s="1167">
        <v>34</v>
      </c>
      <c r="AU39" s="782"/>
    </row>
    <row r="40" spans="3:47" ht="10.75" customHeight="1">
      <c r="C40" s="773"/>
      <c r="D40" s="1781"/>
      <c r="E40" s="1161"/>
      <c r="F40" s="1781"/>
      <c r="G40" s="1781"/>
      <c r="H40" s="1782"/>
      <c r="I40" s="1186"/>
      <c r="J40" s="718" t="s">
        <v>438</v>
      </c>
      <c r="K40" s="713"/>
      <c r="L40" s="841">
        <v>35</v>
      </c>
      <c r="M40" s="754">
        <v>87019</v>
      </c>
      <c r="N40" s="751">
        <v>2310905</v>
      </c>
      <c r="O40" s="723">
        <v>2733</v>
      </c>
      <c r="P40" s="723"/>
      <c r="Q40" s="841"/>
      <c r="R40" s="722" t="s">
        <v>40</v>
      </c>
      <c r="S40" s="751" t="s">
        <v>40</v>
      </c>
      <c r="T40" s="754" t="s">
        <v>40</v>
      </c>
      <c r="U40" s="751" t="s">
        <v>40</v>
      </c>
      <c r="V40" s="748">
        <v>2400657</v>
      </c>
      <c r="W40" s="1167">
        <v>35</v>
      </c>
      <c r="AU40" s="782"/>
    </row>
    <row r="41" spans="3:47" ht="10.75" customHeight="1">
      <c r="C41" s="773"/>
      <c r="D41" s="1781"/>
      <c r="E41" s="1161"/>
      <c r="F41" s="1781"/>
      <c r="G41" s="1781"/>
      <c r="H41" s="1782"/>
      <c r="I41" s="1186"/>
      <c r="J41" s="718" t="s">
        <v>548</v>
      </c>
      <c r="K41" s="713"/>
      <c r="L41" s="841">
        <v>36</v>
      </c>
      <c r="M41" s="754" t="s">
        <v>40</v>
      </c>
      <c r="N41" s="751">
        <v>77825</v>
      </c>
      <c r="O41" s="723" t="s">
        <v>40</v>
      </c>
      <c r="P41" s="723"/>
      <c r="Q41" s="722"/>
      <c r="R41" s="722" t="s">
        <v>40</v>
      </c>
      <c r="S41" s="751" t="s">
        <v>40</v>
      </c>
      <c r="T41" s="754" t="s">
        <v>40</v>
      </c>
      <c r="U41" s="751" t="s">
        <v>40</v>
      </c>
      <c r="V41" s="748">
        <v>77825</v>
      </c>
      <c r="W41" s="1167">
        <v>36</v>
      </c>
      <c r="AU41" s="782"/>
    </row>
    <row r="42" spans="3:47" ht="10.75" customHeight="1">
      <c r="C42" s="773"/>
      <c r="D42" s="1781"/>
      <c r="E42" s="1161"/>
      <c r="F42" s="1781"/>
      <c r="G42" s="1781"/>
      <c r="H42" s="1782"/>
      <c r="I42" s="1186"/>
      <c r="J42" s="718" t="s">
        <v>337</v>
      </c>
      <c r="K42" s="713"/>
      <c r="L42" s="841">
        <v>37</v>
      </c>
      <c r="M42" s="754" t="s">
        <v>40</v>
      </c>
      <c r="N42" s="751" t="s">
        <v>40</v>
      </c>
      <c r="O42" s="723" t="s">
        <v>40</v>
      </c>
      <c r="P42" s="723"/>
      <c r="Q42" s="722"/>
      <c r="R42" s="722" t="s">
        <v>40</v>
      </c>
      <c r="S42" s="751" t="s">
        <v>40</v>
      </c>
      <c r="T42" s="754" t="s">
        <v>40</v>
      </c>
      <c r="U42" s="751" t="s">
        <v>40</v>
      </c>
      <c r="V42" s="748" t="s">
        <v>40</v>
      </c>
      <c r="W42" s="1167">
        <v>37</v>
      </c>
      <c r="AU42" s="782"/>
    </row>
    <row r="43" spans="3:47" ht="10.75" customHeight="1">
      <c r="C43" s="773"/>
      <c r="D43" s="1781"/>
      <c r="E43" s="1161"/>
      <c r="F43" s="1781"/>
      <c r="G43" s="1781"/>
      <c r="H43" s="1782"/>
      <c r="I43" s="1186"/>
      <c r="J43" s="718" t="s">
        <v>615</v>
      </c>
      <c r="K43" s="713"/>
      <c r="L43" s="841">
        <v>38</v>
      </c>
      <c r="M43" s="754" t="s">
        <v>40</v>
      </c>
      <c r="N43" s="751" t="s">
        <v>40</v>
      </c>
      <c r="O43" s="723" t="s">
        <v>40</v>
      </c>
      <c r="P43" s="723"/>
      <c r="Q43" s="722"/>
      <c r="R43" s="722" t="s">
        <v>40</v>
      </c>
      <c r="S43" s="751" t="s">
        <v>40</v>
      </c>
      <c r="T43" s="754" t="s">
        <v>40</v>
      </c>
      <c r="U43" s="751" t="s">
        <v>40</v>
      </c>
      <c r="V43" s="748" t="s">
        <v>40</v>
      </c>
      <c r="W43" s="1167">
        <v>38</v>
      </c>
      <c r="AU43" s="782"/>
    </row>
    <row r="44" spans="3:47" ht="10.75" customHeight="1">
      <c r="C44" s="773"/>
      <c r="D44" s="1781"/>
      <c r="E44" s="1161"/>
      <c r="F44" s="1781"/>
      <c r="G44" s="1781"/>
      <c r="H44" s="1782"/>
      <c r="I44" s="1186"/>
      <c r="J44" s="718" t="s">
        <v>336</v>
      </c>
      <c r="K44" s="713"/>
      <c r="L44" s="841">
        <v>39</v>
      </c>
      <c r="M44" s="754">
        <v>2190</v>
      </c>
      <c r="N44" s="751">
        <v>277409</v>
      </c>
      <c r="O44" s="723">
        <v>365</v>
      </c>
      <c r="P44" s="723"/>
      <c r="Q44" s="841"/>
      <c r="R44" s="722" t="s">
        <v>40</v>
      </c>
      <c r="S44" s="751" t="s">
        <v>40</v>
      </c>
      <c r="T44" s="754" t="s">
        <v>40</v>
      </c>
      <c r="U44" s="751" t="s">
        <v>40</v>
      </c>
      <c r="V44" s="748">
        <v>279964</v>
      </c>
      <c r="W44" s="1167">
        <v>39</v>
      </c>
      <c r="AU44" s="782"/>
    </row>
    <row r="45" spans="3:47" ht="10.75" customHeight="1">
      <c r="C45" s="773"/>
      <c r="D45" s="1781"/>
      <c r="E45" s="1161"/>
      <c r="F45" s="1781"/>
      <c r="G45" s="1781"/>
      <c r="H45" s="1782"/>
      <c r="I45" s="1186"/>
      <c r="J45" s="718" t="s">
        <v>544</v>
      </c>
      <c r="K45" s="713"/>
      <c r="L45" s="841">
        <v>40</v>
      </c>
      <c r="M45" s="754">
        <v>11463</v>
      </c>
      <c r="N45" s="751">
        <v>2949798</v>
      </c>
      <c r="O45" s="723">
        <v>1587</v>
      </c>
      <c r="P45" s="723"/>
      <c r="Q45" s="841"/>
      <c r="R45" s="722" t="s">
        <v>40</v>
      </c>
      <c r="S45" s="751" t="s">
        <v>40</v>
      </c>
      <c r="T45" s="754" t="s">
        <v>40</v>
      </c>
      <c r="U45" s="751" t="s">
        <v>40</v>
      </c>
      <c r="V45" s="748">
        <v>2962848</v>
      </c>
      <c r="W45" s="1167">
        <v>40</v>
      </c>
      <c r="AU45" s="782"/>
    </row>
    <row r="46" spans="3:47" ht="10.75" customHeight="1">
      <c r="C46" s="773"/>
      <c r="D46" s="1781"/>
      <c r="E46" s="1161"/>
      <c r="F46" s="1781"/>
      <c r="G46" s="1781"/>
      <c r="H46" s="1782"/>
      <c r="I46" s="1186"/>
      <c r="J46" s="718" t="s">
        <v>643</v>
      </c>
      <c r="K46" s="713"/>
      <c r="L46" s="841">
        <v>41</v>
      </c>
      <c r="M46" s="754">
        <v>4313</v>
      </c>
      <c r="N46" s="751">
        <v>177111</v>
      </c>
      <c r="O46" s="723">
        <v>14</v>
      </c>
      <c r="P46" s="723"/>
      <c r="Q46" s="841"/>
      <c r="R46" s="722" t="s">
        <v>40</v>
      </c>
      <c r="S46" s="751" t="s">
        <v>40</v>
      </c>
      <c r="T46" s="754" t="s">
        <v>40</v>
      </c>
      <c r="U46" s="751" t="s">
        <v>40</v>
      </c>
      <c r="V46" s="748">
        <v>181437</v>
      </c>
      <c r="W46" s="1167">
        <v>41</v>
      </c>
      <c r="AU46" s="782"/>
    </row>
    <row r="47" spans="3:47" ht="10.75" customHeight="1">
      <c r="C47" s="773"/>
      <c r="D47" s="1781"/>
      <c r="E47" s="1161"/>
      <c r="F47" s="1781"/>
      <c r="G47" s="1781"/>
      <c r="H47" s="1782"/>
      <c r="I47" s="1186"/>
      <c r="J47" s="718" t="s">
        <v>642</v>
      </c>
      <c r="K47" s="713"/>
      <c r="L47" s="841">
        <v>42</v>
      </c>
      <c r="M47" s="754" t="s">
        <v>40</v>
      </c>
      <c r="N47" s="751">
        <v>51606</v>
      </c>
      <c r="O47" s="723" t="s">
        <v>40</v>
      </c>
      <c r="P47" s="723"/>
      <c r="Q47" s="722"/>
      <c r="R47" s="722" t="s">
        <v>40</v>
      </c>
      <c r="S47" s="751" t="s">
        <v>40</v>
      </c>
      <c r="T47" s="754" t="s">
        <v>40</v>
      </c>
      <c r="U47" s="751" t="s">
        <v>40</v>
      </c>
      <c r="V47" s="748">
        <v>51606</v>
      </c>
      <c r="W47" s="1167">
        <v>42</v>
      </c>
      <c r="AU47" s="782"/>
    </row>
    <row r="48" spans="3:47" ht="10.75" customHeight="1">
      <c r="C48" s="773"/>
      <c r="D48" s="1781"/>
      <c r="E48" s="1161"/>
      <c r="F48" s="1781"/>
      <c r="G48" s="1781"/>
      <c r="H48" s="1782"/>
      <c r="I48" s="1186"/>
      <c r="J48" s="718" t="s">
        <v>542</v>
      </c>
      <c r="K48" s="713"/>
      <c r="L48" s="841">
        <v>43</v>
      </c>
      <c r="M48" s="754">
        <v>2000</v>
      </c>
      <c r="N48" s="751" t="s">
        <v>40</v>
      </c>
      <c r="O48" s="723" t="s">
        <v>40</v>
      </c>
      <c r="P48" s="723"/>
      <c r="Q48" s="722"/>
      <c r="R48" s="722" t="s">
        <v>40</v>
      </c>
      <c r="S48" s="751" t="s">
        <v>40</v>
      </c>
      <c r="T48" s="754" t="s">
        <v>40</v>
      </c>
      <c r="U48" s="751" t="s">
        <v>40</v>
      </c>
      <c r="V48" s="748">
        <v>2000</v>
      </c>
      <c r="W48" s="1167">
        <v>43</v>
      </c>
      <c r="AU48" s="782"/>
    </row>
    <row r="49" spans="3:47" ht="10.75" customHeight="1">
      <c r="C49" s="773"/>
      <c r="D49" s="1781"/>
      <c r="E49" s="1161"/>
      <c r="F49" s="1781"/>
      <c r="G49" s="1781"/>
      <c r="H49" s="1782"/>
      <c r="I49" s="1186"/>
      <c r="J49" s="718" t="s">
        <v>335</v>
      </c>
      <c r="K49" s="713"/>
      <c r="L49" s="841">
        <v>44</v>
      </c>
      <c r="M49" s="754" t="s">
        <v>40</v>
      </c>
      <c r="N49" s="751" t="s">
        <v>40</v>
      </c>
      <c r="O49" s="723" t="s">
        <v>40</v>
      </c>
      <c r="P49" s="723"/>
      <c r="Q49" s="841"/>
      <c r="R49" s="722" t="s">
        <v>40</v>
      </c>
      <c r="S49" s="751" t="s">
        <v>40</v>
      </c>
      <c r="T49" s="754" t="s">
        <v>40</v>
      </c>
      <c r="U49" s="751" t="s">
        <v>40</v>
      </c>
      <c r="V49" s="748" t="s">
        <v>40</v>
      </c>
      <c r="W49" s="1167">
        <v>44</v>
      </c>
      <c r="AU49" s="782"/>
    </row>
    <row r="50" spans="3:47" ht="10.75" customHeight="1">
      <c r="C50" s="773"/>
      <c r="D50" s="1781"/>
      <c r="E50" s="1161"/>
      <c r="F50" s="1781"/>
      <c r="G50" s="1781"/>
      <c r="H50" s="1782"/>
      <c r="I50" s="1186"/>
      <c r="J50" s="718" t="s">
        <v>641</v>
      </c>
      <c r="K50" s="713"/>
      <c r="L50" s="841">
        <v>45</v>
      </c>
      <c r="M50" s="754" t="s">
        <v>40</v>
      </c>
      <c r="N50" s="751" t="s">
        <v>40</v>
      </c>
      <c r="O50" s="723" t="s">
        <v>40</v>
      </c>
      <c r="P50" s="723"/>
      <c r="Q50" s="722"/>
      <c r="R50" s="722" t="s">
        <v>40</v>
      </c>
      <c r="S50" s="751" t="s">
        <v>40</v>
      </c>
      <c r="T50" s="754" t="s">
        <v>40</v>
      </c>
      <c r="U50" s="751" t="s">
        <v>40</v>
      </c>
      <c r="V50" s="748" t="s">
        <v>40</v>
      </c>
      <c r="W50" s="1167">
        <v>45</v>
      </c>
      <c r="AU50" s="782"/>
    </row>
    <row r="51" spans="3:47" ht="10.75" customHeight="1">
      <c r="C51" s="773"/>
      <c r="D51" s="1781"/>
      <c r="E51" s="1161"/>
      <c r="F51" s="1781"/>
      <c r="G51" s="1781"/>
      <c r="H51" s="1782"/>
      <c r="I51" s="1186"/>
      <c r="J51" s="718" t="s">
        <v>541</v>
      </c>
      <c r="K51" s="713"/>
      <c r="L51" s="841">
        <v>46</v>
      </c>
      <c r="M51" s="754">
        <v>507</v>
      </c>
      <c r="N51" s="751">
        <v>138508</v>
      </c>
      <c r="O51" s="723">
        <v>0</v>
      </c>
      <c r="P51" s="723"/>
      <c r="Q51" s="722"/>
      <c r="R51" s="722" t="s">
        <v>40</v>
      </c>
      <c r="S51" s="751" t="s">
        <v>40</v>
      </c>
      <c r="T51" s="754" t="s">
        <v>40</v>
      </c>
      <c r="U51" s="751" t="s">
        <v>40</v>
      </c>
      <c r="V51" s="748">
        <v>139015</v>
      </c>
      <c r="W51" s="1167">
        <v>46</v>
      </c>
      <c r="AU51" s="782"/>
    </row>
    <row r="52" spans="3:47" ht="10.75" customHeight="1">
      <c r="C52" s="773"/>
      <c r="D52" s="1781"/>
      <c r="E52" s="1161"/>
      <c r="F52" s="1781"/>
      <c r="G52" s="1781"/>
      <c r="H52" s="1782"/>
      <c r="I52" s="1186"/>
      <c r="J52" s="718" t="s">
        <v>334</v>
      </c>
      <c r="K52" s="713"/>
      <c r="L52" s="841">
        <v>47</v>
      </c>
      <c r="M52" s="754" t="s">
        <v>40</v>
      </c>
      <c r="N52" s="751" t="s">
        <v>40</v>
      </c>
      <c r="O52" s="723" t="s">
        <v>40</v>
      </c>
      <c r="P52" s="723"/>
      <c r="Q52" s="722"/>
      <c r="R52" s="722" t="s">
        <v>40</v>
      </c>
      <c r="S52" s="751" t="s">
        <v>40</v>
      </c>
      <c r="T52" s="754" t="s">
        <v>40</v>
      </c>
      <c r="U52" s="751" t="s">
        <v>40</v>
      </c>
      <c r="V52" s="748" t="s">
        <v>40</v>
      </c>
      <c r="W52" s="1167">
        <v>47</v>
      </c>
      <c r="AU52" s="782"/>
    </row>
    <row r="53" spans="3:47" ht="10.75" customHeight="1">
      <c r="C53" s="773"/>
      <c r="D53" s="1781"/>
      <c r="E53" s="1161"/>
      <c r="F53" s="1781"/>
      <c r="G53" s="1781"/>
      <c r="H53" s="1782"/>
      <c r="I53" s="1186"/>
      <c r="J53" s="718" t="s">
        <v>333</v>
      </c>
      <c r="K53" s="713"/>
      <c r="L53" s="841">
        <v>48</v>
      </c>
      <c r="M53" s="754" t="s">
        <v>40</v>
      </c>
      <c r="N53" s="751" t="s">
        <v>40</v>
      </c>
      <c r="O53" s="723" t="s">
        <v>40</v>
      </c>
      <c r="P53" s="723"/>
      <c r="Q53" s="722"/>
      <c r="R53" s="722" t="s">
        <v>40</v>
      </c>
      <c r="S53" s="751" t="s">
        <v>40</v>
      </c>
      <c r="T53" s="754" t="s">
        <v>40</v>
      </c>
      <c r="U53" s="751" t="s">
        <v>40</v>
      </c>
      <c r="V53" s="748" t="s">
        <v>40</v>
      </c>
      <c r="W53" s="1167">
        <v>48</v>
      </c>
      <c r="AU53" s="782"/>
    </row>
    <row r="54" spans="3:47" ht="10.75" customHeight="1">
      <c r="C54" s="773"/>
      <c r="D54" s="1781"/>
      <c r="E54" s="1161"/>
      <c r="F54" s="1781"/>
      <c r="G54" s="1781"/>
      <c r="H54" s="1782"/>
      <c r="I54" s="1186"/>
      <c r="J54" s="718" t="s">
        <v>332</v>
      </c>
      <c r="K54" s="713"/>
      <c r="L54" s="841">
        <v>49</v>
      </c>
      <c r="M54" s="754">
        <v>924</v>
      </c>
      <c r="N54" s="751" t="s">
        <v>40</v>
      </c>
      <c r="O54" s="723" t="s">
        <v>40</v>
      </c>
      <c r="P54" s="723"/>
      <c r="Q54" s="722"/>
      <c r="R54" s="722" t="s">
        <v>40</v>
      </c>
      <c r="S54" s="751" t="s">
        <v>40</v>
      </c>
      <c r="T54" s="754" t="s">
        <v>40</v>
      </c>
      <c r="U54" s="751" t="s">
        <v>40</v>
      </c>
      <c r="V54" s="748">
        <v>924</v>
      </c>
      <c r="W54" s="1167">
        <v>49</v>
      </c>
      <c r="AU54" s="782"/>
    </row>
    <row r="55" spans="3:47" ht="10.75" customHeight="1">
      <c r="C55" s="773"/>
      <c r="D55" s="1781"/>
      <c r="E55" s="1161"/>
      <c r="F55" s="1781"/>
      <c r="G55" s="1781"/>
      <c r="H55" s="1782"/>
      <c r="I55" s="1186"/>
      <c r="J55" s="718" t="s">
        <v>331</v>
      </c>
      <c r="K55" s="713"/>
      <c r="L55" s="841">
        <v>50</v>
      </c>
      <c r="M55" s="754" t="s">
        <v>40</v>
      </c>
      <c r="N55" s="751" t="s">
        <v>40</v>
      </c>
      <c r="O55" s="723" t="s">
        <v>40</v>
      </c>
      <c r="P55" s="723"/>
      <c r="Q55" s="722"/>
      <c r="R55" s="722" t="s">
        <v>40</v>
      </c>
      <c r="S55" s="751" t="s">
        <v>40</v>
      </c>
      <c r="T55" s="754" t="s">
        <v>40</v>
      </c>
      <c r="U55" s="751" t="s">
        <v>40</v>
      </c>
      <c r="V55" s="748" t="s">
        <v>40</v>
      </c>
      <c r="W55" s="1167">
        <v>50</v>
      </c>
      <c r="AU55" s="782"/>
    </row>
    <row r="56" spans="3:47" ht="10.75" customHeight="1">
      <c r="C56" s="773"/>
      <c r="D56" s="1781"/>
      <c r="E56" s="1161"/>
      <c r="F56" s="1781"/>
      <c r="G56" s="1781"/>
      <c r="H56" s="1782"/>
      <c r="I56" s="1186"/>
      <c r="J56" s="718" t="s">
        <v>640</v>
      </c>
      <c r="K56" s="713"/>
      <c r="L56" s="841">
        <v>51</v>
      </c>
      <c r="M56" s="754" t="s">
        <v>40</v>
      </c>
      <c r="N56" s="751" t="s">
        <v>40</v>
      </c>
      <c r="O56" s="723" t="s">
        <v>40</v>
      </c>
      <c r="P56" s="723"/>
      <c r="Q56" s="722"/>
      <c r="R56" s="722" t="s">
        <v>40</v>
      </c>
      <c r="S56" s="751" t="s">
        <v>40</v>
      </c>
      <c r="T56" s="754" t="s">
        <v>40</v>
      </c>
      <c r="U56" s="751" t="s">
        <v>40</v>
      </c>
      <c r="V56" s="748" t="s">
        <v>40</v>
      </c>
      <c r="W56" s="1167">
        <v>51</v>
      </c>
      <c r="AU56" s="782"/>
    </row>
    <row r="57" spans="3:47" ht="10.75" customHeight="1">
      <c r="C57" s="773"/>
      <c r="D57" s="1781"/>
      <c r="E57" s="1161"/>
      <c r="F57" s="1784"/>
      <c r="G57" s="1784"/>
      <c r="H57" s="1785"/>
      <c r="I57" s="1185"/>
      <c r="J57" s="737" t="s">
        <v>330</v>
      </c>
      <c r="K57" s="745"/>
      <c r="L57" s="799">
        <v>52</v>
      </c>
      <c r="M57" s="761" t="s">
        <v>40</v>
      </c>
      <c r="N57" s="735">
        <v>45159</v>
      </c>
      <c r="O57" s="1157" t="s">
        <v>40</v>
      </c>
      <c r="P57" s="723"/>
      <c r="Q57" s="722"/>
      <c r="R57" s="760" t="s">
        <v>40</v>
      </c>
      <c r="S57" s="735" t="s">
        <v>40</v>
      </c>
      <c r="T57" s="761" t="s">
        <v>40</v>
      </c>
      <c r="U57" s="735" t="s">
        <v>40</v>
      </c>
      <c r="V57" s="759">
        <v>45159</v>
      </c>
      <c r="W57" s="1167">
        <v>52</v>
      </c>
      <c r="AU57" s="782"/>
    </row>
    <row r="58" spans="3:47" ht="10.75" customHeight="1">
      <c r="C58" s="773"/>
      <c r="D58" s="1781"/>
      <c r="E58" s="1161"/>
      <c r="F58" s="1021"/>
      <c r="G58" s="1763" t="s">
        <v>429</v>
      </c>
      <c r="H58" s="713"/>
      <c r="I58" s="770"/>
      <c r="J58" s="718" t="s">
        <v>685</v>
      </c>
      <c r="K58" s="713"/>
      <c r="L58" s="841">
        <v>53</v>
      </c>
      <c r="M58" s="754" t="s">
        <v>40</v>
      </c>
      <c r="N58" s="751" t="s">
        <v>40</v>
      </c>
      <c r="O58" s="723" t="s">
        <v>40</v>
      </c>
      <c r="P58" s="723"/>
      <c r="Q58" s="722"/>
      <c r="R58" s="722" t="s">
        <v>40</v>
      </c>
      <c r="S58" s="751" t="s">
        <v>40</v>
      </c>
      <c r="T58" s="754" t="s">
        <v>40</v>
      </c>
      <c r="U58" s="751" t="s">
        <v>40</v>
      </c>
      <c r="V58" s="748" t="s">
        <v>40</v>
      </c>
      <c r="W58" s="1167">
        <v>53</v>
      </c>
      <c r="AU58" s="782"/>
    </row>
    <row r="59" spans="3:47" ht="10.75" customHeight="1">
      <c r="C59" s="773"/>
      <c r="D59" s="1781"/>
      <c r="E59" s="1161"/>
      <c r="F59" s="1020"/>
      <c r="G59" s="1764"/>
      <c r="H59" s="745"/>
      <c r="I59" s="762"/>
      <c r="J59" s="737" t="s">
        <v>632</v>
      </c>
      <c r="K59" s="745"/>
      <c r="L59" s="799">
        <v>54</v>
      </c>
      <c r="M59" s="751" t="s">
        <v>40</v>
      </c>
      <c r="N59" s="735" t="s">
        <v>40</v>
      </c>
      <c r="O59" s="1157">
        <v>100000</v>
      </c>
      <c r="P59" s="723"/>
      <c r="Q59" s="722"/>
      <c r="R59" s="760" t="s">
        <v>40</v>
      </c>
      <c r="S59" s="735" t="s">
        <v>40</v>
      </c>
      <c r="T59" s="754" t="s">
        <v>40</v>
      </c>
      <c r="U59" s="751" t="s">
        <v>40</v>
      </c>
      <c r="V59" s="748">
        <v>100000</v>
      </c>
      <c r="W59" s="1167">
        <v>54</v>
      </c>
      <c r="AU59" s="782"/>
    </row>
    <row r="60" spans="3:47" ht="10.75" customHeight="1">
      <c r="C60" s="773"/>
      <c r="D60" s="1781"/>
      <c r="E60" s="1161"/>
      <c r="F60" s="1026"/>
      <c r="G60" s="1763" t="s">
        <v>423</v>
      </c>
      <c r="H60" s="972"/>
      <c r="I60" s="770"/>
      <c r="J60" s="718" t="s">
        <v>422</v>
      </c>
      <c r="K60" s="713"/>
      <c r="L60" s="841">
        <v>55</v>
      </c>
      <c r="M60" s="764" t="s">
        <v>40</v>
      </c>
      <c r="N60" s="751">
        <v>22516</v>
      </c>
      <c r="O60" s="723">
        <v>2839</v>
      </c>
      <c r="P60" s="723"/>
      <c r="Q60" s="722"/>
      <c r="R60" s="722" t="s">
        <v>40</v>
      </c>
      <c r="S60" s="751" t="s">
        <v>40</v>
      </c>
      <c r="T60" s="1165" t="s">
        <v>40</v>
      </c>
      <c r="U60" s="764" t="s">
        <v>40</v>
      </c>
      <c r="V60" s="763">
        <v>25355</v>
      </c>
      <c r="W60" s="1167">
        <v>55</v>
      </c>
      <c r="AU60" s="782"/>
    </row>
    <row r="61" spans="3:47" ht="10.75" customHeight="1">
      <c r="C61" s="773"/>
      <c r="D61" s="1781"/>
      <c r="E61" s="1161"/>
      <c r="F61" s="1021"/>
      <c r="G61" s="1746"/>
      <c r="H61" s="969"/>
      <c r="I61" s="770"/>
      <c r="J61" s="718" t="s">
        <v>629</v>
      </c>
      <c r="K61" s="713"/>
      <c r="L61" s="841">
        <v>56</v>
      </c>
      <c r="M61" s="751" t="s">
        <v>40</v>
      </c>
      <c r="N61" s="751" t="s">
        <v>40</v>
      </c>
      <c r="O61" s="723" t="s">
        <v>40</v>
      </c>
      <c r="P61" s="723"/>
      <c r="Q61" s="722"/>
      <c r="R61" s="722" t="s">
        <v>40</v>
      </c>
      <c r="S61" s="751" t="s">
        <v>40</v>
      </c>
      <c r="T61" s="723" t="s">
        <v>40</v>
      </c>
      <c r="U61" s="751" t="s">
        <v>40</v>
      </c>
      <c r="V61" s="748" t="s">
        <v>40</v>
      </c>
      <c r="W61" s="1167">
        <v>56</v>
      </c>
      <c r="AU61" s="782"/>
    </row>
    <row r="62" spans="3:47" ht="10.75" customHeight="1">
      <c r="C62" s="773"/>
      <c r="D62" s="1781"/>
      <c r="E62" s="1161"/>
      <c r="F62" s="1021"/>
      <c r="G62" s="1746"/>
      <c r="H62" s="969"/>
      <c r="I62" s="770"/>
      <c r="J62" s="718" t="s">
        <v>628</v>
      </c>
      <c r="K62" s="713"/>
      <c r="L62" s="841">
        <v>57</v>
      </c>
      <c r="M62" s="751">
        <v>0</v>
      </c>
      <c r="N62" s="751">
        <v>36139</v>
      </c>
      <c r="O62" s="723">
        <v>210</v>
      </c>
      <c r="P62" s="723"/>
      <c r="Q62" s="722"/>
      <c r="R62" s="722" t="s">
        <v>40</v>
      </c>
      <c r="S62" s="751" t="s">
        <v>40</v>
      </c>
      <c r="T62" s="723" t="s">
        <v>40</v>
      </c>
      <c r="U62" s="751" t="s">
        <v>40</v>
      </c>
      <c r="V62" s="748">
        <v>36349</v>
      </c>
      <c r="W62" s="1167">
        <v>57</v>
      </c>
      <c r="AU62" s="782"/>
    </row>
    <row r="63" spans="3:47" ht="10.75" customHeight="1">
      <c r="C63" s="773"/>
      <c r="D63" s="1781"/>
      <c r="E63" s="1161"/>
      <c r="F63" s="1020"/>
      <c r="G63" s="1764"/>
      <c r="H63" s="965"/>
      <c r="I63" s="762"/>
      <c r="J63" s="737" t="s">
        <v>627</v>
      </c>
      <c r="K63" s="745"/>
      <c r="L63" s="799">
        <v>58</v>
      </c>
      <c r="M63" s="735" t="s">
        <v>40</v>
      </c>
      <c r="N63" s="735" t="s">
        <v>40</v>
      </c>
      <c r="O63" s="1157" t="s">
        <v>40</v>
      </c>
      <c r="P63" s="723"/>
      <c r="Q63" s="722"/>
      <c r="R63" s="760" t="s">
        <v>40</v>
      </c>
      <c r="S63" s="735" t="s">
        <v>40</v>
      </c>
      <c r="T63" s="1157" t="s">
        <v>40</v>
      </c>
      <c r="U63" s="735" t="s">
        <v>40</v>
      </c>
      <c r="V63" s="759" t="s">
        <v>40</v>
      </c>
      <c r="W63" s="1167">
        <v>58</v>
      </c>
      <c r="AU63" s="782"/>
    </row>
    <row r="64" spans="3:47" ht="10.75" customHeight="1">
      <c r="C64" s="773"/>
      <c r="D64" s="1781"/>
      <c r="E64" s="1161"/>
      <c r="F64" s="1020"/>
      <c r="G64" s="775" t="s">
        <v>418</v>
      </c>
      <c r="H64" s="772"/>
      <c r="I64" s="815"/>
      <c r="J64" s="775" t="s">
        <v>417</v>
      </c>
      <c r="K64" s="772"/>
      <c r="L64" s="796">
        <v>59</v>
      </c>
      <c r="M64" s="729" t="s">
        <v>40</v>
      </c>
      <c r="N64" s="729">
        <v>2169057</v>
      </c>
      <c r="O64" s="1155" t="s">
        <v>40</v>
      </c>
      <c r="P64" s="723"/>
      <c r="Q64" s="841"/>
      <c r="R64" s="730" t="s">
        <v>40</v>
      </c>
      <c r="S64" s="729" t="s">
        <v>40</v>
      </c>
      <c r="T64" s="729" t="s">
        <v>40</v>
      </c>
      <c r="U64" s="729" t="s">
        <v>40</v>
      </c>
      <c r="V64" s="728">
        <v>2169057</v>
      </c>
      <c r="W64" s="1167">
        <v>59</v>
      </c>
      <c r="AU64" s="782"/>
    </row>
    <row r="65" spans="3:47" ht="10.75" customHeight="1">
      <c r="C65" s="773"/>
      <c r="D65" s="1784"/>
      <c r="E65" s="1160"/>
      <c r="F65" s="1020"/>
      <c r="G65" s="1753" t="s">
        <v>3</v>
      </c>
      <c r="H65" s="1753"/>
      <c r="I65" s="1753"/>
      <c r="J65" s="1753"/>
      <c r="K65" s="772"/>
      <c r="L65" s="796">
        <v>60</v>
      </c>
      <c r="M65" s="729">
        <v>1575143</v>
      </c>
      <c r="N65" s="729">
        <v>65824132</v>
      </c>
      <c r="O65" s="1155">
        <v>343571</v>
      </c>
      <c r="P65" s="723"/>
      <c r="Q65" s="841"/>
      <c r="R65" s="730" t="s">
        <v>40</v>
      </c>
      <c r="S65" s="729" t="s">
        <v>40</v>
      </c>
      <c r="T65" s="729" t="s">
        <v>40</v>
      </c>
      <c r="U65" s="729" t="s">
        <v>40</v>
      </c>
      <c r="V65" s="728">
        <v>67742846</v>
      </c>
      <c r="W65" s="1167">
        <v>60</v>
      </c>
      <c r="AU65" s="782"/>
    </row>
    <row r="66" spans="3:47" ht="10.75" customHeight="1">
      <c r="C66" s="734"/>
      <c r="D66" s="1753" t="s">
        <v>841</v>
      </c>
      <c r="E66" s="1753"/>
      <c r="F66" s="1753"/>
      <c r="G66" s="1753"/>
      <c r="H66" s="1753"/>
      <c r="I66" s="1753"/>
      <c r="J66" s="1753"/>
      <c r="K66" s="772"/>
      <c r="L66" s="796">
        <v>61</v>
      </c>
      <c r="M66" s="729">
        <v>1742385</v>
      </c>
      <c r="N66" s="729">
        <v>63012704</v>
      </c>
      <c r="O66" s="1155">
        <v>947146</v>
      </c>
      <c r="P66" s="723"/>
      <c r="Q66" s="841"/>
      <c r="R66" s="730" t="s">
        <v>40</v>
      </c>
      <c r="S66" s="729" t="s">
        <v>40</v>
      </c>
      <c r="T66" s="729" t="s">
        <v>40</v>
      </c>
      <c r="U66" s="729" t="s">
        <v>40</v>
      </c>
      <c r="V66" s="728">
        <v>65702235</v>
      </c>
      <c r="W66" s="1167">
        <v>61</v>
      </c>
      <c r="AU66" s="782"/>
    </row>
    <row r="67" spans="3:47" ht="10.75" customHeight="1">
      <c r="C67" s="727"/>
      <c r="D67" s="1775" t="s">
        <v>848</v>
      </c>
      <c r="E67" s="1775"/>
      <c r="F67" s="1775"/>
      <c r="G67" s="1775"/>
      <c r="H67" s="1775"/>
      <c r="I67" s="1775"/>
      <c r="J67" s="1775"/>
      <c r="K67" s="962"/>
      <c r="L67" s="790">
        <v>62</v>
      </c>
      <c r="M67" s="720">
        <v>1813863</v>
      </c>
      <c r="N67" s="720">
        <v>63290163</v>
      </c>
      <c r="O67" s="1153">
        <v>2229857</v>
      </c>
      <c r="P67" s="723"/>
      <c r="Q67" s="841"/>
      <c r="R67" s="721" t="s">
        <v>40</v>
      </c>
      <c r="S67" s="720" t="s">
        <v>40</v>
      </c>
      <c r="T67" s="720" t="s">
        <v>40</v>
      </c>
      <c r="U67" s="720" t="s">
        <v>40</v>
      </c>
      <c r="V67" s="719">
        <v>67333883</v>
      </c>
      <c r="W67" s="1167">
        <v>62</v>
      </c>
      <c r="AU67" s="782"/>
    </row>
    <row r="68" spans="3:47" ht="7.25" customHeight="1">
      <c r="D68" s="718"/>
      <c r="E68" s="718"/>
      <c r="F68" s="718"/>
      <c r="G68" s="718"/>
      <c r="H68" s="718"/>
      <c r="I68" s="718"/>
      <c r="J68" s="718"/>
      <c r="K68" s="713"/>
      <c r="L68" s="716"/>
      <c r="M68" s="716"/>
      <c r="N68" s="716"/>
      <c r="O68" s="716"/>
      <c r="P68" s="716"/>
      <c r="Q68" s="716"/>
      <c r="R68" s="716"/>
      <c r="S68" s="1017"/>
      <c r="T68" s="1017"/>
      <c r="U68" s="1017"/>
      <c r="V68" s="716"/>
      <c r="W68" s="1167"/>
      <c r="AU68" s="782"/>
    </row>
    <row r="69" spans="3:47" ht="12.65" customHeight="1">
      <c r="D69" s="718"/>
      <c r="E69" s="718"/>
      <c r="F69" s="718"/>
      <c r="G69" s="718"/>
      <c r="H69" s="718"/>
      <c r="I69" s="718"/>
      <c r="J69" s="718"/>
      <c r="K69" s="713"/>
      <c r="L69" s="716"/>
      <c r="M69" s="716"/>
      <c r="N69" s="716"/>
      <c r="O69" s="716"/>
      <c r="P69" s="716"/>
      <c r="Q69" s="716"/>
      <c r="R69" s="716"/>
      <c r="S69" s="1017"/>
      <c r="T69" s="1017"/>
      <c r="U69" s="1017"/>
      <c r="V69" s="716"/>
      <c r="W69" s="1167"/>
      <c r="AU69" s="782"/>
    </row>
    <row r="70" spans="3:47" ht="12.65" customHeight="1">
      <c r="D70" s="718"/>
      <c r="E70" s="718"/>
      <c r="F70" s="718"/>
      <c r="G70" s="718"/>
      <c r="H70" s="718"/>
      <c r="I70" s="718"/>
      <c r="J70" s="718"/>
      <c r="K70" s="713"/>
      <c r="L70" s="716"/>
      <c r="M70" s="716"/>
      <c r="N70" s="716"/>
      <c r="O70" s="716"/>
      <c r="P70" s="716"/>
      <c r="Q70" s="716"/>
      <c r="R70" s="716"/>
      <c r="S70" s="1017"/>
      <c r="T70" s="1017"/>
      <c r="U70" s="1789" t="s">
        <v>275</v>
      </c>
      <c r="V70" s="1789"/>
      <c r="W70" s="1167"/>
      <c r="AU70" s="782"/>
    </row>
    <row r="71" spans="3:47" ht="12.65" customHeight="1">
      <c r="D71" s="718"/>
      <c r="E71" s="718"/>
      <c r="F71" s="718"/>
      <c r="G71" s="718"/>
      <c r="H71" s="718"/>
      <c r="I71" s="718"/>
      <c r="J71" s="718"/>
      <c r="K71" s="713"/>
      <c r="L71" s="716"/>
      <c r="M71" s="716"/>
      <c r="N71" s="716"/>
      <c r="O71" s="716"/>
      <c r="P71" s="716"/>
      <c r="Q71" s="716"/>
      <c r="R71" s="716"/>
      <c r="S71" s="1017"/>
      <c r="T71" s="1017"/>
      <c r="U71" s="1790"/>
      <c r="V71" s="1790"/>
      <c r="W71" s="1167"/>
      <c r="AU71" s="782"/>
    </row>
    <row r="72" spans="3:47" ht="12.65" customHeight="1">
      <c r="C72" s="1899"/>
      <c r="D72" s="1900"/>
      <c r="E72" s="1900"/>
      <c r="F72" s="1900"/>
      <c r="G72" s="1900"/>
      <c r="H72" s="1900"/>
      <c r="I72" s="1900"/>
      <c r="J72" s="1900"/>
      <c r="K72" s="1900"/>
      <c r="L72" s="1901"/>
      <c r="M72" s="1773" t="s">
        <v>0</v>
      </c>
      <c r="N72" s="1773" t="s">
        <v>1</v>
      </c>
      <c r="O72" s="1818" t="s">
        <v>2</v>
      </c>
      <c r="P72" s="1000"/>
      <c r="Q72" s="1002"/>
      <c r="R72" s="1965" t="s">
        <v>32</v>
      </c>
      <c r="S72" s="1773" t="s">
        <v>684</v>
      </c>
      <c r="T72" s="1773" t="s">
        <v>34</v>
      </c>
      <c r="U72" s="1773" t="s">
        <v>35</v>
      </c>
      <c r="V72" s="1765" t="s">
        <v>3</v>
      </c>
      <c r="W72" s="1167"/>
      <c r="AU72" s="782"/>
    </row>
    <row r="73" spans="3:47" ht="12.65" customHeight="1">
      <c r="C73" s="1902"/>
      <c r="D73" s="1903"/>
      <c r="E73" s="1903"/>
      <c r="F73" s="1903"/>
      <c r="G73" s="1903"/>
      <c r="H73" s="1903"/>
      <c r="I73" s="1903"/>
      <c r="J73" s="1903"/>
      <c r="K73" s="1903"/>
      <c r="L73" s="1904"/>
      <c r="M73" s="1768"/>
      <c r="N73" s="1768"/>
      <c r="O73" s="1819"/>
      <c r="P73" s="1000"/>
      <c r="Q73" s="1002"/>
      <c r="R73" s="1966"/>
      <c r="S73" s="1774"/>
      <c r="T73" s="1774"/>
      <c r="U73" s="1774"/>
      <c r="V73" s="1766"/>
      <c r="W73" s="1167"/>
      <c r="AU73" s="782"/>
    </row>
    <row r="74" spans="3:47" ht="10.75" customHeight="1">
      <c r="C74" s="773"/>
      <c r="D74" s="1778" t="s">
        <v>250</v>
      </c>
      <c r="E74" s="983"/>
      <c r="F74" s="1778" t="s">
        <v>311</v>
      </c>
      <c r="G74" s="1778"/>
      <c r="H74" s="1779"/>
      <c r="I74" s="1184"/>
      <c r="J74" s="718" t="s">
        <v>683</v>
      </c>
      <c r="K74" s="713"/>
      <c r="L74" s="716">
        <v>1</v>
      </c>
      <c r="M74" s="751">
        <v>212613</v>
      </c>
      <c r="N74" s="751" t="s">
        <v>40</v>
      </c>
      <c r="O74" s="723">
        <v>178720</v>
      </c>
      <c r="P74" s="723"/>
      <c r="Q74" s="841"/>
      <c r="R74" s="722" t="s">
        <v>40</v>
      </c>
      <c r="S74" s="751" t="s">
        <v>40</v>
      </c>
      <c r="T74" s="751" t="s">
        <v>40</v>
      </c>
      <c r="U74" s="751" t="s">
        <v>40</v>
      </c>
      <c r="V74" s="748">
        <v>391334</v>
      </c>
      <c r="W74" s="1167">
        <v>1</v>
      </c>
      <c r="AU74" s="782"/>
    </row>
    <row r="75" spans="3:47" ht="10.75" customHeight="1">
      <c r="C75" s="773"/>
      <c r="D75" s="1781"/>
      <c r="E75" s="1161"/>
      <c r="F75" s="1781"/>
      <c r="G75" s="1781"/>
      <c r="H75" s="1782"/>
      <c r="I75" s="1184"/>
      <c r="J75" s="718" t="s">
        <v>682</v>
      </c>
      <c r="K75" s="713"/>
      <c r="L75" s="1174">
        <v>2</v>
      </c>
      <c r="M75" s="751">
        <v>1036807</v>
      </c>
      <c r="N75" s="751" t="s">
        <v>40</v>
      </c>
      <c r="O75" s="723">
        <v>8474</v>
      </c>
      <c r="P75" s="723"/>
      <c r="Q75" s="841"/>
      <c r="R75" s="722" t="s">
        <v>40</v>
      </c>
      <c r="S75" s="751" t="s">
        <v>40</v>
      </c>
      <c r="T75" s="751" t="s">
        <v>40</v>
      </c>
      <c r="U75" s="751" t="s">
        <v>40</v>
      </c>
      <c r="V75" s="748">
        <v>1045281</v>
      </c>
      <c r="W75" s="1167">
        <v>2</v>
      </c>
      <c r="AU75" s="782"/>
    </row>
    <row r="76" spans="3:47" ht="10.75" customHeight="1">
      <c r="C76" s="773"/>
      <c r="D76" s="1781"/>
      <c r="E76" s="1161"/>
      <c r="F76" s="1781"/>
      <c r="G76" s="1781"/>
      <c r="H76" s="1782"/>
      <c r="I76" s="1184"/>
      <c r="J76" s="718" t="s">
        <v>681</v>
      </c>
      <c r="K76" s="713"/>
      <c r="L76" s="1174">
        <v>3</v>
      </c>
      <c r="M76" s="751">
        <v>33059</v>
      </c>
      <c r="N76" s="751" t="s">
        <v>40</v>
      </c>
      <c r="O76" s="723">
        <v>5153</v>
      </c>
      <c r="P76" s="723"/>
      <c r="Q76" s="841"/>
      <c r="R76" s="722" t="s">
        <v>40</v>
      </c>
      <c r="S76" s="751" t="s">
        <v>40</v>
      </c>
      <c r="T76" s="751" t="s">
        <v>40</v>
      </c>
      <c r="U76" s="751" t="s">
        <v>40</v>
      </c>
      <c r="V76" s="748">
        <v>38212</v>
      </c>
      <c r="W76" s="1167">
        <v>3</v>
      </c>
      <c r="AU76" s="782"/>
    </row>
    <row r="77" spans="3:47" ht="10.75" customHeight="1">
      <c r="C77" s="773"/>
      <c r="D77" s="1781"/>
      <c r="E77" s="1161"/>
      <c r="F77" s="1781"/>
      <c r="G77" s="1781"/>
      <c r="H77" s="1782"/>
      <c r="I77" s="1184"/>
      <c r="J77" s="718" t="s">
        <v>680</v>
      </c>
      <c r="K77" s="713"/>
      <c r="L77" s="1174">
        <v>4</v>
      </c>
      <c r="M77" s="751" t="s">
        <v>40</v>
      </c>
      <c r="N77" s="751" t="s">
        <v>40</v>
      </c>
      <c r="O77" s="723">
        <v>22264</v>
      </c>
      <c r="P77" s="723"/>
      <c r="Q77" s="841"/>
      <c r="R77" s="722" t="s">
        <v>40</v>
      </c>
      <c r="S77" s="751" t="s">
        <v>40</v>
      </c>
      <c r="T77" s="751" t="s">
        <v>40</v>
      </c>
      <c r="U77" s="751" t="s">
        <v>40</v>
      </c>
      <c r="V77" s="748">
        <v>22264</v>
      </c>
      <c r="W77" s="1167">
        <v>4</v>
      </c>
      <c r="AU77" s="782"/>
    </row>
    <row r="78" spans="3:47" ht="10.75" customHeight="1">
      <c r="C78" s="773"/>
      <c r="D78" s="1781"/>
      <c r="E78" s="1161"/>
      <c r="F78" s="1781"/>
      <c r="G78" s="1781"/>
      <c r="H78" s="1782"/>
      <c r="I78" s="1184"/>
      <c r="J78" s="718" t="s">
        <v>679</v>
      </c>
      <c r="K78" s="713"/>
      <c r="L78" s="1174">
        <v>5</v>
      </c>
      <c r="M78" s="751" t="s">
        <v>40</v>
      </c>
      <c r="N78" s="751">
        <v>36122985</v>
      </c>
      <c r="O78" s="723" t="s">
        <v>40</v>
      </c>
      <c r="P78" s="723"/>
      <c r="Q78" s="722"/>
      <c r="R78" s="722" t="s">
        <v>40</v>
      </c>
      <c r="S78" s="751" t="s">
        <v>40</v>
      </c>
      <c r="T78" s="751" t="s">
        <v>40</v>
      </c>
      <c r="U78" s="751" t="s">
        <v>40</v>
      </c>
      <c r="V78" s="748">
        <v>36122985</v>
      </c>
      <c r="W78" s="1167">
        <v>5</v>
      </c>
      <c r="AU78" s="782"/>
    </row>
    <row r="79" spans="3:47" ht="10.75" customHeight="1">
      <c r="C79" s="773"/>
      <c r="D79" s="1781"/>
      <c r="E79" s="1161"/>
      <c r="F79" s="1781"/>
      <c r="G79" s="1781"/>
      <c r="H79" s="1782"/>
      <c r="I79" s="1184"/>
      <c r="J79" s="718" t="s">
        <v>678</v>
      </c>
      <c r="K79" s="713"/>
      <c r="L79" s="1174">
        <v>6</v>
      </c>
      <c r="M79" s="751" t="s">
        <v>40</v>
      </c>
      <c r="N79" s="751">
        <v>17088899</v>
      </c>
      <c r="O79" s="723" t="s">
        <v>40</v>
      </c>
      <c r="P79" s="723"/>
      <c r="Q79" s="722"/>
      <c r="R79" s="722" t="s">
        <v>40</v>
      </c>
      <c r="S79" s="751" t="s">
        <v>40</v>
      </c>
      <c r="T79" s="751" t="s">
        <v>40</v>
      </c>
      <c r="U79" s="751" t="s">
        <v>40</v>
      </c>
      <c r="V79" s="748">
        <v>17088899</v>
      </c>
      <c r="W79" s="1167">
        <v>6</v>
      </c>
      <c r="AU79" s="782"/>
    </row>
    <row r="80" spans="3:47" ht="10.75" customHeight="1">
      <c r="C80" s="773"/>
      <c r="D80" s="1781"/>
      <c r="E80" s="1161"/>
      <c r="F80" s="1781"/>
      <c r="G80" s="1781"/>
      <c r="H80" s="1782"/>
      <c r="I80" s="1184"/>
      <c r="J80" s="718" t="s">
        <v>677</v>
      </c>
      <c r="K80" s="713"/>
      <c r="L80" s="1174">
        <v>7</v>
      </c>
      <c r="M80" s="751" t="s">
        <v>40</v>
      </c>
      <c r="N80" s="751">
        <v>158480</v>
      </c>
      <c r="O80" s="723" t="s">
        <v>40</v>
      </c>
      <c r="P80" s="723"/>
      <c r="Q80" s="722"/>
      <c r="R80" s="722" t="s">
        <v>40</v>
      </c>
      <c r="S80" s="751" t="s">
        <v>40</v>
      </c>
      <c r="T80" s="751" t="s">
        <v>40</v>
      </c>
      <c r="U80" s="751" t="s">
        <v>40</v>
      </c>
      <c r="V80" s="748">
        <v>158480</v>
      </c>
      <c r="W80" s="1167">
        <v>7</v>
      </c>
      <c r="AU80" s="782"/>
    </row>
    <row r="81" spans="3:47" ht="10.75" customHeight="1">
      <c r="C81" s="773"/>
      <c r="D81" s="1781"/>
      <c r="E81" s="1161"/>
      <c r="F81" s="1781"/>
      <c r="G81" s="1781"/>
      <c r="H81" s="1782"/>
      <c r="I81" s="1184"/>
      <c r="J81" s="718" t="s">
        <v>620</v>
      </c>
      <c r="K81" s="713"/>
      <c r="L81" s="1174">
        <v>8</v>
      </c>
      <c r="M81" s="751">
        <v>181017</v>
      </c>
      <c r="N81" s="751">
        <v>3514710</v>
      </c>
      <c r="O81" s="723" t="s">
        <v>40</v>
      </c>
      <c r="P81" s="723"/>
      <c r="Q81" s="841"/>
      <c r="R81" s="722" t="s">
        <v>40</v>
      </c>
      <c r="S81" s="751" t="s">
        <v>40</v>
      </c>
      <c r="T81" s="751" t="s">
        <v>40</v>
      </c>
      <c r="U81" s="751" t="s">
        <v>40</v>
      </c>
      <c r="V81" s="748">
        <v>3695728</v>
      </c>
      <c r="W81" s="1167">
        <v>8</v>
      </c>
      <c r="AU81" s="782"/>
    </row>
    <row r="82" spans="3:47" ht="10.75" customHeight="1">
      <c r="C82" s="773"/>
      <c r="D82" s="1781"/>
      <c r="E82" s="1161"/>
      <c r="F82" s="1781"/>
      <c r="G82" s="1781"/>
      <c r="H82" s="1782"/>
      <c r="I82" s="1184"/>
      <c r="J82" s="718" t="s">
        <v>619</v>
      </c>
      <c r="K82" s="713"/>
      <c r="L82" s="1174">
        <v>9</v>
      </c>
      <c r="M82" s="751">
        <v>9</v>
      </c>
      <c r="N82" s="751" t="s">
        <v>40</v>
      </c>
      <c r="O82" s="723" t="s">
        <v>40</v>
      </c>
      <c r="P82" s="723"/>
      <c r="Q82" s="722"/>
      <c r="R82" s="722" t="s">
        <v>40</v>
      </c>
      <c r="S82" s="751" t="s">
        <v>40</v>
      </c>
      <c r="T82" s="751" t="s">
        <v>40</v>
      </c>
      <c r="U82" s="751" t="s">
        <v>40</v>
      </c>
      <c r="V82" s="748">
        <v>9</v>
      </c>
      <c r="W82" s="1167">
        <v>9</v>
      </c>
      <c r="AU82" s="782"/>
    </row>
    <row r="83" spans="3:47" ht="10.75" customHeight="1">
      <c r="C83" s="773"/>
      <c r="D83" s="1781"/>
      <c r="E83" s="1161"/>
      <c r="F83" s="1781"/>
      <c r="G83" s="1781"/>
      <c r="H83" s="1782"/>
      <c r="I83" s="1184"/>
      <c r="J83" s="718" t="s">
        <v>618</v>
      </c>
      <c r="K83" s="713"/>
      <c r="L83" s="1174">
        <v>10</v>
      </c>
      <c r="M83" s="751" t="s">
        <v>40</v>
      </c>
      <c r="N83" s="751" t="s">
        <v>40</v>
      </c>
      <c r="O83" s="723" t="s">
        <v>40</v>
      </c>
      <c r="P83" s="723"/>
      <c r="Q83" s="722"/>
      <c r="R83" s="722" t="s">
        <v>40</v>
      </c>
      <c r="S83" s="751" t="s">
        <v>40</v>
      </c>
      <c r="T83" s="751" t="s">
        <v>40</v>
      </c>
      <c r="U83" s="751" t="s">
        <v>40</v>
      </c>
      <c r="V83" s="748" t="s">
        <v>40</v>
      </c>
      <c r="W83" s="1167">
        <v>10</v>
      </c>
      <c r="AU83" s="782"/>
    </row>
    <row r="84" spans="3:47" ht="10.75" customHeight="1">
      <c r="C84" s="773"/>
      <c r="D84" s="1781"/>
      <c r="E84" s="1161"/>
      <c r="F84" s="1781"/>
      <c r="G84" s="1781"/>
      <c r="H84" s="1782"/>
      <c r="I84" s="1184"/>
      <c r="J84" s="718" t="s">
        <v>615</v>
      </c>
      <c r="K84" s="713"/>
      <c r="L84" s="1174">
        <v>11</v>
      </c>
      <c r="M84" s="751" t="s">
        <v>40</v>
      </c>
      <c r="N84" s="751" t="s">
        <v>40</v>
      </c>
      <c r="O84" s="723" t="s">
        <v>40</v>
      </c>
      <c r="P84" s="723"/>
      <c r="Q84" s="722"/>
      <c r="R84" s="722" t="s">
        <v>40</v>
      </c>
      <c r="S84" s="751" t="s">
        <v>40</v>
      </c>
      <c r="T84" s="751" t="s">
        <v>40</v>
      </c>
      <c r="U84" s="751" t="s">
        <v>40</v>
      </c>
      <c r="V84" s="748" t="s">
        <v>40</v>
      </c>
      <c r="W84" s="1167">
        <v>11</v>
      </c>
      <c r="AU84" s="782"/>
    </row>
    <row r="85" spans="3:47" ht="10.75" customHeight="1">
      <c r="C85" s="773"/>
      <c r="D85" s="1781"/>
      <c r="E85" s="1161"/>
      <c r="F85" s="1781"/>
      <c r="G85" s="1781"/>
      <c r="H85" s="1782"/>
      <c r="I85" s="1184"/>
      <c r="J85" s="718" t="s">
        <v>300</v>
      </c>
      <c r="K85" s="713"/>
      <c r="L85" s="1174">
        <v>12</v>
      </c>
      <c r="M85" s="751">
        <v>45666</v>
      </c>
      <c r="N85" s="751">
        <v>1295345</v>
      </c>
      <c r="O85" s="723">
        <v>242</v>
      </c>
      <c r="P85" s="723"/>
      <c r="Q85" s="841"/>
      <c r="R85" s="722" t="s">
        <v>40</v>
      </c>
      <c r="S85" s="751" t="s">
        <v>40</v>
      </c>
      <c r="T85" s="751" t="s">
        <v>40</v>
      </c>
      <c r="U85" s="751" t="s">
        <v>40</v>
      </c>
      <c r="V85" s="748">
        <v>1341254</v>
      </c>
      <c r="W85" s="1167">
        <v>12</v>
      </c>
      <c r="AU85" s="782"/>
    </row>
    <row r="86" spans="3:47" ht="10.75" customHeight="1">
      <c r="C86" s="773"/>
      <c r="D86" s="1781"/>
      <c r="E86" s="1161"/>
      <c r="F86" s="1781"/>
      <c r="G86" s="1781"/>
      <c r="H86" s="1782"/>
      <c r="I86" s="1184"/>
      <c r="J86" s="718" t="s">
        <v>292</v>
      </c>
      <c r="K86" s="713"/>
      <c r="L86" s="1174">
        <v>13</v>
      </c>
      <c r="M86" s="751" t="s">
        <v>40</v>
      </c>
      <c r="N86" s="751">
        <v>5987694</v>
      </c>
      <c r="O86" s="723" t="s">
        <v>40</v>
      </c>
      <c r="P86" s="723"/>
      <c r="Q86" s="722"/>
      <c r="R86" s="722" t="s">
        <v>40</v>
      </c>
      <c r="S86" s="751" t="s">
        <v>40</v>
      </c>
      <c r="T86" s="751" t="s">
        <v>40</v>
      </c>
      <c r="U86" s="751" t="s">
        <v>40</v>
      </c>
      <c r="V86" s="748">
        <v>5987694</v>
      </c>
      <c r="W86" s="1167">
        <v>13</v>
      </c>
      <c r="AU86" s="782"/>
    </row>
    <row r="87" spans="3:47" ht="10.75" customHeight="1">
      <c r="C87" s="773"/>
      <c r="D87" s="1781"/>
      <c r="E87" s="1161"/>
      <c r="F87" s="1781"/>
      <c r="G87" s="1781"/>
      <c r="H87" s="1782"/>
      <c r="I87" s="1184"/>
      <c r="J87" s="718" t="s">
        <v>613</v>
      </c>
      <c r="K87" s="713"/>
      <c r="L87" s="1174">
        <v>14</v>
      </c>
      <c r="M87" s="751">
        <v>720</v>
      </c>
      <c r="N87" s="751">
        <v>8939</v>
      </c>
      <c r="O87" s="723" t="s">
        <v>40</v>
      </c>
      <c r="P87" s="723"/>
      <c r="Q87" s="841"/>
      <c r="R87" s="722" t="s">
        <v>40</v>
      </c>
      <c r="S87" s="751" t="s">
        <v>40</v>
      </c>
      <c r="T87" s="751" t="s">
        <v>40</v>
      </c>
      <c r="U87" s="751" t="s">
        <v>40</v>
      </c>
      <c r="V87" s="748">
        <v>9659</v>
      </c>
      <c r="W87" s="1167">
        <v>14</v>
      </c>
      <c r="AU87" s="782"/>
    </row>
    <row r="88" spans="3:47" ht="10.75" customHeight="1">
      <c r="C88" s="773"/>
      <c r="D88" s="1781"/>
      <c r="E88" s="1161"/>
      <c r="F88" s="1781"/>
      <c r="G88" s="1781"/>
      <c r="H88" s="1782"/>
      <c r="I88" s="1184"/>
      <c r="J88" s="718" t="s">
        <v>612</v>
      </c>
      <c r="K88" s="713"/>
      <c r="L88" s="1174">
        <v>15</v>
      </c>
      <c r="M88" s="751">
        <v>4096</v>
      </c>
      <c r="N88" s="751">
        <v>157926</v>
      </c>
      <c r="O88" s="723">
        <v>21</v>
      </c>
      <c r="P88" s="723"/>
      <c r="Q88" s="841"/>
      <c r="R88" s="722" t="s">
        <v>40</v>
      </c>
      <c r="S88" s="751" t="s">
        <v>40</v>
      </c>
      <c r="T88" s="751" t="s">
        <v>40</v>
      </c>
      <c r="U88" s="751" t="s">
        <v>40</v>
      </c>
      <c r="V88" s="748">
        <v>162043</v>
      </c>
      <c r="W88" s="1167">
        <v>15</v>
      </c>
      <c r="AU88" s="782"/>
    </row>
    <row r="89" spans="3:47" ht="10.75" customHeight="1">
      <c r="C89" s="773"/>
      <c r="D89" s="1781"/>
      <c r="E89" s="1161"/>
      <c r="F89" s="1781"/>
      <c r="G89" s="1781"/>
      <c r="H89" s="1782"/>
      <c r="I89" s="1184"/>
      <c r="J89" s="718" t="s">
        <v>527</v>
      </c>
      <c r="K89" s="713"/>
      <c r="L89" s="1174">
        <v>16</v>
      </c>
      <c r="M89" s="751" t="s">
        <v>40</v>
      </c>
      <c r="N89" s="751">
        <v>76343</v>
      </c>
      <c r="O89" s="723" t="s">
        <v>40</v>
      </c>
      <c r="P89" s="723"/>
      <c r="Q89" s="722"/>
      <c r="R89" s="722" t="s">
        <v>40</v>
      </c>
      <c r="S89" s="751" t="s">
        <v>40</v>
      </c>
      <c r="T89" s="751" t="s">
        <v>40</v>
      </c>
      <c r="U89" s="751" t="s">
        <v>40</v>
      </c>
      <c r="V89" s="748">
        <v>76343</v>
      </c>
      <c r="W89" s="1167">
        <v>16</v>
      </c>
      <c r="AU89" s="782"/>
    </row>
    <row r="90" spans="3:47" ht="10.75" customHeight="1">
      <c r="C90" s="773"/>
      <c r="D90" s="1781"/>
      <c r="E90" s="1161"/>
      <c r="F90" s="1781"/>
      <c r="G90" s="1781"/>
      <c r="H90" s="1782"/>
      <c r="I90" s="1184"/>
      <c r="J90" s="718" t="s">
        <v>526</v>
      </c>
      <c r="K90" s="713"/>
      <c r="L90" s="1174">
        <v>17</v>
      </c>
      <c r="M90" s="751" t="s">
        <v>40</v>
      </c>
      <c r="N90" s="751" t="s">
        <v>40</v>
      </c>
      <c r="O90" s="723" t="s">
        <v>40</v>
      </c>
      <c r="P90" s="723"/>
      <c r="Q90" s="722"/>
      <c r="R90" s="722" t="s">
        <v>40</v>
      </c>
      <c r="S90" s="751" t="s">
        <v>40</v>
      </c>
      <c r="T90" s="751" t="s">
        <v>40</v>
      </c>
      <c r="U90" s="751" t="s">
        <v>40</v>
      </c>
      <c r="V90" s="748" t="s">
        <v>40</v>
      </c>
      <c r="W90" s="1167">
        <v>17</v>
      </c>
      <c r="AU90" s="782"/>
    </row>
    <row r="91" spans="3:47" ht="10.75" customHeight="1">
      <c r="C91" s="773"/>
      <c r="D91" s="1781"/>
      <c r="E91" s="1161"/>
      <c r="F91" s="1781"/>
      <c r="G91" s="1781"/>
      <c r="H91" s="1782"/>
      <c r="I91" s="1184"/>
      <c r="J91" s="718" t="s">
        <v>396</v>
      </c>
      <c r="K91" s="713"/>
      <c r="L91" s="1174">
        <v>18</v>
      </c>
      <c r="M91" s="751">
        <v>1380</v>
      </c>
      <c r="N91" s="751">
        <v>100487</v>
      </c>
      <c r="O91" s="723">
        <v>187</v>
      </c>
      <c r="P91" s="723"/>
      <c r="Q91" s="841"/>
      <c r="R91" s="722" t="s">
        <v>40</v>
      </c>
      <c r="S91" s="751" t="s">
        <v>40</v>
      </c>
      <c r="T91" s="751" t="s">
        <v>40</v>
      </c>
      <c r="U91" s="751" t="s">
        <v>40</v>
      </c>
      <c r="V91" s="748">
        <v>102054</v>
      </c>
      <c r="W91" s="1167">
        <v>18</v>
      </c>
      <c r="AU91" s="782"/>
    </row>
    <row r="92" spans="3:47" ht="10.75" customHeight="1">
      <c r="C92" s="773"/>
      <c r="D92" s="1781"/>
      <c r="E92" s="1161"/>
      <c r="F92" s="1781"/>
      <c r="G92" s="1781"/>
      <c r="H92" s="1782"/>
      <c r="I92" s="1184"/>
      <c r="J92" s="718" t="s">
        <v>525</v>
      </c>
      <c r="K92" s="713"/>
      <c r="L92" s="1174">
        <v>19</v>
      </c>
      <c r="M92" s="751" t="s">
        <v>40</v>
      </c>
      <c r="N92" s="751" t="s">
        <v>40</v>
      </c>
      <c r="O92" s="723" t="s">
        <v>40</v>
      </c>
      <c r="P92" s="723"/>
      <c r="Q92" s="841"/>
      <c r="R92" s="722" t="s">
        <v>40</v>
      </c>
      <c r="S92" s="751" t="s">
        <v>40</v>
      </c>
      <c r="T92" s="751" t="s">
        <v>40</v>
      </c>
      <c r="U92" s="751" t="s">
        <v>40</v>
      </c>
      <c r="V92" s="748" t="s">
        <v>40</v>
      </c>
      <c r="W92" s="1167">
        <v>19</v>
      </c>
      <c r="AU92" s="782"/>
    </row>
    <row r="93" spans="3:47" ht="10.75" customHeight="1">
      <c r="C93" s="773"/>
      <c r="D93" s="1781"/>
      <c r="E93" s="1161"/>
      <c r="F93" s="1781"/>
      <c r="G93" s="1781"/>
      <c r="H93" s="1782"/>
      <c r="I93" s="1184"/>
      <c r="J93" s="718" t="s">
        <v>289</v>
      </c>
      <c r="K93" s="713"/>
      <c r="L93" s="1174">
        <v>20</v>
      </c>
      <c r="M93" s="751" t="s">
        <v>40</v>
      </c>
      <c r="N93" s="751" t="s">
        <v>40</v>
      </c>
      <c r="O93" s="723" t="s">
        <v>40</v>
      </c>
      <c r="P93" s="723"/>
      <c r="Q93" s="722"/>
      <c r="R93" s="722" t="s">
        <v>40</v>
      </c>
      <c r="S93" s="751" t="s">
        <v>40</v>
      </c>
      <c r="T93" s="751" t="s">
        <v>40</v>
      </c>
      <c r="U93" s="751" t="s">
        <v>40</v>
      </c>
      <c r="V93" s="748" t="s">
        <v>40</v>
      </c>
      <c r="W93" s="1167">
        <v>20</v>
      </c>
      <c r="AU93" s="782"/>
    </row>
    <row r="94" spans="3:47" ht="10.75" customHeight="1">
      <c r="C94" s="773"/>
      <c r="D94" s="1781"/>
      <c r="E94" s="1161"/>
      <c r="F94" s="1781"/>
      <c r="G94" s="1781"/>
      <c r="H94" s="1782"/>
      <c r="I94" s="1184"/>
      <c r="J94" s="718" t="s">
        <v>288</v>
      </c>
      <c r="K94" s="713"/>
      <c r="L94" s="1174">
        <v>21</v>
      </c>
      <c r="M94" s="751" t="s">
        <v>40</v>
      </c>
      <c r="N94" s="751" t="s">
        <v>40</v>
      </c>
      <c r="O94" s="723" t="s">
        <v>40</v>
      </c>
      <c r="P94" s="723"/>
      <c r="Q94" s="722"/>
      <c r="R94" s="722" t="s">
        <v>40</v>
      </c>
      <c r="S94" s="751" t="s">
        <v>40</v>
      </c>
      <c r="T94" s="751" t="s">
        <v>40</v>
      </c>
      <c r="U94" s="751" t="s">
        <v>40</v>
      </c>
      <c r="V94" s="748" t="s">
        <v>40</v>
      </c>
      <c r="W94" s="1167">
        <v>21</v>
      </c>
      <c r="AU94" s="782"/>
    </row>
    <row r="95" spans="3:47" ht="10.75" customHeight="1">
      <c r="C95" s="773"/>
      <c r="D95" s="1781"/>
      <c r="E95" s="1161"/>
      <c r="F95" s="1781"/>
      <c r="G95" s="1781"/>
      <c r="H95" s="1782"/>
      <c r="I95" s="1184"/>
      <c r="J95" s="718" t="s">
        <v>287</v>
      </c>
      <c r="K95" s="713"/>
      <c r="L95" s="1174">
        <v>22</v>
      </c>
      <c r="M95" s="751">
        <v>38</v>
      </c>
      <c r="N95" s="751" t="s">
        <v>40</v>
      </c>
      <c r="O95" s="723" t="s">
        <v>40</v>
      </c>
      <c r="P95" s="723"/>
      <c r="Q95" s="722"/>
      <c r="R95" s="722" t="s">
        <v>40</v>
      </c>
      <c r="S95" s="751" t="s">
        <v>40</v>
      </c>
      <c r="T95" s="751" t="s">
        <v>40</v>
      </c>
      <c r="U95" s="751" t="s">
        <v>40</v>
      </c>
      <c r="V95" s="748">
        <v>38</v>
      </c>
      <c r="W95" s="1167">
        <v>22</v>
      </c>
      <c r="AU95" s="782"/>
    </row>
    <row r="96" spans="3:47" ht="10.75" customHeight="1">
      <c r="C96" s="773"/>
      <c r="D96" s="1781"/>
      <c r="E96" s="1161"/>
      <c r="F96" s="1781"/>
      <c r="G96" s="1781"/>
      <c r="H96" s="1782"/>
      <c r="I96" s="1184"/>
      <c r="J96" s="718" t="s">
        <v>286</v>
      </c>
      <c r="K96" s="713"/>
      <c r="L96" s="1174">
        <v>23</v>
      </c>
      <c r="M96" s="751" t="s">
        <v>40</v>
      </c>
      <c r="N96" s="751" t="s">
        <v>40</v>
      </c>
      <c r="O96" s="723" t="s">
        <v>40</v>
      </c>
      <c r="P96" s="723"/>
      <c r="Q96" s="722"/>
      <c r="R96" s="722" t="s">
        <v>40</v>
      </c>
      <c r="S96" s="751" t="s">
        <v>40</v>
      </c>
      <c r="T96" s="751" t="s">
        <v>40</v>
      </c>
      <c r="U96" s="751" t="s">
        <v>40</v>
      </c>
      <c r="V96" s="748" t="s">
        <v>40</v>
      </c>
      <c r="W96" s="1167">
        <v>23</v>
      </c>
      <c r="AU96" s="782"/>
    </row>
    <row r="97" spans="3:47" ht="10.75" customHeight="1">
      <c r="C97" s="773"/>
      <c r="D97" s="1781"/>
      <c r="E97" s="1161"/>
      <c r="F97" s="1784"/>
      <c r="G97" s="1784"/>
      <c r="H97" s="1785"/>
      <c r="I97" s="762"/>
      <c r="J97" s="737" t="s">
        <v>284</v>
      </c>
      <c r="K97" s="745"/>
      <c r="L97" s="1174">
        <v>24</v>
      </c>
      <c r="M97" s="735" t="s">
        <v>40</v>
      </c>
      <c r="N97" s="735">
        <v>37898</v>
      </c>
      <c r="O97" s="1157" t="s">
        <v>40</v>
      </c>
      <c r="P97" s="723"/>
      <c r="Q97" s="722"/>
      <c r="R97" s="760" t="s">
        <v>40</v>
      </c>
      <c r="S97" s="735" t="s">
        <v>40</v>
      </c>
      <c r="T97" s="735" t="s">
        <v>40</v>
      </c>
      <c r="U97" s="735" t="s">
        <v>40</v>
      </c>
      <c r="V97" s="759">
        <v>37898</v>
      </c>
      <c r="W97" s="1167">
        <v>24</v>
      </c>
      <c r="AU97" s="782"/>
    </row>
    <row r="98" spans="3:47" ht="10.75" customHeight="1">
      <c r="C98" s="773"/>
      <c r="D98" s="1781"/>
      <c r="E98" s="1161"/>
      <c r="F98" s="1021"/>
      <c r="G98" s="1984" t="s">
        <v>429</v>
      </c>
      <c r="H98" s="1180"/>
      <c r="I98" s="768"/>
      <c r="J98" s="733" t="s">
        <v>676</v>
      </c>
      <c r="K98" s="756"/>
      <c r="L98" s="1183">
        <v>25</v>
      </c>
      <c r="M98" s="1165">
        <v>8488</v>
      </c>
      <c r="N98" s="764" t="s">
        <v>40</v>
      </c>
      <c r="O98" s="1165" t="s">
        <v>40</v>
      </c>
      <c r="P98" s="723"/>
      <c r="Q98" s="841"/>
      <c r="R98" s="765" t="s">
        <v>40</v>
      </c>
      <c r="S98" s="764" t="s">
        <v>40</v>
      </c>
      <c r="T98" s="764" t="s">
        <v>40</v>
      </c>
      <c r="U98" s="764" t="s">
        <v>40</v>
      </c>
      <c r="V98" s="763">
        <v>8488</v>
      </c>
      <c r="W98" s="1167">
        <v>25</v>
      </c>
      <c r="AU98" s="782"/>
    </row>
    <row r="99" spans="3:47" ht="10.75" customHeight="1">
      <c r="C99" s="773"/>
      <c r="D99" s="1781"/>
      <c r="E99" s="1161"/>
      <c r="F99" s="1021"/>
      <c r="G99" s="1985"/>
      <c r="H99" s="1180"/>
      <c r="I99" s="1168"/>
      <c r="J99" s="718" t="s">
        <v>675</v>
      </c>
      <c r="K99" s="713"/>
      <c r="L99" s="1181">
        <v>26</v>
      </c>
      <c r="M99" s="723">
        <v>20098</v>
      </c>
      <c r="N99" s="751">
        <v>1270000</v>
      </c>
      <c r="O99" s="723" t="s">
        <v>40</v>
      </c>
      <c r="P99" s="723"/>
      <c r="Q99" s="722"/>
      <c r="R99" s="722" t="s">
        <v>40</v>
      </c>
      <c r="S99" s="751" t="s">
        <v>40</v>
      </c>
      <c r="T99" s="751" t="s">
        <v>40</v>
      </c>
      <c r="U99" s="751" t="s">
        <v>40</v>
      </c>
      <c r="V99" s="748">
        <v>1290098</v>
      </c>
      <c r="W99" s="1167">
        <v>26</v>
      </c>
      <c r="AU99" s="782"/>
    </row>
    <row r="100" spans="3:47" ht="10.75" customHeight="1">
      <c r="C100" s="773"/>
      <c r="D100" s="1781"/>
      <c r="E100" s="1161"/>
      <c r="F100" s="1021"/>
      <c r="G100" s="1985"/>
      <c r="H100" s="1180"/>
      <c r="I100" s="1168"/>
      <c r="J100" s="718" t="s">
        <v>674</v>
      </c>
      <c r="K100" s="713"/>
      <c r="L100" s="1181">
        <v>27</v>
      </c>
      <c r="M100" s="723" t="s">
        <v>40</v>
      </c>
      <c r="N100" s="751" t="s">
        <v>40</v>
      </c>
      <c r="O100" s="723" t="s">
        <v>40</v>
      </c>
      <c r="P100" s="723"/>
      <c r="Q100" s="722"/>
      <c r="R100" s="722" t="s">
        <v>40</v>
      </c>
      <c r="S100" s="751" t="s">
        <v>40</v>
      </c>
      <c r="T100" s="751" t="s">
        <v>40</v>
      </c>
      <c r="U100" s="751" t="s">
        <v>40</v>
      </c>
      <c r="V100" s="748" t="s">
        <v>40</v>
      </c>
      <c r="W100" s="1167">
        <v>27</v>
      </c>
      <c r="AU100" s="782"/>
    </row>
    <row r="101" spans="3:47" ht="10.75" customHeight="1">
      <c r="C101" s="773"/>
      <c r="D101" s="1781"/>
      <c r="E101" s="1161"/>
      <c r="F101" s="1021"/>
      <c r="G101" s="1985"/>
      <c r="H101" s="1180"/>
      <c r="I101" s="1168"/>
      <c r="J101" s="718" t="s">
        <v>673</v>
      </c>
      <c r="K101" s="713"/>
      <c r="L101" s="1181">
        <v>28</v>
      </c>
      <c r="M101" s="723" t="s">
        <v>40</v>
      </c>
      <c r="N101" s="751" t="s">
        <v>40</v>
      </c>
      <c r="O101" s="723" t="s">
        <v>40</v>
      </c>
      <c r="P101" s="723"/>
      <c r="Q101" s="722"/>
      <c r="R101" s="722" t="s">
        <v>40</v>
      </c>
      <c r="S101" s="751" t="s">
        <v>40</v>
      </c>
      <c r="T101" s="751" t="s">
        <v>40</v>
      </c>
      <c r="U101" s="751" t="s">
        <v>40</v>
      </c>
      <c r="V101" s="748" t="s">
        <v>40</v>
      </c>
      <c r="W101" s="1167">
        <v>28</v>
      </c>
      <c r="AU101" s="782"/>
    </row>
    <row r="102" spans="3:47" ht="10.75" customHeight="1">
      <c r="C102" s="773"/>
      <c r="D102" s="1781"/>
      <c r="E102" s="1161"/>
      <c r="F102" s="1021"/>
      <c r="G102" s="1985"/>
      <c r="H102" s="1180"/>
      <c r="I102" s="1168"/>
      <c r="J102" s="1182" t="s">
        <v>672</v>
      </c>
      <c r="K102" s="713"/>
      <c r="L102" s="1181">
        <v>29</v>
      </c>
      <c r="M102" s="723" t="s">
        <v>40</v>
      </c>
      <c r="N102" s="751" t="s">
        <v>40</v>
      </c>
      <c r="O102" s="723" t="s">
        <v>40</v>
      </c>
      <c r="P102" s="723"/>
      <c r="Q102" s="722"/>
      <c r="R102" s="722" t="s">
        <v>40</v>
      </c>
      <c r="S102" s="751" t="s">
        <v>40</v>
      </c>
      <c r="T102" s="751" t="s">
        <v>40</v>
      </c>
      <c r="U102" s="751" t="s">
        <v>40</v>
      </c>
      <c r="V102" s="748" t="s">
        <v>40</v>
      </c>
      <c r="W102" s="1167">
        <v>29</v>
      </c>
      <c r="AU102" s="782"/>
    </row>
    <row r="103" spans="3:47" ht="10.75" customHeight="1">
      <c r="C103" s="773"/>
      <c r="D103" s="1781"/>
      <c r="E103" s="1161"/>
      <c r="F103" s="1021"/>
      <c r="G103" s="1986"/>
      <c r="H103" s="1180"/>
      <c r="I103" s="813"/>
      <c r="J103" s="1179" t="s">
        <v>671</v>
      </c>
      <c r="K103" s="745"/>
      <c r="L103" s="1178">
        <v>30</v>
      </c>
      <c r="M103" s="1157" t="s">
        <v>40</v>
      </c>
      <c r="N103" s="735" t="s">
        <v>40</v>
      </c>
      <c r="O103" s="1157" t="s">
        <v>40</v>
      </c>
      <c r="P103" s="723"/>
      <c r="Q103" s="722"/>
      <c r="R103" s="760" t="s">
        <v>40</v>
      </c>
      <c r="S103" s="735" t="s">
        <v>40</v>
      </c>
      <c r="T103" s="735" t="s">
        <v>40</v>
      </c>
      <c r="U103" s="735" t="s">
        <v>40</v>
      </c>
      <c r="V103" s="759" t="s">
        <v>40</v>
      </c>
      <c r="W103" s="1167">
        <v>30</v>
      </c>
      <c r="AU103" s="782"/>
    </row>
    <row r="104" spans="3:47" ht="10.75" customHeight="1">
      <c r="C104" s="773"/>
      <c r="D104" s="1781"/>
      <c r="E104" s="1161"/>
      <c r="F104" s="1026"/>
      <c r="G104" s="1981" t="s">
        <v>388</v>
      </c>
      <c r="H104" s="1177"/>
      <c r="I104" s="1168"/>
      <c r="J104" s="718" t="s">
        <v>387</v>
      </c>
      <c r="K104" s="713"/>
      <c r="L104" s="1174">
        <v>31</v>
      </c>
      <c r="M104" s="723">
        <v>500</v>
      </c>
      <c r="N104" s="751">
        <v>4287</v>
      </c>
      <c r="O104" s="723">
        <v>1050</v>
      </c>
      <c r="P104" s="723"/>
      <c r="Q104" s="722"/>
      <c r="R104" s="722" t="s">
        <v>40</v>
      </c>
      <c r="S104" s="751" t="s">
        <v>40</v>
      </c>
      <c r="T104" s="751" t="s">
        <v>40</v>
      </c>
      <c r="U104" s="751" t="s">
        <v>40</v>
      </c>
      <c r="V104" s="748">
        <v>5837</v>
      </c>
      <c r="W104" s="1167">
        <v>31</v>
      </c>
      <c r="AU104" s="782"/>
    </row>
    <row r="105" spans="3:47" ht="10.75" customHeight="1">
      <c r="C105" s="773"/>
      <c r="D105" s="1781"/>
      <c r="E105" s="1161"/>
      <c r="F105" s="1021"/>
      <c r="G105" s="1982"/>
      <c r="H105" s="1002"/>
      <c r="I105" s="1168"/>
      <c r="J105" s="718" t="s">
        <v>386</v>
      </c>
      <c r="K105" s="713"/>
      <c r="L105" s="1174">
        <v>32</v>
      </c>
      <c r="M105" s="723" t="s">
        <v>40</v>
      </c>
      <c r="N105" s="751">
        <v>136</v>
      </c>
      <c r="O105" s="723" t="s">
        <v>40</v>
      </c>
      <c r="P105" s="723"/>
      <c r="Q105" s="722"/>
      <c r="R105" s="722" t="s">
        <v>40</v>
      </c>
      <c r="S105" s="751" t="s">
        <v>40</v>
      </c>
      <c r="T105" s="751" t="s">
        <v>40</v>
      </c>
      <c r="U105" s="751" t="s">
        <v>40</v>
      </c>
      <c r="V105" s="748">
        <v>136</v>
      </c>
      <c r="W105" s="1167">
        <v>32</v>
      </c>
      <c r="AU105" s="782"/>
    </row>
    <row r="106" spans="3:47" ht="10.75" customHeight="1">
      <c r="C106" s="773"/>
      <c r="D106" s="1781"/>
      <c r="E106" s="1161"/>
      <c r="F106" s="1020"/>
      <c r="G106" s="1983"/>
      <c r="H106" s="1176"/>
      <c r="I106" s="813"/>
      <c r="J106" s="737" t="s">
        <v>385</v>
      </c>
      <c r="K106" s="745"/>
      <c r="L106" s="1174">
        <v>33</v>
      </c>
      <c r="M106" s="1157" t="s">
        <v>40</v>
      </c>
      <c r="N106" s="735" t="s">
        <v>40</v>
      </c>
      <c r="O106" s="1157" t="s">
        <v>40</v>
      </c>
      <c r="P106" s="723"/>
      <c r="Q106" s="722"/>
      <c r="R106" s="760" t="s">
        <v>40</v>
      </c>
      <c r="S106" s="735" t="s">
        <v>40</v>
      </c>
      <c r="T106" s="735" t="s">
        <v>40</v>
      </c>
      <c r="U106" s="735" t="s">
        <v>40</v>
      </c>
      <c r="V106" s="759" t="s">
        <v>40</v>
      </c>
      <c r="W106" s="1167">
        <v>33</v>
      </c>
      <c r="AU106" s="782"/>
    </row>
    <row r="107" spans="3:47" ht="10.75" customHeight="1">
      <c r="C107" s="773"/>
      <c r="D107" s="1781"/>
      <c r="E107" s="1161"/>
      <c r="F107" s="1175"/>
      <c r="G107" s="775" t="s">
        <v>516</v>
      </c>
      <c r="H107" s="772"/>
      <c r="I107" s="815"/>
      <c r="J107" s="775" t="s">
        <v>515</v>
      </c>
      <c r="K107" s="772"/>
      <c r="L107" s="1173">
        <v>34</v>
      </c>
      <c r="M107" s="729">
        <v>30649</v>
      </c>
      <c r="N107" s="730" t="s">
        <v>40</v>
      </c>
      <c r="O107" s="1155">
        <v>127461</v>
      </c>
      <c r="P107" s="723"/>
      <c r="Q107" s="722"/>
      <c r="R107" s="730" t="s">
        <v>40</v>
      </c>
      <c r="S107" s="729" t="s">
        <v>40</v>
      </c>
      <c r="T107" s="729" t="s">
        <v>40</v>
      </c>
      <c r="U107" s="729" t="s">
        <v>40</v>
      </c>
      <c r="V107" s="728">
        <v>158110</v>
      </c>
      <c r="W107" s="1167">
        <v>34</v>
      </c>
      <c r="AU107" s="782"/>
    </row>
    <row r="108" spans="3:47" ht="10.75" customHeight="1">
      <c r="C108" s="773"/>
      <c r="D108" s="1784"/>
      <c r="E108" s="1160"/>
      <c r="F108" s="1021"/>
      <c r="G108" s="1753" t="s">
        <v>3</v>
      </c>
      <c r="H108" s="1753"/>
      <c r="I108" s="1753"/>
      <c r="J108" s="1753"/>
      <c r="K108" s="713"/>
      <c r="L108" s="1174">
        <v>35</v>
      </c>
      <c r="M108" s="729">
        <v>1575143</v>
      </c>
      <c r="N108" s="730">
        <v>65824132</v>
      </c>
      <c r="O108" s="1155">
        <v>343571</v>
      </c>
      <c r="P108" s="723"/>
      <c r="Q108" s="841"/>
      <c r="R108" s="730" t="s">
        <v>40</v>
      </c>
      <c r="S108" s="729" t="s">
        <v>40</v>
      </c>
      <c r="T108" s="729" t="s">
        <v>40</v>
      </c>
      <c r="U108" s="729" t="s">
        <v>40</v>
      </c>
      <c r="V108" s="728">
        <v>67742846</v>
      </c>
      <c r="W108" s="1167">
        <v>35</v>
      </c>
      <c r="AU108" s="782"/>
    </row>
    <row r="109" spans="3:47" ht="10.75" customHeight="1">
      <c r="C109" s="734"/>
      <c r="D109" s="1753" t="s">
        <v>841</v>
      </c>
      <c r="E109" s="1753"/>
      <c r="F109" s="1753"/>
      <c r="G109" s="1753"/>
      <c r="H109" s="1753"/>
      <c r="I109" s="1753"/>
      <c r="J109" s="1753"/>
      <c r="K109" s="772"/>
      <c r="L109" s="1173">
        <v>36</v>
      </c>
      <c r="M109" s="729">
        <v>1742385</v>
      </c>
      <c r="N109" s="730">
        <v>63012704</v>
      </c>
      <c r="O109" s="1155">
        <v>947146</v>
      </c>
      <c r="P109" s="723"/>
      <c r="Q109" s="841"/>
      <c r="R109" s="730" t="s">
        <v>40</v>
      </c>
      <c r="S109" s="729" t="s">
        <v>40</v>
      </c>
      <c r="T109" s="729" t="s">
        <v>40</v>
      </c>
      <c r="U109" s="729" t="s">
        <v>40</v>
      </c>
      <c r="V109" s="728">
        <v>65702235</v>
      </c>
      <c r="W109" s="1167">
        <v>36</v>
      </c>
      <c r="AU109" s="782"/>
    </row>
    <row r="110" spans="3:47" ht="10.75" customHeight="1">
      <c r="C110" s="727"/>
      <c r="D110" s="1775" t="s">
        <v>848</v>
      </c>
      <c r="E110" s="1775"/>
      <c r="F110" s="1775"/>
      <c r="G110" s="1775"/>
      <c r="H110" s="1775"/>
      <c r="I110" s="1775"/>
      <c r="J110" s="1775"/>
      <c r="K110" s="962"/>
      <c r="L110" s="1172">
        <v>37</v>
      </c>
      <c r="M110" s="720">
        <v>1813863</v>
      </c>
      <c r="N110" s="721">
        <v>63290163</v>
      </c>
      <c r="O110" s="1153">
        <v>2229857</v>
      </c>
      <c r="P110" s="723"/>
      <c r="Q110" s="841"/>
      <c r="R110" s="721" t="s">
        <v>40</v>
      </c>
      <c r="S110" s="720" t="s">
        <v>40</v>
      </c>
      <c r="T110" s="720" t="s">
        <v>40</v>
      </c>
      <c r="U110" s="720" t="s">
        <v>40</v>
      </c>
      <c r="V110" s="719">
        <v>67333883</v>
      </c>
      <c r="W110" s="1167">
        <v>37</v>
      </c>
      <c r="AU110" s="782"/>
    </row>
    <row r="111" spans="3:47" ht="7.75" customHeight="1">
      <c r="W111" s="1151"/>
    </row>
    <row r="112" spans="3:47">
      <c r="W112" s="1171"/>
    </row>
  </sheetData>
  <mergeCells count="35">
    <mergeCell ref="D67:J67"/>
    <mergeCell ref="G60:G63"/>
    <mergeCell ref="D6:D65"/>
    <mergeCell ref="F6:H57"/>
    <mergeCell ref="G65:J65"/>
    <mergeCell ref="G58:G59"/>
    <mergeCell ref="D66:J66"/>
    <mergeCell ref="U72:U73"/>
    <mergeCell ref="C72:L73"/>
    <mergeCell ref="U70:V71"/>
    <mergeCell ref="R72:R73"/>
    <mergeCell ref="S72:S73"/>
    <mergeCell ref="M72:M73"/>
    <mergeCell ref="N72:N73"/>
    <mergeCell ref="O72:O73"/>
    <mergeCell ref="V72:V73"/>
    <mergeCell ref="T72:T73"/>
    <mergeCell ref="D109:J109"/>
    <mergeCell ref="D110:J110"/>
    <mergeCell ref="F74:H97"/>
    <mergeCell ref="G104:G106"/>
    <mergeCell ref="G108:J108"/>
    <mergeCell ref="D74:D108"/>
    <mergeCell ref="G98:G103"/>
    <mergeCell ref="C4:L5"/>
    <mergeCell ref="R2:V3"/>
    <mergeCell ref="C1:O2"/>
    <mergeCell ref="R4:R5"/>
    <mergeCell ref="S4:S5"/>
    <mergeCell ref="T4:T5"/>
    <mergeCell ref="U4:U5"/>
    <mergeCell ref="O4:O5"/>
    <mergeCell ref="V4:V5"/>
    <mergeCell ref="M4:M5"/>
    <mergeCell ref="N4:N5"/>
  </mergeCells>
  <phoneticPr fontId="33"/>
  <printOptions gridLinesSet="0"/>
  <pageMargins left="0.62992125984251968" right="0.59055118110236227" top="0.62992125984251968" bottom="0.70866141732283472" header="0.51181102362204722" footer="0.11811023622047245"/>
  <pageSetup paperSize="9" scale="98" pageOrder="overThenDown" orientation="portrait" r:id="rId1"/>
  <headerFooter alignWithMargins="0"/>
  <rowBreaks count="1" manualBreakCount="1">
    <brk id="68" max="16383" man="1"/>
  </rowBreaks>
  <colBreaks count="1" manualBreakCount="1">
    <brk id="16" max="1048575" man="1"/>
  </col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C1:AB87"/>
  <sheetViews>
    <sheetView topLeftCell="A46" zoomScale="85" zoomScaleNormal="85" zoomScaleSheetLayoutView="100" workbookViewId="0">
      <selection activeCell="D84" sqref="D84:M85"/>
    </sheetView>
  </sheetViews>
  <sheetFormatPr defaultColWidth="11.1796875" defaultRowHeight="11.5"/>
  <cols>
    <col min="1" max="3" width="0.90625" style="714" customWidth="1"/>
    <col min="4" max="4" width="2.453125" style="714" customWidth="1"/>
    <col min="5" max="5" width="0.90625" style="714" customWidth="1"/>
    <col min="6" max="6" width="0.6328125" style="714" customWidth="1"/>
    <col min="7" max="7" width="5.81640625" style="714" customWidth="1"/>
    <col min="8" max="9" width="0.90625" style="714" customWidth="1"/>
    <col min="10" max="10" width="5.81640625" style="714" customWidth="1"/>
    <col min="11" max="12" width="0.90625" style="714" customWidth="1"/>
    <col min="13" max="13" width="9.90625" style="714" customWidth="1"/>
    <col min="14" max="14" width="0.90625" style="714" customWidth="1"/>
    <col min="15" max="15" width="3.36328125" style="714" customWidth="1"/>
    <col min="16" max="18" width="15.6328125" style="714" customWidth="1"/>
    <col min="19" max="19" width="0.90625" style="714" customWidth="1"/>
    <col min="20" max="20" width="0.81640625" style="713" customWidth="1"/>
    <col min="21" max="26" width="14.6328125" style="714" customWidth="1"/>
    <col min="27" max="27" width="2.81640625" style="1029" customWidth="1"/>
    <col min="28" max="28" width="4.1796875" style="1150" customWidth="1"/>
    <col min="29" max="29" width="11.1796875" style="714" customWidth="1"/>
    <col min="30" max="30" width="5.1796875" style="714" customWidth="1"/>
    <col min="31" max="31" width="11.1796875" style="714" customWidth="1"/>
    <col min="32" max="32" width="23.1796875" style="714" customWidth="1"/>
    <col min="33" max="33" width="3.1796875" style="714" customWidth="1"/>
    <col min="34" max="42" width="15.1796875" style="714" customWidth="1"/>
    <col min="43" max="43" width="3.1796875" style="714" customWidth="1"/>
    <col min="44" max="44" width="11.1796875" style="714" customWidth="1"/>
    <col min="45" max="65" width="0" style="714" hidden="1" customWidth="1"/>
    <col min="66" max="16384" width="11.1796875" style="714"/>
  </cols>
  <sheetData>
    <row r="1" spans="3:27" ht="12.65" customHeight="1">
      <c r="C1" s="1791" t="s">
        <v>712</v>
      </c>
      <c r="D1" s="1791"/>
      <c r="E1" s="1791"/>
      <c r="F1" s="1791"/>
      <c r="G1" s="1791"/>
      <c r="H1" s="1791"/>
      <c r="I1" s="1791"/>
      <c r="J1" s="1791"/>
      <c r="K1" s="1791"/>
      <c r="L1" s="1791"/>
      <c r="M1" s="1791"/>
      <c r="N1" s="1791"/>
      <c r="O1" s="1791"/>
      <c r="P1" s="1791"/>
      <c r="Q1" s="1791"/>
      <c r="R1" s="1791"/>
      <c r="S1" s="781"/>
      <c r="AA1" s="1189"/>
    </row>
    <row r="2" spans="3:27" ht="12.65" customHeight="1">
      <c r="C2" s="1791"/>
      <c r="D2" s="1791"/>
      <c r="E2" s="1791"/>
      <c r="F2" s="1791"/>
      <c r="G2" s="1791"/>
      <c r="H2" s="1791"/>
      <c r="I2" s="1791"/>
      <c r="J2" s="1791"/>
      <c r="K2" s="1791"/>
      <c r="L2" s="1791"/>
      <c r="M2" s="1791"/>
      <c r="N2" s="1791"/>
      <c r="O2" s="1791"/>
      <c r="P2" s="1791"/>
      <c r="Q2" s="1791"/>
      <c r="R2" s="1791"/>
      <c r="S2" s="781"/>
      <c r="V2" s="1789" t="s">
        <v>275</v>
      </c>
      <c r="W2" s="1789"/>
      <c r="X2" s="1789"/>
      <c r="Y2" s="1789"/>
      <c r="Z2" s="1789"/>
      <c r="AA2" s="1189"/>
    </row>
    <row r="3" spans="3:27" ht="12.65" customHeight="1">
      <c r="D3" s="1005"/>
      <c r="E3" s="1005"/>
      <c r="F3" s="1005"/>
      <c r="G3" s="1005"/>
      <c r="H3" s="1005"/>
      <c r="I3" s="1005"/>
      <c r="J3" s="1005"/>
      <c r="K3" s="1005"/>
      <c r="L3" s="1005"/>
      <c r="M3" s="1005"/>
      <c r="N3" s="1005"/>
      <c r="O3" s="1005"/>
      <c r="P3" s="1005"/>
      <c r="Q3" s="713"/>
      <c r="R3" s="713"/>
      <c r="S3" s="713"/>
      <c r="U3" s="713"/>
      <c r="V3" s="1790"/>
      <c r="W3" s="1790"/>
      <c r="X3" s="1790"/>
      <c r="Y3" s="1790"/>
      <c r="Z3" s="1790"/>
      <c r="AA3" s="1189"/>
    </row>
    <row r="4" spans="3:27" ht="13.25" customHeight="1">
      <c r="C4" s="1899"/>
      <c r="D4" s="1900"/>
      <c r="E4" s="1900"/>
      <c r="F4" s="1900"/>
      <c r="G4" s="1900"/>
      <c r="H4" s="1900"/>
      <c r="I4" s="1900"/>
      <c r="J4" s="1900"/>
      <c r="K4" s="1900"/>
      <c r="L4" s="1900"/>
      <c r="M4" s="1900"/>
      <c r="N4" s="1900"/>
      <c r="O4" s="1901"/>
      <c r="P4" s="1773" t="s">
        <v>0</v>
      </c>
      <c r="Q4" s="1773" t="s">
        <v>1</v>
      </c>
      <c r="R4" s="1818" t="s">
        <v>2</v>
      </c>
      <c r="S4" s="1000"/>
      <c r="T4" s="1002"/>
      <c r="U4" s="1965" t="s">
        <v>32</v>
      </c>
      <c r="V4" s="1773" t="s">
        <v>274</v>
      </c>
      <c r="W4" s="1773" t="s">
        <v>33</v>
      </c>
      <c r="X4" s="1773" t="s">
        <v>34</v>
      </c>
      <c r="Y4" s="1773" t="s">
        <v>35</v>
      </c>
      <c r="Z4" s="1765" t="s">
        <v>3</v>
      </c>
      <c r="AA4" s="750"/>
    </row>
    <row r="5" spans="3:27" ht="13.5" customHeight="1">
      <c r="C5" s="1902"/>
      <c r="D5" s="1903"/>
      <c r="E5" s="1903"/>
      <c r="F5" s="1903"/>
      <c r="G5" s="1903"/>
      <c r="H5" s="1903"/>
      <c r="I5" s="1903"/>
      <c r="J5" s="1903"/>
      <c r="K5" s="1903"/>
      <c r="L5" s="1903"/>
      <c r="M5" s="1903"/>
      <c r="N5" s="1903"/>
      <c r="O5" s="1904"/>
      <c r="P5" s="1768"/>
      <c r="Q5" s="1768"/>
      <c r="R5" s="1819"/>
      <c r="S5" s="1000"/>
      <c r="T5" s="1002"/>
      <c r="U5" s="1966"/>
      <c r="V5" s="1774"/>
      <c r="W5" s="1774"/>
      <c r="X5" s="1774"/>
      <c r="Y5" s="1774"/>
      <c r="Z5" s="1766"/>
      <c r="AA5" s="750"/>
    </row>
    <row r="6" spans="3:27" ht="13.25" customHeight="1">
      <c r="C6" s="773"/>
      <c r="D6" s="1781" t="s">
        <v>273</v>
      </c>
      <c r="E6" s="1161"/>
      <c r="F6" s="1780" t="s">
        <v>272</v>
      </c>
      <c r="G6" s="1781"/>
      <c r="H6" s="1782"/>
      <c r="I6" s="1021"/>
      <c r="J6" s="1746" t="s">
        <v>271</v>
      </c>
      <c r="K6" s="1746"/>
      <c r="L6" s="1746"/>
      <c r="M6" s="1746"/>
      <c r="N6" s="713"/>
      <c r="O6" s="1222">
        <v>1</v>
      </c>
      <c r="P6" s="749">
        <v>7195</v>
      </c>
      <c r="Q6" s="749">
        <v>24836</v>
      </c>
      <c r="R6" s="743">
        <v>7131</v>
      </c>
      <c r="S6" s="743"/>
      <c r="T6" s="1055"/>
      <c r="U6" s="742">
        <v>217</v>
      </c>
      <c r="V6" s="749" t="s">
        <v>40</v>
      </c>
      <c r="W6" s="749" t="s">
        <v>40</v>
      </c>
      <c r="X6" s="749">
        <v>30116</v>
      </c>
      <c r="Y6" s="749">
        <v>955</v>
      </c>
      <c r="Z6" s="1169">
        <v>70450</v>
      </c>
      <c r="AA6" s="750">
        <v>1</v>
      </c>
    </row>
    <row r="7" spans="3:27" ht="13.25" customHeight="1">
      <c r="C7" s="773"/>
      <c r="D7" s="1781"/>
      <c r="E7" s="1161"/>
      <c r="F7" s="1780"/>
      <c r="G7" s="1781"/>
      <c r="H7" s="1782"/>
      <c r="I7" s="1021"/>
      <c r="J7" s="1746" t="s">
        <v>507</v>
      </c>
      <c r="K7" s="1746"/>
      <c r="L7" s="1746"/>
      <c r="M7" s="1746"/>
      <c r="N7" s="713"/>
      <c r="O7" s="1222">
        <v>2</v>
      </c>
      <c r="P7" s="749">
        <v>728</v>
      </c>
      <c r="Q7" s="749">
        <v>3057</v>
      </c>
      <c r="R7" s="743">
        <v>379</v>
      </c>
      <c r="S7" s="743"/>
      <c r="T7" s="1055"/>
      <c r="U7" s="742" t="s">
        <v>40</v>
      </c>
      <c r="V7" s="749" t="s">
        <v>40</v>
      </c>
      <c r="W7" s="749" t="s">
        <v>40</v>
      </c>
      <c r="X7" s="749">
        <v>1060</v>
      </c>
      <c r="Y7" s="749">
        <v>100</v>
      </c>
      <c r="Z7" s="1169">
        <v>5325</v>
      </c>
      <c r="AA7" s="750">
        <v>2</v>
      </c>
    </row>
    <row r="8" spans="3:27" ht="13.25" customHeight="1">
      <c r="C8" s="773"/>
      <c r="D8" s="1781"/>
      <c r="E8" s="1161"/>
      <c r="F8" s="1780"/>
      <c r="G8" s="1781"/>
      <c r="H8" s="1782"/>
      <c r="I8" s="1021"/>
      <c r="J8" s="1746" t="s">
        <v>270</v>
      </c>
      <c r="K8" s="1746"/>
      <c r="L8" s="1746"/>
      <c r="M8" s="1746"/>
      <c r="N8" s="713"/>
      <c r="O8" s="1222">
        <v>3</v>
      </c>
      <c r="P8" s="749" t="s">
        <v>40</v>
      </c>
      <c r="Q8" s="749" t="s">
        <v>40</v>
      </c>
      <c r="R8" s="743" t="s">
        <v>40</v>
      </c>
      <c r="S8" s="743"/>
      <c r="T8" s="742"/>
      <c r="U8" s="742" t="s">
        <v>40</v>
      </c>
      <c r="V8" s="749" t="s">
        <v>40</v>
      </c>
      <c r="W8" s="749" t="s">
        <v>40</v>
      </c>
      <c r="X8" s="749">
        <v>19751</v>
      </c>
      <c r="Y8" s="749" t="s">
        <v>40</v>
      </c>
      <c r="Z8" s="1169">
        <v>19751</v>
      </c>
      <c r="AA8" s="750">
        <v>3</v>
      </c>
    </row>
    <row r="9" spans="3:27" ht="13.25" customHeight="1">
      <c r="C9" s="773"/>
      <c r="D9" s="1781"/>
      <c r="E9" s="1161"/>
      <c r="F9" s="1780"/>
      <c r="G9" s="1781"/>
      <c r="H9" s="1782"/>
      <c r="I9" s="1021"/>
      <c r="J9" s="1746" t="s">
        <v>269</v>
      </c>
      <c r="K9" s="1746"/>
      <c r="L9" s="1746"/>
      <c r="M9" s="1746"/>
      <c r="N9" s="713"/>
      <c r="O9" s="1222">
        <v>4</v>
      </c>
      <c r="P9" s="749">
        <v>1241054</v>
      </c>
      <c r="Q9" s="749">
        <v>19520062</v>
      </c>
      <c r="R9" s="743">
        <v>1507546</v>
      </c>
      <c r="S9" s="743"/>
      <c r="T9" s="1055"/>
      <c r="U9" s="742">
        <v>4183210</v>
      </c>
      <c r="V9" s="749">
        <v>436688</v>
      </c>
      <c r="W9" s="749" t="s">
        <v>40</v>
      </c>
      <c r="X9" s="749">
        <v>8778700</v>
      </c>
      <c r="Y9" s="749">
        <v>243884</v>
      </c>
      <c r="Z9" s="1169">
        <v>35911145</v>
      </c>
      <c r="AA9" s="750">
        <v>4</v>
      </c>
    </row>
    <row r="10" spans="3:27" ht="13.25" customHeight="1">
      <c r="C10" s="773"/>
      <c r="D10" s="1781"/>
      <c r="E10" s="1161"/>
      <c r="F10" s="1780"/>
      <c r="G10" s="1781"/>
      <c r="H10" s="1782"/>
      <c r="I10" s="1021"/>
      <c r="J10" s="1746" t="s">
        <v>268</v>
      </c>
      <c r="K10" s="1746"/>
      <c r="L10" s="1746"/>
      <c r="M10" s="1746"/>
      <c r="N10" s="713"/>
      <c r="O10" s="1222">
        <v>5</v>
      </c>
      <c r="P10" s="749" t="s">
        <v>40</v>
      </c>
      <c r="Q10" s="749" t="s">
        <v>40</v>
      </c>
      <c r="R10" s="743" t="s">
        <v>40</v>
      </c>
      <c r="S10" s="743"/>
      <c r="T10" s="1055"/>
      <c r="U10" s="742" t="s">
        <v>40</v>
      </c>
      <c r="V10" s="749" t="s">
        <v>40</v>
      </c>
      <c r="W10" s="749" t="s">
        <v>40</v>
      </c>
      <c r="X10" s="749" t="s">
        <v>40</v>
      </c>
      <c r="Y10" s="749" t="s">
        <v>40</v>
      </c>
      <c r="Z10" s="1169" t="s">
        <v>40</v>
      </c>
      <c r="AA10" s="750">
        <v>5</v>
      </c>
    </row>
    <row r="11" spans="3:27" ht="13.25" customHeight="1">
      <c r="C11" s="773"/>
      <c r="D11" s="1781"/>
      <c r="E11" s="1161"/>
      <c r="F11" s="1780"/>
      <c r="G11" s="1781"/>
      <c r="H11" s="1782"/>
      <c r="I11" s="1021"/>
      <c r="J11" s="1746" t="s">
        <v>267</v>
      </c>
      <c r="K11" s="1746"/>
      <c r="L11" s="1746"/>
      <c r="M11" s="1746"/>
      <c r="N11" s="713"/>
      <c r="O11" s="1222">
        <v>6</v>
      </c>
      <c r="P11" s="749">
        <v>80000</v>
      </c>
      <c r="Q11" s="749">
        <v>100000</v>
      </c>
      <c r="R11" s="743" t="s">
        <v>40</v>
      </c>
      <c r="S11" s="743"/>
      <c r="T11" s="1055"/>
      <c r="U11" s="742" t="s">
        <v>40</v>
      </c>
      <c r="V11" s="749" t="s">
        <v>40</v>
      </c>
      <c r="W11" s="749" t="s">
        <v>40</v>
      </c>
      <c r="X11" s="749">
        <v>5375535</v>
      </c>
      <c r="Y11" s="749" t="s">
        <v>40</v>
      </c>
      <c r="Z11" s="1169">
        <v>5555535</v>
      </c>
      <c r="AA11" s="750">
        <v>6</v>
      </c>
    </row>
    <row r="12" spans="3:27" ht="13.25" customHeight="1">
      <c r="C12" s="773"/>
      <c r="D12" s="1781"/>
      <c r="E12" s="1161"/>
      <c r="F12" s="1780"/>
      <c r="G12" s="1781"/>
      <c r="H12" s="1782"/>
      <c r="I12" s="1021"/>
      <c r="J12" s="1746" t="s">
        <v>254</v>
      </c>
      <c r="K12" s="1746"/>
      <c r="L12" s="1746"/>
      <c r="M12" s="1746"/>
      <c r="N12" s="713"/>
      <c r="O12" s="1222">
        <v>7</v>
      </c>
      <c r="P12" s="749" t="s">
        <v>40</v>
      </c>
      <c r="Q12" s="749" t="s">
        <v>40</v>
      </c>
      <c r="R12" s="743" t="s">
        <v>40</v>
      </c>
      <c r="S12" s="743"/>
      <c r="T12" s="1055"/>
      <c r="U12" s="742" t="s">
        <v>40</v>
      </c>
      <c r="V12" s="749" t="s">
        <v>40</v>
      </c>
      <c r="W12" s="749" t="s">
        <v>40</v>
      </c>
      <c r="X12" s="749">
        <v>2010032</v>
      </c>
      <c r="Y12" s="749" t="s">
        <v>40</v>
      </c>
      <c r="Z12" s="1169">
        <v>2010032</v>
      </c>
      <c r="AA12" s="750">
        <v>7</v>
      </c>
    </row>
    <row r="13" spans="3:27" ht="13.25" customHeight="1">
      <c r="C13" s="773"/>
      <c r="D13" s="1781"/>
      <c r="E13" s="1161"/>
      <c r="F13" s="1780"/>
      <c r="G13" s="1781"/>
      <c r="H13" s="1782"/>
      <c r="I13" s="1021"/>
      <c r="J13" s="1746" t="s">
        <v>266</v>
      </c>
      <c r="K13" s="1746"/>
      <c r="L13" s="1746"/>
      <c r="M13" s="1746"/>
      <c r="N13" s="713"/>
      <c r="O13" s="1222">
        <v>8</v>
      </c>
      <c r="P13" s="749">
        <v>229940</v>
      </c>
      <c r="Q13" s="749" t="s">
        <v>40</v>
      </c>
      <c r="R13" s="743">
        <v>1200</v>
      </c>
      <c r="S13" s="743"/>
      <c r="T13" s="1055"/>
      <c r="U13" s="742" t="s">
        <v>40</v>
      </c>
      <c r="V13" s="749" t="s">
        <v>40</v>
      </c>
      <c r="W13" s="749" t="s">
        <v>40</v>
      </c>
      <c r="X13" s="749">
        <v>9872521</v>
      </c>
      <c r="Y13" s="749">
        <v>499955</v>
      </c>
      <c r="Z13" s="1169">
        <v>10603616</v>
      </c>
      <c r="AA13" s="750">
        <v>8</v>
      </c>
    </row>
    <row r="14" spans="3:27" ht="13.25" customHeight="1">
      <c r="C14" s="773"/>
      <c r="D14" s="1781"/>
      <c r="E14" s="1161"/>
      <c r="F14" s="1780"/>
      <c r="G14" s="1781"/>
      <c r="H14" s="1782"/>
      <c r="I14" s="1021"/>
      <c r="J14" s="1746" t="s">
        <v>265</v>
      </c>
      <c r="K14" s="1746"/>
      <c r="L14" s="1746"/>
      <c r="M14" s="1746"/>
      <c r="N14" s="713"/>
      <c r="O14" s="1222">
        <v>9</v>
      </c>
      <c r="P14" s="749" t="s">
        <v>40</v>
      </c>
      <c r="Q14" s="749" t="s">
        <v>40</v>
      </c>
      <c r="R14" s="743" t="s">
        <v>40</v>
      </c>
      <c r="S14" s="743"/>
      <c r="T14" s="1055"/>
      <c r="U14" s="742" t="s">
        <v>40</v>
      </c>
      <c r="V14" s="749" t="s">
        <v>40</v>
      </c>
      <c r="W14" s="749" t="s">
        <v>40</v>
      </c>
      <c r="X14" s="749" t="s">
        <v>40</v>
      </c>
      <c r="Y14" s="749" t="s">
        <v>40</v>
      </c>
      <c r="Z14" s="1169" t="s">
        <v>40</v>
      </c>
      <c r="AA14" s="750">
        <v>9</v>
      </c>
    </row>
    <row r="15" spans="3:27" ht="13.25" customHeight="1">
      <c r="C15" s="773"/>
      <c r="D15" s="1781"/>
      <c r="E15" s="1161"/>
      <c r="F15" s="1780"/>
      <c r="G15" s="1781"/>
      <c r="H15" s="1782"/>
      <c r="I15" s="1021"/>
      <c r="J15" s="1746" t="s">
        <v>263</v>
      </c>
      <c r="K15" s="1746"/>
      <c r="L15" s="1746"/>
      <c r="M15" s="1746"/>
      <c r="N15" s="713"/>
      <c r="O15" s="1222">
        <v>10</v>
      </c>
      <c r="P15" s="749" t="s">
        <v>40</v>
      </c>
      <c r="Q15" s="749" t="s">
        <v>40</v>
      </c>
      <c r="R15" s="743" t="s">
        <v>40</v>
      </c>
      <c r="S15" s="743"/>
      <c r="T15" s="1055"/>
      <c r="U15" s="742" t="s">
        <v>40</v>
      </c>
      <c r="V15" s="749" t="s">
        <v>40</v>
      </c>
      <c r="W15" s="749" t="s">
        <v>40</v>
      </c>
      <c r="X15" s="749" t="s">
        <v>40</v>
      </c>
      <c r="Y15" s="749" t="s">
        <v>40</v>
      </c>
      <c r="Z15" s="1169" t="s">
        <v>40</v>
      </c>
      <c r="AA15" s="750">
        <v>10</v>
      </c>
    </row>
    <row r="16" spans="3:27" ht="13.25" customHeight="1">
      <c r="C16" s="773"/>
      <c r="D16" s="1781"/>
      <c r="E16" s="1161"/>
      <c r="F16" s="1780"/>
      <c r="G16" s="1781"/>
      <c r="H16" s="1782"/>
      <c r="I16" s="1021"/>
      <c r="J16" s="1746" t="s">
        <v>596</v>
      </c>
      <c r="K16" s="1746"/>
      <c r="L16" s="1746"/>
      <c r="M16" s="1746"/>
      <c r="N16" s="713"/>
      <c r="O16" s="1222">
        <v>11</v>
      </c>
      <c r="P16" s="749" t="s">
        <v>40</v>
      </c>
      <c r="Q16" s="749" t="s">
        <v>40</v>
      </c>
      <c r="R16" s="743" t="s">
        <v>40</v>
      </c>
      <c r="S16" s="743"/>
      <c r="T16" s="742"/>
      <c r="U16" s="742" t="s">
        <v>40</v>
      </c>
      <c r="V16" s="749" t="s">
        <v>40</v>
      </c>
      <c r="W16" s="749" t="s">
        <v>40</v>
      </c>
      <c r="X16" s="749" t="s">
        <v>40</v>
      </c>
      <c r="Y16" s="749" t="s">
        <v>40</v>
      </c>
      <c r="Z16" s="1169" t="s">
        <v>40</v>
      </c>
      <c r="AA16" s="750">
        <v>11</v>
      </c>
    </row>
    <row r="17" spans="3:27" ht="13.25" customHeight="1">
      <c r="C17" s="773"/>
      <c r="D17" s="1781"/>
      <c r="E17" s="1161"/>
      <c r="F17" s="1780"/>
      <c r="G17" s="1781"/>
      <c r="H17" s="1782"/>
      <c r="I17" s="1021"/>
      <c r="J17" s="1746" t="s">
        <v>377</v>
      </c>
      <c r="K17" s="1746"/>
      <c r="L17" s="1746"/>
      <c r="M17" s="1746"/>
      <c r="N17" s="713"/>
      <c r="O17" s="1222">
        <v>12</v>
      </c>
      <c r="P17" s="749" t="s">
        <v>40</v>
      </c>
      <c r="Q17" s="749" t="s">
        <v>40</v>
      </c>
      <c r="R17" s="743" t="s">
        <v>40</v>
      </c>
      <c r="S17" s="743"/>
      <c r="T17" s="742"/>
      <c r="U17" s="742" t="s">
        <v>40</v>
      </c>
      <c r="V17" s="749" t="s">
        <v>40</v>
      </c>
      <c r="W17" s="749" t="s">
        <v>40</v>
      </c>
      <c r="X17" s="749">
        <v>2630</v>
      </c>
      <c r="Y17" s="749" t="s">
        <v>40</v>
      </c>
      <c r="Z17" s="1169">
        <v>2630</v>
      </c>
      <c r="AA17" s="750">
        <v>12</v>
      </c>
    </row>
    <row r="18" spans="3:27" ht="13.25" customHeight="1">
      <c r="C18" s="773"/>
      <c r="D18" s="1781"/>
      <c r="E18" s="1161"/>
      <c r="F18" s="1780"/>
      <c r="G18" s="1781"/>
      <c r="H18" s="1782"/>
      <c r="I18" s="1021"/>
      <c r="J18" s="1746" t="s">
        <v>595</v>
      </c>
      <c r="K18" s="1746"/>
      <c r="L18" s="1746"/>
      <c r="M18" s="1746"/>
      <c r="N18" s="713"/>
      <c r="O18" s="1222">
        <v>13</v>
      </c>
      <c r="P18" s="749">
        <v>1753</v>
      </c>
      <c r="Q18" s="749">
        <v>15448</v>
      </c>
      <c r="R18" s="743">
        <v>2643</v>
      </c>
      <c r="S18" s="743"/>
      <c r="T18" s="1055"/>
      <c r="U18" s="742" t="s">
        <v>40</v>
      </c>
      <c r="V18" s="749" t="s">
        <v>40</v>
      </c>
      <c r="W18" s="749" t="s">
        <v>40</v>
      </c>
      <c r="X18" s="749">
        <v>5652</v>
      </c>
      <c r="Y18" s="749" t="s">
        <v>40</v>
      </c>
      <c r="Z18" s="1169">
        <v>25496</v>
      </c>
      <c r="AA18" s="750">
        <v>13</v>
      </c>
    </row>
    <row r="19" spans="3:27" ht="13.25" customHeight="1">
      <c r="C19" s="773"/>
      <c r="D19" s="1781"/>
      <c r="E19" s="1161"/>
      <c r="F19" s="1780"/>
      <c r="G19" s="1781"/>
      <c r="H19" s="1782"/>
      <c r="I19" s="1021"/>
      <c r="J19" s="1746" t="s">
        <v>711</v>
      </c>
      <c r="K19" s="1746"/>
      <c r="L19" s="1746"/>
      <c r="M19" s="1746"/>
      <c r="N19" s="713"/>
      <c r="O19" s="1222">
        <v>14</v>
      </c>
      <c r="P19" s="749">
        <v>5</v>
      </c>
      <c r="Q19" s="749" t="s">
        <v>40</v>
      </c>
      <c r="R19" s="743" t="s">
        <v>40</v>
      </c>
      <c r="S19" s="743"/>
      <c r="T19" s="742"/>
      <c r="U19" s="742" t="s">
        <v>40</v>
      </c>
      <c r="V19" s="749" t="s">
        <v>40</v>
      </c>
      <c r="W19" s="749" t="s">
        <v>40</v>
      </c>
      <c r="X19" s="749" t="s">
        <v>40</v>
      </c>
      <c r="Y19" s="749" t="s">
        <v>40</v>
      </c>
      <c r="Z19" s="1169">
        <v>5</v>
      </c>
      <c r="AA19" s="750">
        <v>14</v>
      </c>
    </row>
    <row r="20" spans="3:27" ht="13.25" customHeight="1">
      <c r="C20" s="773"/>
      <c r="D20" s="1781"/>
      <c r="E20" s="1161"/>
      <c r="F20" s="1780"/>
      <c r="G20" s="1781"/>
      <c r="H20" s="1782"/>
      <c r="I20" s="1021"/>
      <c r="J20" s="1746" t="s">
        <v>506</v>
      </c>
      <c r="K20" s="1746"/>
      <c r="L20" s="1746"/>
      <c r="M20" s="1746"/>
      <c r="N20" s="713"/>
      <c r="O20" s="1222">
        <v>15</v>
      </c>
      <c r="P20" s="749">
        <v>15441</v>
      </c>
      <c r="Q20" s="749">
        <v>99923</v>
      </c>
      <c r="R20" s="743">
        <v>38608</v>
      </c>
      <c r="S20" s="743"/>
      <c r="T20" s="1055"/>
      <c r="U20" s="742" t="s">
        <v>40</v>
      </c>
      <c r="V20" s="749" t="s">
        <v>40</v>
      </c>
      <c r="W20" s="749" t="s">
        <v>40</v>
      </c>
      <c r="X20" s="749">
        <v>551521</v>
      </c>
      <c r="Y20" s="749">
        <v>4992</v>
      </c>
      <c r="Z20" s="1169">
        <v>710484</v>
      </c>
      <c r="AA20" s="750">
        <v>15</v>
      </c>
    </row>
    <row r="21" spans="3:27" ht="13.25" customHeight="1">
      <c r="C21" s="773"/>
      <c r="D21" s="1781"/>
      <c r="E21" s="1161"/>
      <c r="F21" s="1780"/>
      <c r="G21" s="1781"/>
      <c r="H21" s="1782"/>
      <c r="I21" s="1021"/>
      <c r="J21" s="1746" t="s">
        <v>262</v>
      </c>
      <c r="K21" s="1746"/>
      <c r="L21" s="1746"/>
      <c r="M21" s="1746"/>
      <c r="N21" s="713"/>
      <c r="O21" s="1222">
        <v>16</v>
      </c>
      <c r="P21" s="749">
        <v>442</v>
      </c>
      <c r="Q21" s="749">
        <v>21242</v>
      </c>
      <c r="R21" s="743">
        <v>224</v>
      </c>
      <c r="S21" s="743"/>
      <c r="T21" s="1055"/>
      <c r="U21" s="742" t="s">
        <v>40</v>
      </c>
      <c r="V21" s="749" t="s">
        <v>40</v>
      </c>
      <c r="W21" s="749" t="s">
        <v>40</v>
      </c>
      <c r="X21" s="749">
        <v>3146</v>
      </c>
      <c r="Y21" s="749" t="s">
        <v>40</v>
      </c>
      <c r="Z21" s="1169">
        <v>25053</v>
      </c>
      <c r="AA21" s="750">
        <v>16</v>
      </c>
    </row>
    <row r="22" spans="3:27" ht="13.25" customHeight="1">
      <c r="C22" s="773"/>
      <c r="D22" s="1781"/>
      <c r="E22" s="1161"/>
      <c r="F22" s="1780"/>
      <c r="G22" s="1781"/>
      <c r="H22" s="1782"/>
      <c r="I22" s="1021"/>
      <c r="J22" s="1746" t="s">
        <v>261</v>
      </c>
      <c r="K22" s="1746"/>
      <c r="L22" s="1746"/>
      <c r="M22" s="1746"/>
      <c r="N22" s="713"/>
      <c r="O22" s="1222">
        <v>17</v>
      </c>
      <c r="P22" s="749" t="s">
        <v>40</v>
      </c>
      <c r="Q22" s="749">
        <v>11</v>
      </c>
      <c r="R22" s="743" t="s">
        <v>40</v>
      </c>
      <c r="S22" s="743"/>
      <c r="T22" s="742"/>
      <c r="U22" s="742" t="s">
        <v>40</v>
      </c>
      <c r="V22" s="749" t="s">
        <v>40</v>
      </c>
      <c r="W22" s="749" t="s">
        <v>40</v>
      </c>
      <c r="X22" s="749">
        <v>48309</v>
      </c>
      <c r="Y22" s="749" t="s">
        <v>40</v>
      </c>
      <c r="Z22" s="1169">
        <v>48320</v>
      </c>
      <c r="AA22" s="750">
        <v>17</v>
      </c>
    </row>
    <row r="23" spans="3:27" ht="13.25" customHeight="1">
      <c r="C23" s="773"/>
      <c r="D23" s="1781"/>
      <c r="E23" s="1161"/>
      <c r="F23" s="1780"/>
      <c r="G23" s="1781"/>
      <c r="H23" s="1782"/>
      <c r="I23" s="1021"/>
      <c r="J23" s="1746" t="s">
        <v>376</v>
      </c>
      <c r="K23" s="1746"/>
      <c r="L23" s="1746"/>
      <c r="M23" s="1746"/>
      <c r="N23" s="713"/>
      <c r="O23" s="1222">
        <v>18</v>
      </c>
      <c r="P23" s="749" t="s">
        <v>40</v>
      </c>
      <c r="Q23" s="749" t="s">
        <v>40</v>
      </c>
      <c r="R23" s="743" t="s">
        <v>40</v>
      </c>
      <c r="S23" s="743"/>
      <c r="T23" s="742"/>
      <c r="U23" s="742" t="s">
        <v>40</v>
      </c>
      <c r="V23" s="749" t="s">
        <v>40</v>
      </c>
      <c r="W23" s="749" t="s">
        <v>40</v>
      </c>
      <c r="X23" s="749" t="s">
        <v>40</v>
      </c>
      <c r="Y23" s="749" t="s">
        <v>40</v>
      </c>
      <c r="Z23" s="1169" t="s">
        <v>40</v>
      </c>
      <c r="AA23" s="750">
        <v>18</v>
      </c>
    </row>
    <row r="24" spans="3:27" ht="13.25" customHeight="1">
      <c r="C24" s="773"/>
      <c r="D24" s="1781"/>
      <c r="E24" s="1161"/>
      <c r="F24" s="1780"/>
      <c r="G24" s="1781"/>
      <c r="H24" s="1782"/>
      <c r="I24" s="1021"/>
      <c r="J24" s="1746" t="s">
        <v>505</v>
      </c>
      <c r="K24" s="1746"/>
      <c r="L24" s="1746"/>
      <c r="M24" s="1746"/>
      <c r="N24" s="713"/>
      <c r="O24" s="1222">
        <v>19</v>
      </c>
      <c r="P24" s="749">
        <v>5786</v>
      </c>
      <c r="Q24" s="749">
        <v>13415</v>
      </c>
      <c r="R24" s="743">
        <v>35615</v>
      </c>
      <c r="S24" s="743"/>
      <c r="T24" s="1055"/>
      <c r="U24" s="742">
        <v>6672</v>
      </c>
      <c r="V24" s="749">
        <v>216</v>
      </c>
      <c r="W24" s="749" t="s">
        <v>40</v>
      </c>
      <c r="X24" s="749">
        <v>31446</v>
      </c>
      <c r="Y24" s="749">
        <v>2946</v>
      </c>
      <c r="Z24" s="1169">
        <v>96096</v>
      </c>
      <c r="AA24" s="750">
        <v>19</v>
      </c>
    </row>
    <row r="25" spans="3:27" ht="13.25" customHeight="1">
      <c r="C25" s="773"/>
      <c r="D25" s="1781"/>
      <c r="E25" s="1161"/>
      <c r="F25" s="1780"/>
      <c r="G25" s="1781"/>
      <c r="H25" s="1782"/>
      <c r="I25" s="1021"/>
      <c r="J25" s="1746" t="s">
        <v>260</v>
      </c>
      <c r="K25" s="1746"/>
      <c r="L25" s="1746"/>
      <c r="M25" s="1746"/>
      <c r="N25" s="713"/>
      <c r="O25" s="1222">
        <v>20</v>
      </c>
      <c r="P25" s="749">
        <v>299</v>
      </c>
      <c r="Q25" s="749">
        <v>1</v>
      </c>
      <c r="R25" s="743">
        <v>457</v>
      </c>
      <c r="S25" s="743"/>
      <c r="T25" s="1055"/>
      <c r="U25" s="742" t="s">
        <v>40</v>
      </c>
      <c r="V25" s="749">
        <v>1</v>
      </c>
      <c r="W25" s="749" t="s">
        <v>40</v>
      </c>
      <c r="X25" s="749">
        <v>21398</v>
      </c>
      <c r="Y25" s="749">
        <v>2089</v>
      </c>
      <c r="Z25" s="1169">
        <v>24246</v>
      </c>
      <c r="AA25" s="750">
        <v>20</v>
      </c>
    </row>
    <row r="26" spans="3:27" ht="13.25" customHeight="1">
      <c r="C26" s="773"/>
      <c r="D26" s="1781"/>
      <c r="E26" s="1161"/>
      <c r="F26" s="1780"/>
      <c r="G26" s="1781"/>
      <c r="H26" s="1782"/>
      <c r="I26" s="1021"/>
      <c r="J26" s="1746" t="s">
        <v>259</v>
      </c>
      <c r="K26" s="1746"/>
      <c r="L26" s="1746"/>
      <c r="M26" s="1746"/>
      <c r="N26" s="713"/>
      <c r="O26" s="1222">
        <v>21</v>
      </c>
      <c r="P26" s="749" t="s">
        <v>40</v>
      </c>
      <c r="Q26" s="749" t="s">
        <v>40</v>
      </c>
      <c r="R26" s="743">
        <v>4478000</v>
      </c>
      <c r="S26" s="743"/>
      <c r="T26" s="742"/>
      <c r="U26" s="742" t="s">
        <v>40</v>
      </c>
      <c r="V26" s="749" t="s">
        <v>40</v>
      </c>
      <c r="W26" s="749" t="s">
        <v>40</v>
      </c>
      <c r="X26" s="749" t="s">
        <v>40</v>
      </c>
      <c r="Y26" s="749" t="s">
        <v>40</v>
      </c>
      <c r="Z26" s="1169">
        <v>4478000</v>
      </c>
      <c r="AA26" s="750">
        <v>21</v>
      </c>
    </row>
    <row r="27" spans="3:27" ht="13.25" customHeight="1">
      <c r="C27" s="773"/>
      <c r="D27" s="1781"/>
      <c r="E27" s="1161"/>
      <c r="F27" s="1780"/>
      <c r="G27" s="1781"/>
      <c r="H27" s="1782"/>
      <c r="I27" s="1021"/>
      <c r="J27" s="1746" t="s">
        <v>258</v>
      </c>
      <c r="K27" s="1746"/>
      <c r="L27" s="1746"/>
      <c r="M27" s="1746"/>
      <c r="N27" s="713"/>
      <c r="O27" s="1222">
        <v>22</v>
      </c>
      <c r="P27" s="749">
        <v>185302</v>
      </c>
      <c r="Q27" s="749">
        <v>563832</v>
      </c>
      <c r="R27" s="743">
        <v>147598</v>
      </c>
      <c r="S27" s="743"/>
      <c r="T27" s="1055"/>
      <c r="U27" s="742">
        <v>130493</v>
      </c>
      <c r="V27" s="749">
        <v>57241</v>
      </c>
      <c r="W27" s="749" t="s">
        <v>40</v>
      </c>
      <c r="X27" s="749">
        <v>1821939</v>
      </c>
      <c r="Y27" s="749">
        <v>13963</v>
      </c>
      <c r="Z27" s="1169">
        <v>2920368</v>
      </c>
      <c r="AA27" s="750">
        <v>22</v>
      </c>
    </row>
    <row r="28" spans="3:27" ht="13.25" customHeight="1">
      <c r="C28" s="773"/>
      <c r="D28" s="1781"/>
      <c r="E28" s="1161"/>
      <c r="F28" s="1780"/>
      <c r="G28" s="1781"/>
      <c r="H28" s="1782"/>
      <c r="I28" s="1021"/>
      <c r="J28" s="1746" t="s">
        <v>256</v>
      </c>
      <c r="K28" s="1746"/>
      <c r="L28" s="1746"/>
      <c r="M28" s="1746"/>
      <c r="N28" s="713"/>
      <c r="O28" s="1222">
        <v>23</v>
      </c>
      <c r="P28" s="749" t="s">
        <v>40</v>
      </c>
      <c r="Q28" s="749" t="s">
        <v>40</v>
      </c>
      <c r="R28" s="743" t="s">
        <v>40</v>
      </c>
      <c r="S28" s="743"/>
      <c r="T28" s="742"/>
      <c r="U28" s="742" t="s">
        <v>40</v>
      </c>
      <c r="V28" s="749" t="s">
        <v>40</v>
      </c>
      <c r="W28" s="749" t="s">
        <v>40</v>
      </c>
      <c r="X28" s="749">
        <v>5448</v>
      </c>
      <c r="Y28" s="749" t="s">
        <v>40</v>
      </c>
      <c r="Z28" s="1169">
        <v>5448</v>
      </c>
      <c r="AA28" s="750">
        <v>23</v>
      </c>
    </row>
    <row r="29" spans="3:27" ht="13.25" customHeight="1">
      <c r="C29" s="773"/>
      <c r="D29" s="1781"/>
      <c r="E29" s="1161"/>
      <c r="F29" s="1783"/>
      <c r="G29" s="1784"/>
      <c r="H29" s="1785"/>
      <c r="I29" s="1021"/>
      <c r="J29" s="1764" t="s">
        <v>594</v>
      </c>
      <c r="K29" s="1764"/>
      <c r="L29" s="1764"/>
      <c r="M29" s="1764"/>
      <c r="N29" s="713"/>
      <c r="O29" s="1222">
        <v>24</v>
      </c>
      <c r="P29" s="749">
        <v>-2293</v>
      </c>
      <c r="Q29" s="749">
        <v>-7260</v>
      </c>
      <c r="R29" s="743">
        <v>-1617</v>
      </c>
      <c r="S29" s="743"/>
      <c r="T29" s="1055"/>
      <c r="U29" s="742">
        <v>-2610</v>
      </c>
      <c r="V29" s="749" t="s">
        <v>40</v>
      </c>
      <c r="W29" s="749" t="s">
        <v>40</v>
      </c>
      <c r="X29" s="749">
        <v>-30775</v>
      </c>
      <c r="Y29" s="749">
        <v>-49</v>
      </c>
      <c r="Z29" s="1169">
        <v>-44604</v>
      </c>
      <c r="AA29" s="750">
        <v>24</v>
      </c>
    </row>
    <row r="30" spans="3:27" ht="13.25" customHeight="1">
      <c r="C30" s="773"/>
      <c r="D30" s="1781"/>
      <c r="E30" s="1161"/>
      <c r="F30" s="1777" t="s">
        <v>255</v>
      </c>
      <c r="G30" s="1778"/>
      <c r="H30" s="1779"/>
      <c r="I30" s="1224"/>
      <c r="J30" s="1763" t="s">
        <v>504</v>
      </c>
      <c r="K30" s="1763"/>
      <c r="L30" s="1763"/>
      <c r="M30" s="1763"/>
      <c r="N30" s="756"/>
      <c r="O30" s="1164">
        <v>25</v>
      </c>
      <c r="P30" s="1208">
        <v>8770510</v>
      </c>
      <c r="Q30" s="1208">
        <v>19313160</v>
      </c>
      <c r="R30" s="1209">
        <v>8088892</v>
      </c>
      <c r="S30" s="743"/>
      <c r="T30" s="1055"/>
      <c r="U30" s="1210">
        <v>5375084</v>
      </c>
      <c r="V30" s="1208">
        <v>1922205</v>
      </c>
      <c r="W30" s="1208" t="s">
        <v>40</v>
      </c>
      <c r="X30" s="1208">
        <v>32769986</v>
      </c>
      <c r="Y30" s="1208">
        <v>1235685</v>
      </c>
      <c r="Z30" s="1207">
        <v>77475524</v>
      </c>
      <c r="AA30" s="750">
        <v>25</v>
      </c>
    </row>
    <row r="31" spans="3:27" ht="13.25" customHeight="1">
      <c r="C31" s="773"/>
      <c r="D31" s="1781"/>
      <c r="E31" s="1161"/>
      <c r="F31" s="1780"/>
      <c r="G31" s="1781"/>
      <c r="H31" s="1782"/>
      <c r="I31" s="1186"/>
      <c r="J31" s="1746" t="s">
        <v>503</v>
      </c>
      <c r="K31" s="1746"/>
      <c r="L31" s="1746"/>
      <c r="M31" s="1746"/>
      <c r="N31" s="713"/>
      <c r="O31" s="1222">
        <v>26</v>
      </c>
      <c r="P31" s="749">
        <v>78635</v>
      </c>
      <c r="Q31" s="749" t="s">
        <v>40</v>
      </c>
      <c r="R31" s="743">
        <v>34102</v>
      </c>
      <c r="S31" s="743"/>
      <c r="T31" s="1055"/>
      <c r="U31" s="742" t="s">
        <v>40</v>
      </c>
      <c r="V31" s="749" t="s">
        <v>40</v>
      </c>
      <c r="W31" s="749" t="s">
        <v>40</v>
      </c>
      <c r="X31" s="749" t="s">
        <v>40</v>
      </c>
      <c r="Y31" s="749" t="s">
        <v>40</v>
      </c>
      <c r="Z31" s="1169">
        <v>112737</v>
      </c>
      <c r="AA31" s="750">
        <v>26</v>
      </c>
    </row>
    <row r="32" spans="3:27" ht="13.25" customHeight="1">
      <c r="C32" s="773"/>
      <c r="D32" s="1781"/>
      <c r="E32" s="1161"/>
      <c r="F32" s="1780"/>
      <c r="G32" s="1781"/>
      <c r="H32" s="1782"/>
      <c r="I32" s="1186"/>
      <c r="J32" s="1746" t="s">
        <v>502</v>
      </c>
      <c r="K32" s="1746"/>
      <c r="L32" s="1746"/>
      <c r="M32" s="1746"/>
      <c r="N32" s="713"/>
      <c r="O32" s="1222">
        <v>27</v>
      </c>
      <c r="P32" s="749">
        <v>16183</v>
      </c>
      <c r="Q32" s="749">
        <v>562046</v>
      </c>
      <c r="R32" s="743">
        <v>18280</v>
      </c>
      <c r="S32" s="743"/>
      <c r="T32" s="1055"/>
      <c r="U32" s="742">
        <v>17254</v>
      </c>
      <c r="V32" s="749">
        <v>27892</v>
      </c>
      <c r="W32" s="749" t="s">
        <v>40</v>
      </c>
      <c r="X32" s="749">
        <v>664504</v>
      </c>
      <c r="Y32" s="749">
        <v>4767</v>
      </c>
      <c r="Z32" s="1169">
        <v>1310926</v>
      </c>
      <c r="AA32" s="750">
        <v>27</v>
      </c>
    </row>
    <row r="33" spans="3:27" ht="13.25" customHeight="1">
      <c r="C33" s="773"/>
      <c r="D33" s="1781"/>
      <c r="E33" s="1161"/>
      <c r="F33" s="1780"/>
      <c r="G33" s="1781"/>
      <c r="H33" s="1782"/>
      <c r="I33" s="1186"/>
      <c r="J33" s="1746" t="s">
        <v>501</v>
      </c>
      <c r="K33" s="1746"/>
      <c r="L33" s="1746"/>
      <c r="M33" s="1746"/>
      <c r="N33" s="713"/>
      <c r="O33" s="1222">
        <v>28</v>
      </c>
      <c r="P33" s="749">
        <v>44689</v>
      </c>
      <c r="Q33" s="749">
        <v>50881</v>
      </c>
      <c r="R33" s="743">
        <v>2970</v>
      </c>
      <c r="S33" s="743"/>
      <c r="T33" s="1055"/>
      <c r="U33" s="742">
        <v>8645</v>
      </c>
      <c r="V33" s="749">
        <v>2522</v>
      </c>
      <c r="W33" s="749" t="s">
        <v>40</v>
      </c>
      <c r="X33" s="749">
        <v>286162</v>
      </c>
      <c r="Y33" s="749">
        <v>44397</v>
      </c>
      <c r="Z33" s="1169">
        <v>440264</v>
      </c>
      <c r="AA33" s="750">
        <v>28</v>
      </c>
    </row>
    <row r="34" spans="3:27" ht="13.25" customHeight="1">
      <c r="C34" s="773"/>
      <c r="D34" s="1781"/>
      <c r="E34" s="1161"/>
      <c r="F34" s="1780"/>
      <c r="G34" s="1781"/>
      <c r="H34" s="1782"/>
      <c r="I34" s="1186"/>
      <c r="J34" s="1746" t="s">
        <v>500</v>
      </c>
      <c r="K34" s="1746"/>
      <c r="L34" s="1746"/>
      <c r="M34" s="1746"/>
      <c r="N34" s="713"/>
      <c r="O34" s="1222">
        <v>29</v>
      </c>
      <c r="P34" s="749">
        <v>135</v>
      </c>
      <c r="Q34" s="749">
        <v>2853</v>
      </c>
      <c r="R34" s="743">
        <v>0</v>
      </c>
      <c r="S34" s="743"/>
      <c r="T34" s="1055"/>
      <c r="U34" s="742">
        <v>0</v>
      </c>
      <c r="V34" s="749">
        <v>0</v>
      </c>
      <c r="W34" s="749" t="s">
        <v>40</v>
      </c>
      <c r="X34" s="749">
        <v>14970</v>
      </c>
      <c r="Y34" s="749" t="s">
        <v>40</v>
      </c>
      <c r="Z34" s="1169">
        <v>17959</v>
      </c>
      <c r="AA34" s="750">
        <v>29</v>
      </c>
    </row>
    <row r="35" spans="3:27" ht="13.25" customHeight="1">
      <c r="C35" s="773"/>
      <c r="D35" s="1781"/>
      <c r="E35" s="1161"/>
      <c r="F35" s="1780"/>
      <c r="G35" s="1781"/>
      <c r="H35" s="1782"/>
      <c r="I35" s="1186"/>
      <c r="J35" s="1746" t="s">
        <v>499</v>
      </c>
      <c r="K35" s="1746"/>
      <c r="L35" s="1746"/>
      <c r="M35" s="1746"/>
      <c r="N35" s="713"/>
      <c r="O35" s="1222">
        <v>30</v>
      </c>
      <c r="P35" s="749">
        <v>125279</v>
      </c>
      <c r="Q35" s="749">
        <v>409972</v>
      </c>
      <c r="R35" s="743">
        <v>312590</v>
      </c>
      <c r="S35" s="743"/>
      <c r="T35" s="1055"/>
      <c r="U35" s="742">
        <v>61537</v>
      </c>
      <c r="V35" s="749">
        <v>34015</v>
      </c>
      <c r="W35" s="749" t="s">
        <v>40</v>
      </c>
      <c r="X35" s="749">
        <v>524879</v>
      </c>
      <c r="Y35" s="749">
        <v>12746</v>
      </c>
      <c r="Z35" s="1169">
        <v>1481018</v>
      </c>
      <c r="AA35" s="750">
        <v>30</v>
      </c>
    </row>
    <row r="36" spans="3:27" ht="13.25" customHeight="1">
      <c r="C36" s="773"/>
      <c r="D36" s="1781"/>
      <c r="E36" s="1161"/>
      <c r="F36" s="1780"/>
      <c r="G36" s="1781"/>
      <c r="H36" s="1782"/>
      <c r="I36" s="1186"/>
      <c r="J36" s="1746" t="s">
        <v>591</v>
      </c>
      <c r="K36" s="1746"/>
      <c r="L36" s="1746"/>
      <c r="M36" s="1746"/>
      <c r="N36" s="713"/>
      <c r="O36" s="1222">
        <v>31</v>
      </c>
      <c r="P36" s="749" t="s">
        <v>40</v>
      </c>
      <c r="Q36" s="749">
        <v>147</v>
      </c>
      <c r="R36" s="743" t="s">
        <v>40</v>
      </c>
      <c r="S36" s="743"/>
      <c r="T36" s="1055"/>
      <c r="U36" s="742">
        <v>46</v>
      </c>
      <c r="V36" s="749" t="s">
        <v>40</v>
      </c>
      <c r="W36" s="749" t="s">
        <v>40</v>
      </c>
      <c r="X36" s="749">
        <v>602</v>
      </c>
      <c r="Y36" s="749" t="s">
        <v>40</v>
      </c>
      <c r="Z36" s="1169">
        <v>795</v>
      </c>
      <c r="AA36" s="750">
        <v>31</v>
      </c>
    </row>
    <row r="37" spans="3:27" ht="13.25" customHeight="1">
      <c r="C37" s="773"/>
      <c r="D37" s="1781"/>
      <c r="E37" s="1161"/>
      <c r="F37" s="1780"/>
      <c r="G37" s="1781"/>
      <c r="H37" s="1782"/>
      <c r="I37" s="1186"/>
      <c r="J37" s="1746" t="s">
        <v>498</v>
      </c>
      <c r="K37" s="1746"/>
      <c r="L37" s="1746"/>
      <c r="M37" s="1746"/>
      <c r="N37" s="713"/>
      <c r="O37" s="1222">
        <v>32</v>
      </c>
      <c r="P37" s="749">
        <v>989585</v>
      </c>
      <c r="Q37" s="749">
        <v>51015097</v>
      </c>
      <c r="R37" s="743">
        <v>2442083</v>
      </c>
      <c r="S37" s="743"/>
      <c r="T37" s="1055"/>
      <c r="U37" s="742">
        <v>273758</v>
      </c>
      <c r="V37" s="749">
        <v>1843204</v>
      </c>
      <c r="W37" s="749" t="s">
        <v>40</v>
      </c>
      <c r="X37" s="749">
        <v>21899798</v>
      </c>
      <c r="Y37" s="749">
        <v>479777</v>
      </c>
      <c r="Z37" s="1169">
        <v>78943303</v>
      </c>
      <c r="AA37" s="750">
        <v>32</v>
      </c>
    </row>
    <row r="38" spans="3:27" ht="13.25" customHeight="1">
      <c r="C38" s="773"/>
      <c r="D38" s="1781"/>
      <c r="E38" s="1161"/>
      <c r="F38" s="1780"/>
      <c r="G38" s="1781"/>
      <c r="H38" s="1782"/>
      <c r="I38" s="1186"/>
      <c r="J38" s="1746" t="s">
        <v>497</v>
      </c>
      <c r="K38" s="1746"/>
      <c r="L38" s="1746"/>
      <c r="M38" s="1746"/>
      <c r="N38" s="713"/>
      <c r="O38" s="1222">
        <v>33</v>
      </c>
      <c r="P38" s="749" t="s">
        <v>40</v>
      </c>
      <c r="Q38" s="749" t="s">
        <v>40</v>
      </c>
      <c r="R38" s="743" t="s">
        <v>40</v>
      </c>
      <c r="S38" s="743"/>
      <c r="T38" s="1055"/>
      <c r="U38" s="742">
        <v>159927</v>
      </c>
      <c r="V38" s="749" t="s">
        <v>40</v>
      </c>
      <c r="W38" s="749" t="s">
        <v>40</v>
      </c>
      <c r="X38" s="749">
        <v>158500</v>
      </c>
      <c r="Y38" s="749" t="s">
        <v>40</v>
      </c>
      <c r="Z38" s="1169">
        <v>318427</v>
      </c>
      <c r="AA38" s="750">
        <v>33</v>
      </c>
    </row>
    <row r="39" spans="3:27" ht="13.25" customHeight="1">
      <c r="C39" s="773"/>
      <c r="D39" s="1781"/>
      <c r="E39" s="1161"/>
      <c r="F39" s="1780"/>
      <c r="G39" s="1781"/>
      <c r="H39" s="1782"/>
      <c r="I39" s="1186"/>
      <c r="J39" s="1746" t="s">
        <v>496</v>
      </c>
      <c r="K39" s="1746"/>
      <c r="L39" s="1746"/>
      <c r="M39" s="1746"/>
      <c r="N39" s="713"/>
      <c r="O39" s="1222">
        <v>34</v>
      </c>
      <c r="P39" s="749" t="s">
        <v>40</v>
      </c>
      <c r="Q39" s="749" t="s">
        <v>40</v>
      </c>
      <c r="R39" s="743" t="s">
        <v>40</v>
      </c>
      <c r="S39" s="743"/>
      <c r="T39" s="742"/>
      <c r="U39" s="742" t="s">
        <v>40</v>
      </c>
      <c r="V39" s="749" t="s">
        <v>40</v>
      </c>
      <c r="W39" s="749" t="s">
        <v>40</v>
      </c>
      <c r="X39" s="749" t="s">
        <v>40</v>
      </c>
      <c r="Y39" s="749" t="s">
        <v>40</v>
      </c>
      <c r="Z39" s="1169" t="s">
        <v>40</v>
      </c>
      <c r="AA39" s="750">
        <v>34</v>
      </c>
    </row>
    <row r="40" spans="3:27" ht="13.25" customHeight="1">
      <c r="C40" s="773"/>
      <c r="D40" s="1781"/>
      <c r="E40" s="1161"/>
      <c r="F40" s="1780"/>
      <c r="G40" s="1781"/>
      <c r="H40" s="1782"/>
      <c r="I40" s="1186"/>
      <c r="J40" s="1746" t="s">
        <v>590</v>
      </c>
      <c r="K40" s="1746"/>
      <c r="L40" s="1746"/>
      <c r="M40" s="1746"/>
      <c r="N40" s="713"/>
      <c r="O40" s="1222">
        <v>35</v>
      </c>
      <c r="P40" s="749" t="s">
        <v>40</v>
      </c>
      <c r="Q40" s="749" t="s">
        <v>40</v>
      </c>
      <c r="R40" s="743" t="s">
        <v>40</v>
      </c>
      <c r="S40" s="743"/>
      <c r="T40" s="1055"/>
      <c r="U40" s="742" t="s">
        <v>40</v>
      </c>
      <c r="V40" s="749" t="s">
        <v>40</v>
      </c>
      <c r="W40" s="749" t="s">
        <v>40</v>
      </c>
      <c r="X40" s="749">
        <v>14144</v>
      </c>
      <c r="Y40" s="749" t="s">
        <v>40</v>
      </c>
      <c r="Z40" s="1169">
        <v>14144</v>
      </c>
      <c r="AA40" s="750">
        <v>35</v>
      </c>
    </row>
    <row r="41" spans="3:27" ht="13.25" customHeight="1">
      <c r="C41" s="773"/>
      <c r="D41" s="1781"/>
      <c r="E41" s="1161"/>
      <c r="F41" s="1780"/>
      <c r="G41" s="1781"/>
      <c r="H41" s="1782"/>
      <c r="I41" s="1186"/>
      <c r="J41" s="1746" t="s">
        <v>495</v>
      </c>
      <c r="K41" s="1746"/>
      <c r="L41" s="1746"/>
      <c r="M41" s="1746"/>
      <c r="N41" s="713"/>
      <c r="O41" s="1222">
        <v>36</v>
      </c>
      <c r="P41" s="749" t="s">
        <v>40</v>
      </c>
      <c r="Q41" s="749">
        <v>754</v>
      </c>
      <c r="R41" s="743">
        <v>1077</v>
      </c>
      <c r="S41" s="743"/>
      <c r="T41" s="1055"/>
      <c r="U41" s="742" t="s">
        <v>40</v>
      </c>
      <c r="V41" s="749" t="s">
        <v>40</v>
      </c>
      <c r="W41" s="749" t="s">
        <v>40</v>
      </c>
      <c r="X41" s="749">
        <v>15877</v>
      </c>
      <c r="Y41" s="749" t="s">
        <v>40</v>
      </c>
      <c r="Z41" s="1169">
        <v>17709</v>
      </c>
      <c r="AA41" s="750">
        <v>36</v>
      </c>
    </row>
    <row r="42" spans="3:27" ht="13.25" customHeight="1">
      <c r="C42" s="773"/>
      <c r="D42" s="1781"/>
      <c r="E42" s="1161"/>
      <c r="F42" s="1780"/>
      <c r="G42" s="1781"/>
      <c r="H42" s="1782"/>
      <c r="I42" s="1186"/>
      <c r="J42" s="1746" t="s">
        <v>494</v>
      </c>
      <c r="K42" s="1746"/>
      <c r="L42" s="1746"/>
      <c r="M42" s="1746"/>
      <c r="N42" s="713"/>
      <c r="O42" s="1222">
        <v>37</v>
      </c>
      <c r="P42" s="749">
        <v>181</v>
      </c>
      <c r="Q42" s="749">
        <v>2195</v>
      </c>
      <c r="R42" s="743" t="s">
        <v>40</v>
      </c>
      <c r="S42" s="743"/>
      <c r="T42" s="1055"/>
      <c r="U42" s="742" t="s">
        <v>40</v>
      </c>
      <c r="V42" s="749" t="s">
        <v>40</v>
      </c>
      <c r="W42" s="749" t="s">
        <v>40</v>
      </c>
      <c r="X42" s="749">
        <v>642</v>
      </c>
      <c r="Y42" s="749">
        <v>4</v>
      </c>
      <c r="Z42" s="1169">
        <v>3022</v>
      </c>
      <c r="AA42" s="750">
        <v>37</v>
      </c>
    </row>
    <row r="43" spans="3:27" ht="13.25" customHeight="1">
      <c r="C43" s="773"/>
      <c r="D43" s="1781"/>
      <c r="E43" s="1161"/>
      <c r="F43" s="1780"/>
      <c r="G43" s="1781"/>
      <c r="H43" s="1782"/>
      <c r="I43" s="1186"/>
      <c r="J43" s="1746" t="s">
        <v>252</v>
      </c>
      <c r="K43" s="1746"/>
      <c r="L43" s="1746"/>
      <c r="M43" s="1746"/>
      <c r="N43" s="713"/>
      <c r="O43" s="1222">
        <v>38</v>
      </c>
      <c r="P43" s="749">
        <v>11</v>
      </c>
      <c r="Q43" s="749">
        <v>8180</v>
      </c>
      <c r="R43" s="743">
        <v>45</v>
      </c>
      <c r="S43" s="743"/>
      <c r="T43" s="1055"/>
      <c r="U43" s="742" t="s">
        <v>40</v>
      </c>
      <c r="V43" s="749" t="s">
        <v>40</v>
      </c>
      <c r="W43" s="749" t="s">
        <v>40</v>
      </c>
      <c r="X43" s="749">
        <v>81</v>
      </c>
      <c r="Y43" s="749" t="s">
        <v>40</v>
      </c>
      <c r="Z43" s="1169">
        <v>8316</v>
      </c>
      <c r="AA43" s="750">
        <v>38</v>
      </c>
    </row>
    <row r="44" spans="3:27" ht="13.25" customHeight="1">
      <c r="C44" s="773"/>
      <c r="D44" s="1781"/>
      <c r="E44" s="1161"/>
      <c r="F44" s="1780"/>
      <c r="G44" s="1781"/>
      <c r="H44" s="1782"/>
      <c r="I44" s="1186"/>
      <c r="J44" s="1746" t="s">
        <v>710</v>
      </c>
      <c r="K44" s="1746"/>
      <c r="L44" s="1746"/>
      <c r="M44" s="1746"/>
      <c r="N44" s="713"/>
      <c r="O44" s="1222">
        <v>39</v>
      </c>
      <c r="P44" s="749" t="s">
        <v>40</v>
      </c>
      <c r="Q44" s="749" t="s">
        <v>40</v>
      </c>
      <c r="R44" s="743" t="s">
        <v>40</v>
      </c>
      <c r="S44" s="743"/>
      <c r="T44" s="742"/>
      <c r="U44" s="742" t="s">
        <v>40</v>
      </c>
      <c r="V44" s="749" t="s">
        <v>40</v>
      </c>
      <c r="W44" s="749" t="s">
        <v>40</v>
      </c>
      <c r="X44" s="749" t="s">
        <v>40</v>
      </c>
      <c r="Y44" s="749" t="s">
        <v>40</v>
      </c>
      <c r="Z44" s="1169" t="s">
        <v>40</v>
      </c>
      <c r="AA44" s="750">
        <v>39</v>
      </c>
    </row>
    <row r="45" spans="3:27" ht="13.25" customHeight="1">
      <c r="C45" s="773"/>
      <c r="D45" s="1781"/>
      <c r="E45" s="1161"/>
      <c r="F45" s="1780"/>
      <c r="G45" s="1781"/>
      <c r="H45" s="1782"/>
      <c r="I45" s="1186"/>
      <c r="J45" s="1746" t="s">
        <v>709</v>
      </c>
      <c r="K45" s="1746"/>
      <c r="L45" s="1746"/>
      <c r="M45" s="1746"/>
      <c r="N45" s="713"/>
      <c r="O45" s="1222">
        <v>40</v>
      </c>
      <c r="P45" s="749" t="s">
        <v>40</v>
      </c>
      <c r="Q45" s="749" t="s">
        <v>40</v>
      </c>
      <c r="R45" s="743" t="s">
        <v>40</v>
      </c>
      <c r="S45" s="743"/>
      <c r="T45" s="742"/>
      <c r="U45" s="742" t="s">
        <v>40</v>
      </c>
      <c r="V45" s="749" t="s">
        <v>40</v>
      </c>
      <c r="W45" s="749" t="s">
        <v>40</v>
      </c>
      <c r="X45" s="749" t="s">
        <v>40</v>
      </c>
      <c r="Y45" s="749" t="s">
        <v>40</v>
      </c>
      <c r="Z45" s="1169" t="s">
        <v>40</v>
      </c>
      <c r="AA45" s="750">
        <v>40</v>
      </c>
    </row>
    <row r="46" spans="3:27" ht="13.25" customHeight="1">
      <c r="C46" s="773"/>
      <c r="D46" s="1781"/>
      <c r="E46" s="1161"/>
      <c r="F46" s="1780"/>
      <c r="G46" s="1781"/>
      <c r="H46" s="1782"/>
      <c r="I46" s="1186"/>
      <c r="J46" s="1746" t="s">
        <v>588</v>
      </c>
      <c r="K46" s="1746"/>
      <c r="L46" s="1746"/>
      <c r="M46" s="1746"/>
      <c r="N46" s="713"/>
      <c r="O46" s="1222">
        <v>41</v>
      </c>
      <c r="P46" s="749" t="s">
        <v>40</v>
      </c>
      <c r="Q46" s="749">
        <v>12962622</v>
      </c>
      <c r="R46" s="743" t="s">
        <v>40</v>
      </c>
      <c r="S46" s="743"/>
      <c r="T46" s="742"/>
      <c r="U46" s="742" t="s">
        <v>40</v>
      </c>
      <c r="V46" s="749" t="s">
        <v>40</v>
      </c>
      <c r="W46" s="749" t="s">
        <v>40</v>
      </c>
      <c r="X46" s="749" t="s">
        <v>40</v>
      </c>
      <c r="Y46" s="749" t="s">
        <v>40</v>
      </c>
      <c r="Z46" s="1169">
        <v>12962622</v>
      </c>
      <c r="AA46" s="750">
        <v>41</v>
      </c>
    </row>
    <row r="47" spans="3:27" ht="13.25" customHeight="1">
      <c r="C47" s="773"/>
      <c r="D47" s="1781"/>
      <c r="E47" s="1161"/>
      <c r="F47" s="1783"/>
      <c r="G47" s="1784"/>
      <c r="H47" s="1785"/>
      <c r="I47" s="1185"/>
      <c r="J47" s="1764" t="s">
        <v>708</v>
      </c>
      <c r="K47" s="1764"/>
      <c r="L47" s="1764"/>
      <c r="M47" s="1764"/>
      <c r="N47" s="745"/>
      <c r="O47" s="1158">
        <v>42</v>
      </c>
      <c r="P47" s="740" t="s">
        <v>40</v>
      </c>
      <c r="Q47" s="740" t="s">
        <v>40</v>
      </c>
      <c r="R47" s="1199" t="s">
        <v>40</v>
      </c>
      <c r="S47" s="743"/>
      <c r="T47" s="742"/>
      <c r="U47" s="741">
        <v>4694868</v>
      </c>
      <c r="V47" s="740" t="s">
        <v>40</v>
      </c>
      <c r="W47" s="740" t="s">
        <v>40</v>
      </c>
      <c r="X47" s="740" t="s">
        <v>40</v>
      </c>
      <c r="Y47" s="740" t="s">
        <v>40</v>
      </c>
      <c r="Z47" s="739">
        <v>4694868</v>
      </c>
      <c r="AA47" s="750">
        <v>42</v>
      </c>
    </row>
    <row r="48" spans="3:27" ht="13.25" customHeight="1">
      <c r="C48" s="773"/>
      <c r="D48" s="1781"/>
      <c r="E48" s="1161"/>
      <c r="F48" s="1935" t="s">
        <v>587</v>
      </c>
      <c r="G48" s="1936"/>
      <c r="H48" s="1937"/>
      <c r="I48" s="769"/>
      <c r="J48" s="1763" t="s">
        <v>586</v>
      </c>
      <c r="K48" s="1763"/>
      <c r="L48" s="1763"/>
      <c r="M48" s="1763"/>
      <c r="N48" s="756"/>
      <c r="O48" s="1222">
        <v>43</v>
      </c>
      <c r="P48" s="1208" t="s">
        <v>40</v>
      </c>
      <c r="Q48" s="1208" t="s">
        <v>40</v>
      </c>
      <c r="R48" s="1209" t="s">
        <v>40</v>
      </c>
      <c r="S48" s="743"/>
      <c r="T48" s="1055"/>
      <c r="U48" s="1210" t="s">
        <v>40</v>
      </c>
      <c r="V48" s="1208" t="s">
        <v>40</v>
      </c>
      <c r="W48" s="1208" t="s">
        <v>40</v>
      </c>
      <c r="X48" s="1208" t="s">
        <v>40</v>
      </c>
      <c r="Y48" s="1208" t="s">
        <v>40</v>
      </c>
      <c r="Z48" s="1207" t="s">
        <v>40</v>
      </c>
      <c r="AA48" s="750">
        <v>43</v>
      </c>
    </row>
    <row r="49" spans="3:27" ht="13.25" customHeight="1">
      <c r="C49" s="773"/>
      <c r="D49" s="1781"/>
      <c r="E49" s="1161"/>
      <c r="F49" s="1987"/>
      <c r="G49" s="1988"/>
      <c r="H49" s="1989"/>
      <c r="I49" s="770"/>
      <c r="J49" s="1746" t="s">
        <v>492</v>
      </c>
      <c r="K49" s="1746"/>
      <c r="L49" s="1746"/>
      <c r="M49" s="1746"/>
      <c r="N49" s="713"/>
      <c r="O49" s="1222">
        <v>44</v>
      </c>
      <c r="P49" s="749">
        <v>8900</v>
      </c>
      <c r="Q49" s="749">
        <v>106657</v>
      </c>
      <c r="R49" s="743">
        <v>5445</v>
      </c>
      <c r="S49" s="743"/>
      <c r="T49" s="1055"/>
      <c r="U49" s="742" t="s">
        <v>40</v>
      </c>
      <c r="V49" s="749" t="s">
        <v>40</v>
      </c>
      <c r="W49" s="749" t="s">
        <v>40</v>
      </c>
      <c r="X49" s="749">
        <v>1602</v>
      </c>
      <c r="Y49" s="749" t="s">
        <v>40</v>
      </c>
      <c r="Z49" s="1169">
        <v>122605</v>
      </c>
      <c r="AA49" s="750">
        <v>44</v>
      </c>
    </row>
    <row r="50" spans="3:27" ht="13.25" customHeight="1">
      <c r="C50" s="773"/>
      <c r="D50" s="1784"/>
      <c r="E50" s="1160"/>
      <c r="F50" s="1223"/>
      <c r="G50" s="1753" t="s">
        <v>3</v>
      </c>
      <c r="H50" s="1753"/>
      <c r="I50" s="1753"/>
      <c r="J50" s="1753"/>
      <c r="K50" s="1753"/>
      <c r="L50" s="1753"/>
      <c r="M50" s="1753"/>
      <c r="N50" s="772"/>
      <c r="O50" s="1156">
        <v>45</v>
      </c>
      <c r="P50" s="1195">
        <v>11799761</v>
      </c>
      <c r="Q50" s="1195">
        <v>104789130</v>
      </c>
      <c r="R50" s="1196">
        <v>17123269</v>
      </c>
      <c r="S50" s="743"/>
      <c r="T50" s="1055"/>
      <c r="U50" s="1197">
        <v>14909102</v>
      </c>
      <c r="V50" s="1195">
        <v>4323983</v>
      </c>
      <c r="W50" s="1195" t="s">
        <v>40</v>
      </c>
      <c r="X50" s="1195">
        <v>84900179</v>
      </c>
      <c r="Y50" s="1195">
        <v>2546212</v>
      </c>
      <c r="Z50" s="1194">
        <v>240391636</v>
      </c>
      <c r="AA50" s="750">
        <v>45</v>
      </c>
    </row>
    <row r="51" spans="3:27" ht="13.25" customHeight="1">
      <c r="C51" s="734"/>
      <c r="D51" s="1753" t="s">
        <v>841</v>
      </c>
      <c r="E51" s="1753"/>
      <c r="F51" s="1753"/>
      <c r="G51" s="1753"/>
      <c r="H51" s="1753"/>
      <c r="I51" s="1753"/>
      <c r="J51" s="1753"/>
      <c r="K51" s="1753"/>
      <c r="L51" s="1753"/>
      <c r="M51" s="1753"/>
      <c r="N51" s="772"/>
      <c r="O51" s="1156">
        <v>46</v>
      </c>
      <c r="P51" s="1195">
        <v>12414831</v>
      </c>
      <c r="Q51" s="1195">
        <v>107783606</v>
      </c>
      <c r="R51" s="1196">
        <v>18170440</v>
      </c>
      <c r="S51" s="743"/>
      <c r="T51" s="1055"/>
      <c r="U51" s="1197">
        <v>14712038</v>
      </c>
      <c r="V51" s="1195">
        <v>4376715</v>
      </c>
      <c r="W51" s="1195" t="s">
        <v>40</v>
      </c>
      <c r="X51" s="1195">
        <v>86630669</v>
      </c>
      <c r="Y51" s="1195">
        <v>2758555</v>
      </c>
      <c r="Z51" s="1194">
        <v>246846855</v>
      </c>
      <c r="AA51" s="750">
        <v>46</v>
      </c>
    </row>
    <row r="52" spans="3:27" ht="13.25" customHeight="1">
      <c r="C52" s="727"/>
      <c r="D52" s="1775" t="s">
        <v>848</v>
      </c>
      <c r="E52" s="1775"/>
      <c r="F52" s="1775"/>
      <c r="G52" s="1775"/>
      <c r="H52" s="1775"/>
      <c r="I52" s="1775"/>
      <c r="J52" s="1775"/>
      <c r="K52" s="1775"/>
      <c r="L52" s="1775"/>
      <c r="M52" s="1775"/>
      <c r="N52" s="962"/>
      <c r="O52" s="1154">
        <v>47</v>
      </c>
      <c r="P52" s="1191">
        <v>12698040</v>
      </c>
      <c r="Q52" s="1191">
        <v>114444486</v>
      </c>
      <c r="R52" s="1192">
        <v>20280167</v>
      </c>
      <c r="S52" s="743"/>
      <c r="T52" s="1055"/>
      <c r="U52" s="1193">
        <v>14454187</v>
      </c>
      <c r="V52" s="1191">
        <v>4688986</v>
      </c>
      <c r="W52" s="1191" t="s">
        <v>40</v>
      </c>
      <c r="X52" s="1191">
        <v>88268607</v>
      </c>
      <c r="Y52" s="1191">
        <v>2874952</v>
      </c>
      <c r="Z52" s="1190">
        <v>257709425</v>
      </c>
      <c r="AA52" s="750">
        <v>47</v>
      </c>
    </row>
    <row r="53" spans="3:27" ht="12.75" customHeight="1">
      <c r="D53" s="718"/>
      <c r="E53" s="718"/>
      <c r="F53" s="718"/>
      <c r="G53" s="718"/>
      <c r="H53" s="718"/>
      <c r="I53" s="718"/>
      <c r="J53" s="718"/>
      <c r="K53" s="718"/>
      <c r="L53" s="718"/>
      <c r="M53" s="718"/>
      <c r="N53" s="713"/>
      <c r="O53" s="1222"/>
      <c r="P53" s="1032"/>
      <c r="Q53" s="1032"/>
      <c r="R53" s="1032"/>
      <c r="S53" s="1032"/>
      <c r="T53" s="1032"/>
      <c r="U53" s="1032"/>
      <c r="V53" s="1032"/>
      <c r="W53" s="1032"/>
      <c r="X53" s="1032"/>
      <c r="Y53" s="1032"/>
      <c r="Z53" s="1032"/>
      <c r="AA53" s="750"/>
    </row>
    <row r="54" spans="3:27" ht="12.75" customHeight="1">
      <c r="D54" s="718"/>
      <c r="E54" s="718"/>
      <c r="F54" s="718"/>
      <c r="G54" s="718"/>
      <c r="H54" s="718"/>
      <c r="I54" s="718"/>
      <c r="J54" s="718"/>
      <c r="K54" s="718"/>
      <c r="L54" s="718"/>
      <c r="M54" s="718"/>
      <c r="N54" s="713"/>
      <c r="O54" s="1222"/>
      <c r="P54" s="1032"/>
      <c r="Q54" s="1032"/>
      <c r="R54" s="1032"/>
      <c r="S54" s="1032"/>
      <c r="T54" s="1032"/>
      <c r="U54" s="1032"/>
      <c r="V54" s="1032"/>
      <c r="W54" s="1032"/>
      <c r="X54" s="1032"/>
      <c r="Y54" s="1032"/>
      <c r="Z54" s="1032"/>
      <c r="AA54" s="750"/>
    </row>
    <row r="55" spans="3:27" ht="12.75" customHeight="1">
      <c r="D55" s="718"/>
      <c r="E55" s="718"/>
      <c r="F55" s="718"/>
      <c r="G55" s="718"/>
      <c r="H55" s="718"/>
      <c r="I55" s="718"/>
      <c r="J55" s="718"/>
      <c r="K55" s="718"/>
      <c r="L55" s="718"/>
      <c r="M55" s="718"/>
      <c r="N55" s="713"/>
      <c r="O55" s="1222"/>
      <c r="P55" s="1032"/>
      <c r="Q55" s="1032"/>
      <c r="R55" s="1032"/>
      <c r="S55" s="1032"/>
      <c r="T55" s="1032"/>
      <c r="U55" s="1032"/>
      <c r="V55" s="1994" t="s">
        <v>626</v>
      </c>
      <c r="W55" s="1994"/>
      <c r="X55" s="1994"/>
      <c r="Y55" s="1994"/>
      <c r="Z55" s="1994"/>
      <c r="AA55" s="750"/>
    </row>
    <row r="56" spans="3:27" ht="12.75" customHeight="1">
      <c r="D56" s="718"/>
      <c r="E56" s="718"/>
      <c r="F56" s="718"/>
      <c r="G56" s="718"/>
      <c r="H56" s="718"/>
      <c r="I56" s="718"/>
      <c r="J56" s="718"/>
      <c r="K56" s="718"/>
      <c r="L56" s="718"/>
      <c r="M56" s="718"/>
      <c r="N56" s="713"/>
      <c r="O56" s="1222"/>
      <c r="P56" s="1032"/>
      <c r="Q56" s="1032"/>
      <c r="R56" s="1032"/>
      <c r="S56" s="1032"/>
      <c r="T56" s="1032"/>
      <c r="U56" s="1032"/>
      <c r="V56" s="1995"/>
      <c r="W56" s="1995"/>
      <c r="X56" s="1995"/>
      <c r="Y56" s="1995"/>
      <c r="Z56" s="1995"/>
      <c r="AA56" s="1189"/>
    </row>
    <row r="57" spans="3:27" ht="13.25" customHeight="1">
      <c r="C57" s="1899"/>
      <c r="D57" s="1900"/>
      <c r="E57" s="1900"/>
      <c r="F57" s="1900"/>
      <c r="G57" s="1900"/>
      <c r="H57" s="1900"/>
      <c r="I57" s="1900"/>
      <c r="J57" s="1900"/>
      <c r="K57" s="1900"/>
      <c r="L57" s="1900"/>
      <c r="M57" s="1900"/>
      <c r="N57" s="1900"/>
      <c r="O57" s="1901"/>
      <c r="P57" s="1996" t="s">
        <v>0</v>
      </c>
      <c r="Q57" s="1996" t="s">
        <v>1</v>
      </c>
      <c r="R57" s="1998" t="s">
        <v>2</v>
      </c>
      <c r="S57" s="1217"/>
      <c r="T57" s="1216"/>
      <c r="U57" s="1221" t="s">
        <v>707</v>
      </c>
      <c r="V57" s="1220" t="s">
        <v>706</v>
      </c>
      <c r="W57" s="1219" t="s">
        <v>705</v>
      </c>
      <c r="X57" s="1219" t="s">
        <v>704</v>
      </c>
      <c r="Y57" s="1218" t="s">
        <v>703</v>
      </c>
      <c r="Z57" s="2000" t="s">
        <v>3</v>
      </c>
      <c r="AA57" s="1189"/>
    </row>
    <row r="58" spans="3:27" ht="13.25" customHeight="1">
      <c r="C58" s="1902"/>
      <c r="D58" s="1903"/>
      <c r="E58" s="1903"/>
      <c r="F58" s="1903"/>
      <c r="G58" s="1903"/>
      <c r="H58" s="1903"/>
      <c r="I58" s="1903"/>
      <c r="J58" s="1903"/>
      <c r="K58" s="1903"/>
      <c r="L58" s="1903"/>
      <c r="M58" s="1903"/>
      <c r="N58" s="1903"/>
      <c r="O58" s="1904"/>
      <c r="P58" s="1997"/>
      <c r="Q58" s="1997"/>
      <c r="R58" s="1999"/>
      <c r="S58" s="1217"/>
      <c r="T58" s="1216"/>
      <c r="U58" s="1215" t="s">
        <v>700</v>
      </c>
      <c r="V58" s="1214" t="s">
        <v>702</v>
      </c>
      <c r="W58" s="1213" t="s">
        <v>701</v>
      </c>
      <c r="X58" s="1213" t="s">
        <v>700</v>
      </c>
      <c r="Y58" s="1213" t="s">
        <v>699</v>
      </c>
      <c r="Z58" s="2001"/>
      <c r="AA58" s="1189"/>
    </row>
    <row r="59" spans="3:27" ht="13.25" customHeight="1">
      <c r="C59" s="773"/>
      <c r="D59" s="1990" t="s">
        <v>250</v>
      </c>
      <c r="E59" s="1205"/>
      <c r="F59" s="1780" t="s">
        <v>249</v>
      </c>
      <c r="G59" s="1781"/>
      <c r="H59" s="1782"/>
      <c r="I59" s="1186"/>
      <c r="J59" s="1746" t="s">
        <v>248</v>
      </c>
      <c r="K59" s="1746"/>
      <c r="L59" s="1746"/>
      <c r="M59" s="1746"/>
      <c r="N59" s="713"/>
      <c r="O59" s="1162">
        <v>1</v>
      </c>
      <c r="P59" s="749" t="s">
        <v>40</v>
      </c>
      <c r="Q59" s="749" t="s">
        <v>40</v>
      </c>
      <c r="R59" s="743" t="s">
        <v>40</v>
      </c>
      <c r="S59" s="743"/>
      <c r="T59" s="742"/>
      <c r="U59" s="742" t="s">
        <v>40</v>
      </c>
      <c r="V59" s="743" t="s">
        <v>40</v>
      </c>
      <c r="W59" s="749" t="s">
        <v>40</v>
      </c>
      <c r="X59" s="743" t="s">
        <v>40</v>
      </c>
      <c r="Y59" s="749" t="s">
        <v>40</v>
      </c>
      <c r="Z59" s="1169" t="s">
        <v>40</v>
      </c>
      <c r="AA59" s="1189">
        <v>1</v>
      </c>
    </row>
    <row r="60" spans="3:27" ht="13.25" customHeight="1">
      <c r="C60" s="773"/>
      <c r="D60" s="1991"/>
      <c r="E60" s="1212"/>
      <c r="F60" s="1780"/>
      <c r="G60" s="1781"/>
      <c r="H60" s="1782"/>
      <c r="I60" s="1186"/>
      <c r="J60" s="1746" t="s">
        <v>366</v>
      </c>
      <c r="K60" s="1746"/>
      <c r="L60" s="1746"/>
      <c r="M60" s="1746"/>
      <c r="N60" s="713"/>
      <c r="O60" s="1162">
        <v>2</v>
      </c>
      <c r="P60" s="749">
        <v>3126</v>
      </c>
      <c r="Q60" s="749">
        <v>74924</v>
      </c>
      <c r="R60" s="743">
        <v>2690</v>
      </c>
      <c r="S60" s="743"/>
      <c r="T60" s="1055"/>
      <c r="U60" s="742" t="s">
        <v>40</v>
      </c>
      <c r="V60" s="743" t="s">
        <v>40</v>
      </c>
      <c r="W60" s="749" t="s">
        <v>40</v>
      </c>
      <c r="X60" s="743">
        <v>44538</v>
      </c>
      <c r="Y60" s="749" t="s">
        <v>40</v>
      </c>
      <c r="Z60" s="1169">
        <v>125279</v>
      </c>
      <c r="AA60" s="750">
        <v>2</v>
      </c>
    </row>
    <row r="61" spans="3:27" ht="13.25" customHeight="1">
      <c r="C61" s="773"/>
      <c r="D61" s="1991"/>
      <c r="E61" s="1971"/>
      <c r="F61" s="1781"/>
      <c r="G61" s="1781"/>
      <c r="H61" s="1782"/>
      <c r="I61" s="1186"/>
      <c r="J61" s="1746" t="s">
        <v>247</v>
      </c>
      <c r="K61" s="1746"/>
      <c r="L61" s="1746"/>
      <c r="M61" s="1746"/>
      <c r="N61" s="713"/>
      <c r="O61" s="1162">
        <v>3</v>
      </c>
      <c r="P61" s="749">
        <v>204397</v>
      </c>
      <c r="Q61" s="749">
        <v>628957</v>
      </c>
      <c r="R61" s="743">
        <v>193213</v>
      </c>
      <c r="S61" s="743"/>
      <c r="T61" s="1055"/>
      <c r="U61" s="742">
        <v>243993</v>
      </c>
      <c r="V61" s="743">
        <v>57542</v>
      </c>
      <c r="W61" s="749" t="s">
        <v>40</v>
      </c>
      <c r="X61" s="743">
        <v>439746</v>
      </c>
      <c r="Y61" s="749">
        <v>15182</v>
      </c>
      <c r="Z61" s="1169">
        <v>1783030</v>
      </c>
      <c r="AA61" s="1189">
        <v>3</v>
      </c>
    </row>
    <row r="62" spans="3:27" ht="13.25" customHeight="1">
      <c r="C62" s="773"/>
      <c r="D62" s="1991"/>
      <c r="E62" s="1971"/>
      <c r="F62" s="1781"/>
      <c r="G62" s="1781"/>
      <c r="H62" s="1782"/>
      <c r="I62" s="1186"/>
      <c r="J62" s="1746" t="s">
        <v>698</v>
      </c>
      <c r="K62" s="1746"/>
      <c r="L62" s="1746"/>
      <c r="M62" s="1746"/>
      <c r="N62" s="713"/>
      <c r="O62" s="1162">
        <v>4</v>
      </c>
      <c r="P62" s="749" t="s">
        <v>40</v>
      </c>
      <c r="Q62" s="749" t="s">
        <v>40</v>
      </c>
      <c r="R62" s="743">
        <v>348</v>
      </c>
      <c r="S62" s="743"/>
      <c r="T62" s="1055"/>
      <c r="U62" s="742" t="s">
        <v>40</v>
      </c>
      <c r="V62" s="743" t="s">
        <v>40</v>
      </c>
      <c r="W62" s="749" t="s">
        <v>40</v>
      </c>
      <c r="X62" s="743" t="s">
        <v>40</v>
      </c>
      <c r="Y62" s="749" t="s">
        <v>40</v>
      </c>
      <c r="Z62" s="1169">
        <v>348</v>
      </c>
      <c r="AA62" s="750">
        <v>4</v>
      </c>
    </row>
    <row r="63" spans="3:27" ht="13.25" customHeight="1">
      <c r="C63" s="773"/>
      <c r="D63" s="1991"/>
      <c r="E63" s="1971"/>
      <c r="F63" s="1781"/>
      <c r="G63" s="1781"/>
      <c r="H63" s="1782"/>
      <c r="I63" s="1186"/>
      <c r="J63" s="1746" t="s">
        <v>246</v>
      </c>
      <c r="K63" s="1746"/>
      <c r="L63" s="1746"/>
      <c r="M63" s="1746"/>
      <c r="N63" s="713"/>
      <c r="O63" s="1162">
        <v>5</v>
      </c>
      <c r="P63" s="749">
        <v>28927</v>
      </c>
      <c r="Q63" s="749">
        <v>107498</v>
      </c>
      <c r="R63" s="743">
        <v>12062</v>
      </c>
      <c r="S63" s="743"/>
      <c r="T63" s="1055"/>
      <c r="U63" s="742">
        <v>1512</v>
      </c>
      <c r="V63" s="743">
        <v>23</v>
      </c>
      <c r="W63" s="749" t="s">
        <v>40</v>
      </c>
      <c r="X63" s="743">
        <v>275408</v>
      </c>
      <c r="Y63" s="749">
        <v>14486</v>
      </c>
      <c r="Z63" s="1169">
        <v>439916</v>
      </c>
      <c r="AA63" s="1189">
        <v>5</v>
      </c>
    </row>
    <row r="64" spans="3:27" ht="13.25" customHeight="1">
      <c r="C64" s="773"/>
      <c r="D64" s="1991"/>
      <c r="E64" s="1971"/>
      <c r="F64" s="1781"/>
      <c r="G64" s="1781"/>
      <c r="H64" s="1782"/>
      <c r="I64" s="1186"/>
      <c r="J64" s="1746" t="s">
        <v>365</v>
      </c>
      <c r="K64" s="1746"/>
      <c r="L64" s="1746"/>
      <c r="M64" s="1746"/>
      <c r="N64" s="713"/>
      <c r="O64" s="1162">
        <v>6</v>
      </c>
      <c r="P64" s="749">
        <v>3081</v>
      </c>
      <c r="Q64" s="749">
        <v>56024</v>
      </c>
      <c r="R64" s="743">
        <v>8063</v>
      </c>
      <c r="S64" s="743"/>
      <c r="T64" s="1055"/>
      <c r="U64" s="742" t="s">
        <v>40</v>
      </c>
      <c r="V64" s="743">
        <v>11911</v>
      </c>
      <c r="W64" s="749" t="s">
        <v>40</v>
      </c>
      <c r="X64" s="743">
        <v>66914</v>
      </c>
      <c r="Y64" s="749">
        <v>2478</v>
      </c>
      <c r="Z64" s="1169">
        <v>148471</v>
      </c>
      <c r="AA64" s="750">
        <v>6</v>
      </c>
    </row>
    <row r="65" spans="3:27" ht="13.25" customHeight="1">
      <c r="C65" s="773"/>
      <c r="D65" s="1991"/>
      <c r="E65" s="1971"/>
      <c r="F65" s="1781"/>
      <c r="G65" s="1781"/>
      <c r="H65" s="1782"/>
      <c r="I65" s="1186"/>
      <c r="J65" s="1746" t="s">
        <v>245</v>
      </c>
      <c r="K65" s="1746"/>
      <c r="L65" s="1746"/>
      <c r="M65" s="1746"/>
      <c r="N65" s="713"/>
      <c r="O65" s="1162">
        <v>7</v>
      </c>
      <c r="P65" s="749">
        <v>6467</v>
      </c>
      <c r="Q65" s="749">
        <v>117340</v>
      </c>
      <c r="R65" s="743">
        <v>3271</v>
      </c>
      <c r="S65" s="743"/>
      <c r="T65" s="1055"/>
      <c r="U65" s="742">
        <v>36</v>
      </c>
      <c r="V65" s="743">
        <v>39280</v>
      </c>
      <c r="W65" s="749" t="s">
        <v>40</v>
      </c>
      <c r="X65" s="743">
        <v>37640</v>
      </c>
      <c r="Y65" s="749" t="s">
        <v>40</v>
      </c>
      <c r="Z65" s="1169">
        <v>204033</v>
      </c>
      <c r="AA65" s="1189">
        <v>7</v>
      </c>
    </row>
    <row r="66" spans="3:27" ht="13.25" customHeight="1">
      <c r="C66" s="773"/>
      <c r="D66" s="1991"/>
      <c r="E66" s="1971"/>
      <c r="F66" s="1781"/>
      <c r="G66" s="1781"/>
      <c r="H66" s="1782"/>
      <c r="I66" s="1186"/>
      <c r="J66" s="1746" t="s">
        <v>364</v>
      </c>
      <c r="K66" s="1746"/>
      <c r="L66" s="1746"/>
      <c r="M66" s="1746"/>
      <c r="N66" s="713"/>
      <c r="O66" s="1162">
        <v>8</v>
      </c>
      <c r="P66" s="749" t="s">
        <v>40</v>
      </c>
      <c r="Q66" s="749">
        <v>1555</v>
      </c>
      <c r="R66" s="743">
        <v>15570</v>
      </c>
      <c r="S66" s="743"/>
      <c r="T66" s="742"/>
      <c r="U66" s="742" t="s">
        <v>40</v>
      </c>
      <c r="V66" s="743">
        <v>48102</v>
      </c>
      <c r="W66" s="749" t="s">
        <v>40</v>
      </c>
      <c r="X66" s="743">
        <v>206237</v>
      </c>
      <c r="Y66" s="749" t="s">
        <v>40</v>
      </c>
      <c r="Z66" s="1169">
        <v>271463</v>
      </c>
      <c r="AA66" s="750">
        <v>8</v>
      </c>
    </row>
    <row r="67" spans="3:27" ht="13.25" customHeight="1">
      <c r="C67" s="773"/>
      <c r="D67" s="1991"/>
      <c r="E67" s="1971"/>
      <c r="F67" s="1781"/>
      <c r="G67" s="1781"/>
      <c r="H67" s="1782"/>
      <c r="I67" s="1186"/>
      <c r="J67" s="1746" t="s">
        <v>244</v>
      </c>
      <c r="K67" s="1746"/>
      <c r="L67" s="1746"/>
      <c r="M67" s="1746"/>
      <c r="N67" s="713"/>
      <c r="O67" s="1162">
        <v>9</v>
      </c>
      <c r="P67" s="749">
        <v>1848</v>
      </c>
      <c r="Q67" s="749">
        <v>3073</v>
      </c>
      <c r="R67" s="743">
        <v>4997</v>
      </c>
      <c r="S67" s="743"/>
      <c r="T67" s="1055"/>
      <c r="U67" s="742" t="s">
        <v>40</v>
      </c>
      <c r="V67" s="743" t="s">
        <v>40</v>
      </c>
      <c r="W67" s="749" t="s">
        <v>40</v>
      </c>
      <c r="X67" s="743">
        <v>10639</v>
      </c>
      <c r="Y67" s="749">
        <v>7</v>
      </c>
      <c r="Z67" s="1169">
        <v>20564</v>
      </c>
      <c r="AA67" s="1189">
        <v>9</v>
      </c>
    </row>
    <row r="68" spans="3:27" ht="13.25" customHeight="1">
      <c r="C68" s="773"/>
      <c r="D68" s="1991"/>
      <c r="E68" s="1971"/>
      <c r="F68" s="1781"/>
      <c r="G68" s="1781"/>
      <c r="H68" s="1782"/>
      <c r="I68" s="1186"/>
      <c r="J68" s="1746" t="s">
        <v>243</v>
      </c>
      <c r="K68" s="1746"/>
      <c r="L68" s="1746"/>
      <c r="M68" s="1746"/>
      <c r="N68" s="713"/>
      <c r="O68" s="1162">
        <v>10</v>
      </c>
      <c r="P68" s="749" t="s">
        <v>40</v>
      </c>
      <c r="Q68" s="749" t="s">
        <v>40</v>
      </c>
      <c r="R68" s="743" t="s">
        <v>40</v>
      </c>
      <c r="S68" s="743"/>
      <c r="T68" s="742"/>
      <c r="U68" s="742">
        <v>25834</v>
      </c>
      <c r="V68" s="743" t="s">
        <v>40</v>
      </c>
      <c r="W68" s="749" t="s">
        <v>40</v>
      </c>
      <c r="X68" s="743">
        <v>21101</v>
      </c>
      <c r="Y68" s="749" t="s">
        <v>40</v>
      </c>
      <c r="Z68" s="1169">
        <v>46935</v>
      </c>
      <c r="AA68" s="750">
        <v>10</v>
      </c>
    </row>
    <row r="69" spans="3:27" ht="13.25" customHeight="1">
      <c r="C69" s="773"/>
      <c r="D69" s="1991"/>
      <c r="E69" s="1971"/>
      <c r="F69" s="1781"/>
      <c r="G69" s="1781"/>
      <c r="H69" s="1782"/>
      <c r="I69" s="1186"/>
      <c r="J69" s="1746" t="s">
        <v>697</v>
      </c>
      <c r="K69" s="1746"/>
      <c r="L69" s="1746"/>
      <c r="M69" s="1746"/>
      <c r="N69" s="713"/>
      <c r="O69" s="1162">
        <v>11</v>
      </c>
      <c r="P69" s="749">
        <v>5</v>
      </c>
      <c r="Q69" s="749" t="s">
        <v>40</v>
      </c>
      <c r="R69" s="743" t="s">
        <v>40</v>
      </c>
      <c r="S69" s="743"/>
      <c r="T69" s="742"/>
      <c r="U69" s="742" t="s">
        <v>40</v>
      </c>
      <c r="V69" s="743" t="s">
        <v>40</v>
      </c>
      <c r="W69" s="749" t="s">
        <v>40</v>
      </c>
      <c r="X69" s="743" t="s">
        <v>40</v>
      </c>
      <c r="Y69" s="749" t="s">
        <v>40</v>
      </c>
      <c r="Z69" s="1169">
        <v>5</v>
      </c>
      <c r="AA69" s="1189">
        <v>11</v>
      </c>
    </row>
    <row r="70" spans="3:27" ht="13.25" customHeight="1">
      <c r="C70" s="773"/>
      <c r="D70" s="1991"/>
      <c r="E70" s="1971"/>
      <c r="F70" s="1781"/>
      <c r="G70" s="1781"/>
      <c r="H70" s="1782"/>
      <c r="I70" s="1186"/>
      <c r="J70" s="1746" t="s">
        <v>666</v>
      </c>
      <c r="K70" s="1746"/>
      <c r="L70" s="1746"/>
      <c r="M70" s="1746"/>
      <c r="N70" s="713"/>
      <c r="O70" s="1162">
        <v>12</v>
      </c>
      <c r="P70" s="749" t="s">
        <v>40</v>
      </c>
      <c r="Q70" s="749" t="s">
        <v>40</v>
      </c>
      <c r="R70" s="743" t="s">
        <v>40</v>
      </c>
      <c r="S70" s="743"/>
      <c r="T70" s="742"/>
      <c r="U70" s="742" t="s">
        <v>40</v>
      </c>
      <c r="V70" s="743" t="s">
        <v>40</v>
      </c>
      <c r="W70" s="749" t="s">
        <v>40</v>
      </c>
      <c r="X70" s="743" t="s">
        <v>40</v>
      </c>
      <c r="Y70" s="749" t="s">
        <v>40</v>
      </c>
      <c r="Z70" s="1169" t="s">
        <v>40</v>
      </c>
      <c r="AA70" s="750">
        <v>12</v>
      </c>
    </row>
    <row r="71" spans="3:27" ht="13.25" customHeight="1">
      <c r="C71" s="773"/>
      <c r="D71" s="1991"/>
      <c r="E71" s="1971"/>
      <c r="F71" s="1784"/>
      <c r="G71" s="1784"/>
      <c r="H71" s="1785"/>
      <c r="I71" s="1185"/>
      <c r="J71" s="1764" t="s">
        <v>696</v>
      </c>
      <c r="K71" s="1764"/>
      <c r="L71" s="1764"/>
      <c r="M71" s="1764"/>
      <c r="N71" s="745"/>
      <c r="O71" s="1162">
        <v>13</v>
      </c>
      <c r="P71" s="740">
        <v>1548088</v>
      </c>
      <c r="Q71" s="740" t="s">
        <v>40</v>
      </c>
      <c r="R71" s="1199" t="s">
        <v>40</v>
      </c>
      <c r="S71" s="743"/>
      <c r="T71" s="742"/>
      <c r="U71" s="741" t="s">
        <v>40</v>
      </c>
      <c r="V71" s="1199" t="s">
        <v>40</v>
      </c>
      <c r="W71" s="740" t="s">
        <v>40</v>
      </c>
      <c r="X71" s="1199" t="s">
        <v>40</v>
      </c>
      <c r="Y71" s="740" t="s">
        <v>40</v>
      </c>
      <c r="Z71" s="739">
        <v>1548088</v>
      </c>
      <c r="AA71" s="1189">
        <v>13</v>
      </c>
    </row>
    <row r="72" spans="3:27" ht="13.25" customHeight="1">
      <c r="C72" s="773"/>
      <c r="D72" s="1991"/>
      <c r="E72" s="1971"/>
      <c r="F72" s="1206"/>
      <c r="G72" s="2002" t="s">
        <v>491</v>
      </c>
      <c r="H72" s="1205"/>
      <c r="I72" s="1211"/>
      <c r="J72" s="1763" t="s">
        <v>241</v>
      </c>
      <c r="K72" s="1763"/>
      <c r="L72" s="1763"/>
      <c r="M72" s="1763"/>
      <c r="N72" s="756"/>
      <c r="O72" s="1164">
        <v>14</v>
      </c>
      <c r="P72" s="1208">
        <v>1512000</v>
      </c>
      <c r="Q72" s="1208" t="s">
        <v>40</v>
      </c>
      <c r="R72" s="1209" t="s">
        <v>40</v>
      </c>
      <c r="S72" s="743"/>
      <c r="T72" s="1055"/>
      <c r="U72" s="1210" t="s">
        <v>40</v>
      </c>
      <c r="V72" s="1209">
        <v>742000</v>
      </c>
      <c r="W72" s="1208" t="s">
        <v>40</v>
      </c>
      <c r="X72" s="1209">
        <v>1249634</v>
      </c>
      <c r="Y72" s="1208" t="s">
        <v>40</v>
      </c>
      <c r="Z72" s="1207">
        <v>3503634</v>
      </c>
      <c r="AA72" s="750">
        <v>14</v>
      </c>
    </row>
    <row r="73" spans="3:27" ht="13.25" customHeight="1">
      <c r="C73" s="773"/>
      <c r="D73" s="1991"/>
      <c r="E73" s="1971"/>
      <c r="F73" s="1203"/>
      <c r="G73" s="1990"/>
      <c r="H73" s="1202"/>
      <c r="I73" s="1184"/>
      <c r="J73" s="1746" t="s">
        <v>489</v>
      </c>
      <c r="K73" s="1746"/>
      <c r="L73" s="1746"/>
      <c r="M73" s="1746"/>
      <c r="N73" s="713"/>
      <c r="O73" s="1162">
        <v>15</v>
      </c>
      <c r="P73" s="749">
        <v>590017</v>
      </c>
      <c r="Q73" s="749">
        <v>1648425</v>
      </c>
      <c r="R73" s="743">
        <v>226983</v>
      </c>
      <c r="S73" s="743"/>
      <c r="T73" s="1055"/>
      <c r="U73" s="742" t="s">
        <v>40</v>
      </c>
      <c r="V73" s="743">
        <v>8799</v>
      </c>
      <c r="W73" s="749" t="s">
        <v>40</v>
      </c>
      <c r="X73" s="743">
        <v>1099884</v>
      </c>
      <c r="Y73" s="749">
        <v>47274</v>
      </c>
      <c r="Z73" s="1169">
        <v>3621382</v>
      </c>
      <c r="AA73" s="1189">
        <v>15</v>
      </c>
    </row>
    <row r="74" spans="3:27" ht="13.25" customHeight="1">
      <c r="C74" s="773"/>
      <c r="D74" s="1991"/>
      <c r="E74" s="1971"/>
      <c r="F74" s="1203"/>
      <c r="G74" s="1990"/>
      <c r="H74" s="1202"/>
      <c r="I74" s="1184"/>
      <c r="J74" s="1746" t="s">
        <v>488</v>
      </c>
      <c r="K74" s="1746"/>
      <c r="L74" s="1746"/>
      <c r="M74" s="1746"/>
      <c r="N74" s="713"/>
      <c r="O74" s="1162">
        <v>16</v>
      </c>
      <c r="P74" s="749" t="s">
        <v>40</v>
      </c>
      <c r="Q74" s="749" t="s">
        <v>40</v>
      </c>
      <c r="R74" s="743" t="s">
        <v>40</v>
      </c>
      <c r="S74" s="743"/>
      <c r="T74" s="742"/>
      <c r="U74" s="742" t="s">
        <v>40</v>
      </c>
      <c r="V74" s="743" t="s">
        <v>40</v>
      </c>
      <c r="W74" s="749" t="s">
        <v>40</v>
      </c>
      <c r="X74" s="743" t="s">
        <v>40</v>
      </c>
      <c r="Y74" s="749" t="s">
        <v>40</v>
      </c>
      <c r="Z74" s="1169" t="s">
        <v>40</v>
      </c>
      <c r="AA74" s="750">
        <v>16</v>
      </c>
    </row>
    <row r="75" spans="3:27" ht="13.25" customHeight="1">
      <c r="C75" s="773"/>
      <c r="D75" s="1991"/>
      <c r="E75" s="1971"/>
      <c r="F75" s="1203"/>
      <c r="G75" s="1990"/>
      <c r="H75" s="1202"/>
      <c r="I75" s="1184"/>
      <c r="J75" s="1746" t="s">
        <v>487</v>
      </c>
      <c r="K75" s="1746"/>
      <c r="L75" s="1746"/>
      <c r="M75" s="1746"/>
      <c r="N75" s="713"/>
      <c r="O75" s="1162">
        <v>17</v>
      </c>
      <c r="P75" s="749">
        <v>89897</v>
      </c>
      <c r="Q75" s="749">
        <v>70077</v>
      </c>
      <c r="R75" s="743" t="s">
        <v>40</v>
      </c>
      <c r="S75" s="743"/>
      <c r="T75" s="742"/>
      <c r="U75" s="742" t="s">
        <v>40</v>
      </c>
      <c r="V75" s="743">
        <v>524000</v>
      </c>
      <c r="W75" s="749" t="s">
        <v>40</v>
      </c>
      <c r="X75" s="743">
        <v>2348195</v>
      </c>
      <c r="Y75" s="749">
        <v>72918</v>
      </c>
      <c r="Z75" s="1169">
        <v>3105088</v>
      </c>
      <c r="AA75" s="1189">
        <v>17</v>
      </c>
    </row>
    <row r="76" spans="3:27" ht="13.25" customHeight="1">
      <c r="C76" s="773"/>
      <c r="D76" s="1991"/>
      <c r="E76" s="1971"/>
      <c r="F76" s="1203"/>
      <c r="G76" s="1990"/>
      <c r="H76" s="1202"/>
      <c r="I76" s="1184"/>
      <c r="J76" s="1746" t="s">
        <v>695</v>
      </c>
      <c r="K76" s="1746"/>
      <c r="L76" s="1746"/>
      <c r="M76" s="1746"/>
      <c r="N76" s="713"/>
      <c r="O76" s="1162">
        <v>18</v>
      </c>
      <c r="P76" s="749">
        <v>534081</v>
      </c>
      <c r="Q76" s="749" t="s">
        <v>40</v>
      </c>
      <c r="R76" s="743" t="s">
        <v>40</v>
      </c>
      <c r="S76" s="743"/>
      <c r="T76" s="742"/>
      <c r="U76" s="742" t="s">
        <v>40</v>
      </c>
      <c r="V76" s="743" t="s">
        <v>40</v>
      </c>
      <c r="W76" s="749" t="s">
        <v>40</v>
      </c>
      <c r="X76" s="743" t="s">
        <v>40</v>
      </c>
      <c r="Y76" s="749" t="s">
        <v>40</v>
      </c>
      <c r="Z76" s="1169">
        <v>534081</v>
      </c>
      <c r="AA76" s="750">
        <v>18</v>
      </c>
    </row>
    <row r="77" spans="3:27" ht="13.25" customHeight="1">
      <c r="C77" s="773"/>
      <c r="D77" s="1991"/>
      <c r="E77" s="1971"/>
      <c r="F77" s="1206"/>
      <c r="G77" s="2003" t="s">
        <v>239</v>
      </c>
      <c r="H77" s="1205"/>
      <c r="I77" s="1204"/>
      <c r="J77" s="1753" t="s">
        <v>485</v>
      </c>
      <c r="K77" s="1993"/>
      <c r="L77" s="1993"/>
      <c r="M77" s="1993"/>
      <c r="N77" s="772"/>
      <c r="O77" s="1164">
        <v>19</v>
      </c>
      <c r="P77" s="1195">
        <v>14896811</v>
      </c>
      <c r="Q77" s="1195">
        <v>34718277</v>
      </c>
      <c r="R77" s="1195">
        <v>15034022</v>
      </c>
      <c r="S77" s="743"/>
      <c r="T77" s="742"/>
      <c r="U77" s="1197">
        <v>10619766</v>
      </c>
      <c r="V77" s="1197" t="s">
        <v>40</v>
      </c>
      <c r="W77" s="1197" t="s">
        <v>40</v>
      </c>
      <c r="X77" s="1197">
        <v>59964345</v>
      </c>
      <c r="Y77" s="1197">
        <v>2131098</v>
      </c>
      <c r="Z77" s="1194">
        <v>137364318</v>
      </c>
      <c r="AA77" s="1189">
        <v>19</v>
      </c>
    </row>
    <row r="78" spans="3:27" ht="13.25" customHeight="1">
      <c r="C78" s="773"/>
      <c r="D78" s="1991"/>
      <c r="E78" s="1971"/>
      <c r="F78" s="1203"/>
      <c r="G78" s="2004"/>
      <c r="H78" s="1202"/>
      <c r="I78" s="1798" t="s">
        <v>236</v>
      </c>
      <c r="J78" s="1799"/>
      <c r="K78" s="1800"/>
      <c r="L78" s="1184"/>
      <c r="M78" s="718" t="s">
        <v>484</v>
      </c>
      <c r="N78" s="713"/>
      <c r="O78" s="1164">
        <v>20</v>
      </c>
      <c r="P78" s="749" t="s">
        <v>40</v>
      </c>
      <c r="Q78" s="749" t="s">
        <v>40</v>
      </c>
      <c r="R78" s="743" t="s">
        <v>40</v>
      </c>
      <c r="S78" s="743"/>
      <c r="T78" s="1055"/>
      <c r="U78" s="742" t="s">
        <v>40</v>
      </c>
      <c r="V78" s="743" t="s">
        <v>40</v>
      </c>
      <c r="W78" s="749" t="s">
        <v>40</v>
      </c>
      <c r="X78" s="743" t="s">
        <v>40</v>
      </c>
      <c r="Y78" s="749" t="s">
        <v>40</v>
      </c>
      <c r="Z78" s="1169" t="s">
        <v>40</v>
      </c>
      <c r="AA78" s="750">
        <v>20</v>
      </c>
    </row>
    <row r="79" spans="3:27" ht="13.25" customHeight="1">
      <c r="C79" s="773"/>
      <c r="D79" s="1991"/>
      <c r="E79" s="1971"/>
      <c r="F79" s="1203"/>
      <c r="G79" s="2004"/>
      <c r="H79" s="1202"/>
      <c r="I79" s="1801"/>
      <c r="J79" s="1802"/>
      <c r="K79" s="1803"/>
      <c r="L79" s="1184"/>
      <c r="M79" s="718" t="s">
        <v>483</v>
      </c>
      <c r="N79" s="713"/>
      <c r="O79" s="1162">
        <v>21</v>
      </c>
      <c r="P79" s="749" t="s">
        <v>40</v>
      </c>
      <c r="Q79" s="749" t="s">
        <v>40</v>
      </c>
      <c r="R79" s="743" t="s">
        <v>40</v>
      </c>
      <c r="S79" s="743"/>
      <c r="T79" s="742"/>
      <c r="U79" s="742" t="s">
        <v>40</v>
      </c>
      <c r="V79" s="743" t="s">
        <v>40</v>
      </c>
      <c r="W79" s="749" t="s">
        <v>40</v>
      </c>
      <c r="X79" s="743">
        <v>475399</v>
      </c>
      <c r="Y79" s="749" t="s">
        <v>40</v>
      </c>
      <c r="Z79" s="1169">
        <v>475399</v>
      </c>
      <c r="AA79" s="1189">
        <v>21</v>
      </c>
    </row>
    <row r="80" spans="3:27" ht="13.25" customHeight="1">
      <c r="C80" s="773"/>
      <c r="D80" s="1991"/>
      <c r="E80" s="1971"/>
      <c r="F80" s="1203"/>
      <c r="G80" s="2004"/>
      <c r="H80" s="1202"/>
      <c r="I80" s="1801"/>
      <c r="J80" s="1802"/>
      <c r="K80" s="1803"/>
      <c r="L80" s="1184"/>
      <c r="M80" s="718" t="s">
        <v>694</v>
      </c>
      <c r="N80" s="713"/>
      <c r="O80" s="1162">
        <v>22</v>
      </c>
      <c r="P80" s="749" t="s">
        <v>40</v>
      </c>
      <c r="Q80" s="749" t="s">
        <v>40</v>
      </c>
      <c r="R80" s="743">
        <v>1077048</v>
      </c>
      <c r="S80" s="743"/>
      <c r="T80" s="742"/>
      <c r="U80" s="742" t="s">
        <v>40</v>
      </c>
      <c r="V80" s="743" t="s">
        <v>40</v>
      </c>
      <c r="W80" s="749" t="s">
        <v>40</v>
      </c>
      <c r="X80" s="743" t="s">
        <v>40</v>
      </c>
      <c r="Y80" s="749" t="s">
        <v>40</v>
      </c>
      <c r="Z80" s="1169">
        <v>1077048</v>
      </c>
      <c r="AA80" s="750">
        <v>22</v>
      </c>
    </row>
    <row r="81" spans="3:27" ht="19.25" customHeight="1">
      <c r="C81" s="773"/>
      <c r="D81" s="1991"/>
      <c r="E81" s="1971"/>
      <c r="F81" s="1203"/>
      <c r="G81" s="2004"/>
      <c r="H81" s="1202"/>
      <c r="I81" s="1801"/>
      <c r="J81" s="1802"/>
      <c r="K81" s="1803"/>
      <c r="L81" s="1184"/>
      <c r="M81" s="1060" t="s">
        <v>693</v>
      </c>
      <c r="N81" s="713"/>
      <c r="O81" s="1162">
        <v>23</v>
      </c>
      <c r="P81" s="749">
        <v>63580</v>
      </c>
      <c r="Q81" s="749">
        <v>7136528</v>
      </c>
      <c r="R81" s="743">
        <v>545002</v>
      </c>
      <c r="S81" s="743"/>
      <c r="T81" s="1055"/>
      <c r="U81" s="742">
        <v>225211</v>
      </c>
      <c r="V81" s="743">
        <v>102708</v>
      </c>
      <c r="W81" s="749" t="s">
        <v>40</v>
      </c>
      <c r="X81" s="743">
        <v>6922820</v>
      </c>
      <c r="Y81" s="749">
        <v>113666</v>
      </c>
      <c r="Z81" s="1169">
        <v>15109515</v>
      </c>
      <c r="AA81" s="1189">
        <v>23</v>
      </c>
    </row>
    <row r="82" spans="3:27" ht="36" customHeight="1">
      <c r="C82" s="773"/>
      <c r="D82" s="1991"/>
      <c r="E82" s="1971"/>
      <c r="F82" s="1198"/>
      <c r="G82" s="1992"/>
      <c r="H82" s="1201"/>
      <c r="I82" s="1804"/>
      <c r="J82" s="1805"/>
      <c r="K82" s="1806"/>
      <c r="L82" s="1200"/>
      <c r="M82" s="966" t="s">
        <v>578</v>
      </c>
      <c r="N82" s="745"/>
      <c r="O82" s="1158">
        <v>24</v>
      </c>
      <c r="P82" s="740">
        <v>-7682564</v>
      </c>
      <c r="Q82" s="740">
        <v>60226450</v>
      </c>
      <c r="R82" s="1199" t="s">
        <v>40</v>
      </c>
      <c r="S82" s="743"/>
      <c r="T82" s="1055"/>
      <c r="U82" s="741">
        <v>3792750</v>
      </c>
      <c r="V82" s="1199">
        <v>2789619</v>
      </c>
      <c r="W82" s="740" t="s">
        <v>40</v>
      </c>
      <c r="X82" s="1199">
        <v>11737678</v>
      </c>
      <c r="Y82" s="740">
        <v>149103</v>
      </c>
      <c r="Z82" s="739">
        <v>71013036</v>
      </c>
      <c r="AA82" s="750">
        <v>24</v>
      </c>
    </row>
    <row r="83" spans="3:27" ht="12.65" customHeight="1">
      <c r="C83" s="773"/>
      <c r="D83" s="1992"/>
      <c r="E83" s="1973"/>
      <c r="F83" s="1198"/>
      <c r="G83" s="1753" t="s">
        <v>3</v>
      </c>
      <c r="H83" s="1753"/>
      <c r="I83" s="1753"/>
      <c r="J83" s="1753"/>
      <c r="K83" s="1753"/>
      <c r="L83" s="1753"/>
      <c r="M83" s="1753"/>
      <c r="N83" s="772"/>
      <c r="O83" s="1156">
        <v>25</v>
      </c>
      <c r="P83" s="1195">
        <v>11799761</v>
      </c>
      <c r="Q83" s="1195">
        <v>104789130</v>
      </c>
      <c r="R83" s="1196">
        <v>17123269</v>
      </c>
      <c r="S83" s="743"/>
      <c r="T83" s="1055"/>
      <c r="U83" s="1197">
        <v>14909102</v>
      </c>
      <c r="V83" s="1196">
        <v>4323983</v>
      </c>
      <c r="W83" s="1195" t="s">
        <v>40</v>
      </c>
      <c r="X83" s="1196">
        <v>84900179</v>
      </c>
      <c r="Y83" s="1195">
        <v>2546212</v>
      </c>
      <c r="Z83" s="1194">
        <v>240391636</v>
      </c>
      <c r="AA83" s="1189">
        <v>25</v>
      </c>
    </row>
    <row r="84" spans="3:27" ht="12.65" customHeight="1">
      <c r="C84" s="734"/>
      <c r="D84" s="1753" t="s">
        <v>841</v>
      </c>
      <c r="E84" s="1753"/>
      <c r="F84" s="1753"/>
      <c r="G84" s="1753"/>
      <c r="H84" s="1753"/>
      <c r="I84" s="1753"/>
      <c r="J84" s="1753"/>
      <c r="K84" s="1753"/>
      <c r="L84" s="1753"/>
      <c r="M84" s="1753"/>
      <c r="N84" s="772"/>
      <c r="O84" s="1162">
        <v>26</v>
      </c>
      <c r="P84" s="1195">
        <v>12414831</v>
      </c>
      <c r="Q84" s="1195">
        <v>107783606</v>
      </c>
      <c r="R84" s="1196">
        <v>18170440</v>
      </c>
      <c r="S84" s="743"/>
      <c r="T84" s="1055"/>
      <c r="U84" s="1197">
        <v>14712038</v>
      </c>
      <c r="V84" s="1196">
        <v>4376715</v>
      </c>
      <c r="W84" s="1195" t="s">
        <v>40</v>
      </c>
      <c r="X84" s="1195">
        <v>86630669</v>
      </c>
      <c r="Y84" s="1195">
        <v>2758555</v>
      </c>
      <c r="Z84" s="1194">
        <v>246846855</v>
      </c>
      <c r="AA84" s="750">
        <v>26</v>
      </c>
    </row>
    <row r="85" spans="3:27" ht="12.65" customHeight="1">
      <c r="C85" s="727"/>
      <c r="D85" s="1775" t="s">
        <v>848</v>
      </c>
      <c r="E85" s="1775"/>
      <c r="F85" s="1775"/>
      <c r="G85" s="1775"/>
      <c r="H85" s="1775"/>
      <c r="I85" s="1775"/>
      <c r="J85" s="1775"/>
      <c r="K85" s="1775"/>
      <c r="L85" s="1775"/>
      <c r="M85" s="1775"/>
      <c r="N85" s="962"/>
      <c r="O85" s="1154">
        <v>27</v>
      </c>
      <c r="P85" s="1191">
        <v>12698040</v>
      </c>
      <c r="Q85" s="1191">
        <v>114444486</v>
      </c>
      <c r="R85" s="1192">
        <v>20280167</v>
      </c>
      <c r="S85" s="743"/>
      <c r="T85" s="1055"/>
      <c r="U85" s="1193">
        <v>14454187</v>
      </c>
      <c r="V85" s="1192">
        <v>4688986</v>
      </c>
      <c r="W85" s="1191" t="s">
        <v>40</v>
      </c>
      <c r="X85" s="1192">
        <v>88268607</v>
      </c>
      <c r="Y85" s="1191">
        <v>2874952</v>
      </c>
      <c r="Z85" s="1190">
        <v>257709425</v>
      </c>
      <c r="AA85" s="1189">
        <v>27</v>
      </c>
    </row>
    <row r="86" spans="3:27" ht="6.65" customHeight="1">
      <c r="O86" s="1152"/>
      <c r="AA86" s="1189"/>
    </row>
    <row r="87" spans="3:27" ht="12.75" customHeight="1">
      <c r="O87" s="1152"/>
      <c r="AA87" s="1189"/>
    </row>
  </sheetData>
  <mergeCells count="97">
    <mergeCell ref="Q57:Q58"/>
    <mergeCell ref="R4:R5"/>
    <mergeCell ref="D85:M85"/>
    <mergeCell ref="D84:M84"/>
    <mergeCell ref="G83:M83"/>
    <mergeCell ref="J73:M73"/>
    <mergeCell ref="G72:G76"/>
    <mergeCell ref="G77:G82"/>
    <mergeCell ref="J76:M76"/>
    <mergeCell ref="J75:M75"/>
    <mergeCell ref="J74:M74"/>
    <mergeCell ref="C57:O58"/>
    <mergeCell ref="J37:M37"/>
    <mergeCell ref="J47:M47"/>
    <mergeCell ref="J40:M40"/>
    <mergeCell ref="J39:M39"/>
    <mergeCell ref="R57:R58"/>
    <mergeCell ref="Z57:Z58"/>
    <mergeCell ref="U4:U5"/>
    <mergeCell ref="V4:V5"/>
    <mergeCell ref="W4:W5"/>
    <mergeCell ref="P57:P58"/>
    <mergeCell ref="E61:E83"/>
    <mergeCell ref="J71:M71"/>
    <mergeCell ref="J70:M70"/>
    <mergeCell ref="J69:M69"/>
    <mergeCell ref="J68:M68"/>
    <mergeCell ref="J67:M67"/>
    <mergeCell ref="I78:K82"/>
    <mergeCell ref="J63:M63"/>
    <mergeCell ref="J59:M59"/>
    <mergeCell ref="F59:H71"/>
    <mergeCell ref="J62:M62"/>
    <mergeCell ref="J61:M61"/>
    <mergeCell ref="J66:M66"/>
    <mergeCell ref="J65:M65"/>
    <mergeCell ref="V2:Z3"/>
    <mergeCell ref="V55:Z56"/>
    <mergeCell ref="J18:M18"/>
    <mergeCell ref="J16:M16"/>
    <mergeCell ref="J11:M11"/>
    <mergeCell ref="X4:X5"/>
    <mergeCell ref="Y4:Y5"/>
    <mergeCell ref="Z4:Z5"/>
    <mergeCell ref="P4:P5"/>
    <mergeCell ref="Q4:Q5"/>
    <mergeCell ref="D52:M52"/>
    <mergeCell ref="J49:M49"/>
    <mergeCell ref="J44:M44"/>
    <mergeCell ref="J43:M43"/>
    <mergeCell ref="J42:M42"/>
    <mergeCell ref="J41:M41"/>
    <mergeCell ref="D51:M51"/>
    <mergeCell ref="G50:M50"/>
    <mergeCell ref="J48:M48"/>
    <mergeCell ref="D59:D83"/>
    <mergeCell ref="J64:M64"/>
    <mergeCell ref="J72:M72"/>
    <mergeCell ref="J60:M60"/>
    <mergeCell ref="J77:M77"/>
    <mergeCell ref="C1:R2"/>
    <mergeCell ref="J8:M8"/>
    <mergeCell ref="J7:M7"/>
    <mergeCell ref="J6:M6"/>
    <mergeCell ref="F6:H29"/>
    <mergeCell ref="D6:D50"/>
    <mergeCell ref="J45:M45"/>
    <mergeCell ref="F30:H47"/>
    <mergeCell ref="J36:M36"/>
    <mergeCell ref="J35:M35"/>
    <mergeCell ref="C4:O5"/>
    <mergeCell ref="J46:M46"/>
    <mergeCell ref="F48:H49"/>
    <mergeCell ref="J33:M33"/>
    <mergeCell ref="J29:M29"/>
    <mergeCell ref="J28:M28"/>
    <mergeCell ref="J9:M9"/>
    <mergeCell ref="J24:M24"/>
    <mergeCell ref="J23:M23"/>
    <mergeCell ref="J22:M22"/>
    <mergeCell ref="J26:M26"/>
    <mergeCell ref="J12:M12"/>
    <mergeCell ref="J21:M21"/>
    <mergeCell ref="J14:M14"/>
    <mergeCell ref="J20:M20"/>
    <mergeCell ref="J19:M19"/>
    <mergeCell ref="J15:M15"/>
    <mergeCell ref="J13:M13"/>
    <mergeCell ref="J17:M17"/>
    <mergeCell ref="J10:M10"/>
    <mergeCell ref="J38:M38"/>
    <mergeCell ref="J30:M30"/>
    <mergeCell ref="J25:M25"/>
    <mergeCell ref="J31:M31"/>
    <mergeCell ref="J32:M32"/>
    <mergeCell ref="J27:M27"/>
    <mergeCell ref="J34:M34"/>
  </mergeCells>
  <phoneticPr fontId="33"/>
  <printOptions gridLinesSet="0"/>
  <pageMargins left="0.62992125984251968" right="0.59055118110236227" top="0.62992125984251968" bottom="0.94488188976377963" header="0.51181102362204722" footer="0.51181102362204722"/>
  <pageSetup paperSize="9" pageOrder="overThenDown" orientation="portrait" r:id="rId1"/>
  <headerFooter alignWithMargins="0"/>
  <rowBreaks count="1" manualBreakCount="1">
    <brk id="53" max="16383" man="1"/>
  </rowBreaks>
  <colBreaks count="1" manualBreakCount="1">
    <brk id="19" max="1048575" man="1"/>
  </col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C1:Y115"/>
  <sheetViews>
    <sheetView topLeftCell="A61" zoomScale="85" zoomScaleNormal="85" zoomScaleSheetLayoutView="100" workbookViewId="0">
      <selection activeCell="Z108" sqref="Z108"/>
    </sheetView>
  </sheetViews>
  <sheetFormatPr defaultColWidth="11.1796875" defaultRowHeight="11.5"/>
  <cols>
    <col min="1" max="3" width="0.90625" style="714" customWidth="1"/>
    <col min="4" max="4" width="2.453125" style="714" customWidth="1"/>
    <col min="5" max="6" width="0.90625" style="714" customWidth="1"/>
    <col min="7" max="7" width="9.54296875" style="714" customWidth="1"/>
    <col min="8" max="9" width="0.90625" style="714" customWidth="1"/>
    <col min="10" max="10" width="19.81640625" style="714" customWidth="1"/>
    <col min="11" max="11" width="0.90625" style="714" customWidth="1"/>
    <col min="12" max="12" width="2.81640625" style="782" customWidth="1"/>
    <col min="13" max="15" width="17.1796875" style="714" customWidth="1"/>
    <col min="16" max="16" width="0.90625" style="714" customWidth="1"/>
    <col min="17" max="17" width="0.90625" style="713" customWidth="1"/>
    <col min="18" max="23" width="14.6328125" style="714" customWidth="1"/>
    <col min="24" max="24" width="2.81640625" style="1225" customWidth="1"/>
    <col min="25" max="25" width="4.1796875" style="1150" customWidth="1"/>
    <col min="26" max="26" width="11.1796875" style="714" customWidth="1"/>
    <col min="27" max="27" width="23.1796875" style="714" customWidth="1"/>
    <col min="28" max="28" width="3.1796875" style="714" customWidth="1"/>
    <col min="29" max="37" width="15.1796875" style="714" customWidth="1"/>
    <col min="38" max="38" width="3.1796875" style="714" customWidth="1"/>
    <col min="39" max="39" width="11.1796875" style="714" customWidth="1"/>
    <col min="40" max="60" width="0" style="714" hidden="1" customWidth="1"/>
    <col min="61" max="16384" width="11.1796875" style="714"/>
  </cols>
  <sheetData>
    <row r="1" spans="3:24" ht="12.75" customHeight="1">
      <c r="D1" s="1791" t="s">
        <v>725</v>
      </c>
      <c r="E1" s="1791"/>
      <c r="F1" s="1791"/>
      <c r="G1" s="1791"/>
      <c r="H1" s="1791"/>
      <c r="I1" s="1791"/>
      <c r="J1" s="1791"/>
      <c r="K1" s="1791"/>
      <c r="L1" s="1791"/>
      <c r="M1" s="1791"/>
      <c r="N1" s="1791"/>
      <c r="O1" s="1791"/>
      <c r="P1" s="781"/>
      <c r="Q1" s="781"/>
      <c r="X1" s="1226"/>
    </row>
    <row r="2" spans="3:24" ht="12.75" customHeight="1">
      <c r="D2" s="1791"/>
      <c r="E2" s="1791"/>
      <c r="F2" s="1791"/>
      <c r="G2" s="1791"/>
      <c r="H2" s="1791"/>
      <c r="I2" s="1791"/>
      <c r="J2" s="1791"/>
      <c r="K2" s="1791"/>
      <c r="L2" s="1791"/>
      <c r="M2" s="1791"/>
      <c r="N2" s="1791"/>
      <c r="O2" s="1791"/>
      <c r="P2" s="781"/>
      <c r="Q2" s="781"/>
      <c r="V2" s="2006" t="s">
        <v>275</v>
      </c>
      <c r="W2" s="2006"/>
      <c r="X2" s="1227"/>
    </row>
    <row r="3" spans="3:24" ht="12.75" customHeight="1">
      <c r="D3" s="713"/>
      <c r="E3" s="713"/>
      <c r="F3" s="713"/>
      <c r="G3" s="713"/>
      <c r="H3" s="713"/>
      <c r="I3" s="713"/>
      <c r="J3" s="713"/>
      <c r="K3" s="713"/>
      <c r="L3" s="716"/>
      <c r="M3" s="713"/>
      <c r="N3" s="713"/>
      <c r="O3" s="713"/>
      <c r="P3" s="713"/>
      <c r="R3" s="713"/>
      <c r="S3" s="713"/>
      <c r="T3" s="713"/>
      <c r="U3" s="713"/>
      <c r="V3" s="2007"/>
      <c r="W3" s="2007"/>
      <c r="X3" s="1227"/>
    </row>
    <row r="4" spans="3:24" ht="12.65" customHeight="1">
      <c r="C4" s="1899"/>
      <c r="D4" s="1900"/>
      <c r="E4" s="1900"/>
      <c r="F4" s="1900"/>
      <c r="G4" s="1900"/>
      <c r="H4" s="1900"/>
      <c r="I4" s="1900"/>
      <c r="J4" s="1900"/>
      <c r="K4" s="1900"/>
      <c r="L4" s="1901"/>
      <c r="M4" s="1773" t="s">
        <v>0</v>
      </c>
      <c r="N4" s="1773" t="s">
        <v>1</v>
      </c>
      <c r="O4" s="1818" t="s">
        <v>2</v>
      </c>
      <c r="P4" s="1000"/>
      <c r="Q4" s="969"/>
      <c r="R4" s="1965" t="s">
        <v>32</v>
      </c>
      <c r="S4" s="1773" t="s">
        <v>274</v>
      </c>
      <c r="T4" s="1773" t="s">
        <v>33</v>
      </c>
      <c r="U4" s="1773" t="s">
        <v>34</v>
      </c>
      <c r="V4" s="1773" t="s">
        <v>35</v>
      </c>
      <c r="W4" s="1765" t="s">
        <v>3</v>
      </c>
      <c r="X4" s="1226"/>
    </row>
    <row r="5" spans="3:24" ht="12.65" customHeight="1">
      <c r="C5" s="1902"/>
      <c r="D5" s="1903"/>
      <c r="E5" s="1903"/>
      <c r="F5" s="1903"/>
      <c r="G5" s="1903"/>
      <c r="H5" s="1903"/>
      <c r="I5" s="1903"/>
      <c r="J5" s="1903"/>
      <c r="K5" s="1903"/>
      <c r="L5" s="1904"/>
      <c r="M5" s="1768"/>
      <c r="N5" s="1768"/>
      <c r="O5" s="1819"/>
      <c r="P5" s="1000"/>
      <c r="Q5" s="969"/>
      <c r="R5" s="1966"/>
      <c r="S5" s="1768"/>
      <c r="T5" s="1774"/>
      <c r="U5" s="1774"/>
      <c r="V5" s="1774"/>
      <c r="W5" s="1766"/>
      <c r="X5" s="1226"/>
    </row>
    <row r="6" spans="3:24" ht="10.75" customHeight="1">
      <c r="C6" s="1229"/>
      <c r="D6" s="1778" t="s">
        <v>273</v>
      </c>
      <c r="E6" s="983"/>
      <c r="F6" s="1777" t="s">
        <v>354</v>
      </c>
      <c r="G6" s="1778"/>
      <c r="H6" s="1779"/>
      <c r="I6" s="1224"/>
      <c r="J6" s="733" t="s">
        <v>574</v>
      </c>
      <c r="K6" s="756"/>
      <c r="L6" s="804">
        <v>1</v>
      </c>
      <c r="M6" s="764" t="s">
        <v>40</v>
      </c>
      <c r="N6" s="764" t="s">
        <v>40</v>
      </c>
      <c r="O6" s="1165" t="s">
        <v>40</v>
      </c>
      <c r="P6" s="723"/>
      <c r="Q6" s="722"/>
      <c r="R6" s="765" t="s">
        <v>40</v>
      </c>
      <c r="S6" s="764" t="s">
        <v>40</v>
      </c>
      <c r="T6" s="764" t="s">
        <v>40</v>
      </c>
      <c r="U6" s="764" t="s">
        <v>40</v>
      </c>
      <c r="V6" s="764" t="s">
        <v>40</v>
      </c>
      <c r="W6" s="763" t="s">
        <v>40</v>
      </c>
      <c r="X6" s="1227">
        <v>1</v>
      </c>
    </row>
    <row r="7" spans="3:24" ht="10.75" customHeight="1">
      <c r="C7" s="773"/>
      <c r="D7" s="1781"/>
      <c r="E7" s="1161"/>
      <c r="F7" s="1780"/>
      <c r="G7" s="1781"/>
      <c r="H7" s="1782"/>
      <c r="I7" s="1186"/>
      <c r="J7" s="718" t="s">
        <v>573</v>
      </c>
      <c r="K7" s="713"/>
      <c r="L7" s="841">
        <v>2</v>
      </c>
      <c r="M7" s="751">
        <v>514499</v>
      </c>
      <c r="N7" s="751">
        <v>3500618</v>
      </c>
      <c r="O7" s="723">
        <v>290779</v>
      </c>
      <c r="P7" s="723"/>
      <c r="Q7" s="841"/>
      <c r="R7" s="722">
        <v>3578</v>
      </c>
      <c r="S7" s="751">
        <v>4633</v>
      </c>
      <c r="T7" s="751" t="s">
        <v>40</v>
      </c>
      <c r="U7" s="751">
        <v>1075517</v>
      </c>
      <c r="V7" s="751">
        <v>54755</v>
      </c>
      <c r="W7" s="748">
        <v>5444379</v>
      </c>
      <c r="X7" s="1227">
        <v>2</v>
      </c>
    </row>
    <row r="8" spans="3:24" ht="10.75" customHeight="1">
      <c r="C8" s="773"/>
      <c r="D8" s="1781"/>
      <c r="E8" s="1161"/>
      <c r="F8" s="1780"/>
      <c r="G8" s="1781"/>
      <c r="H8" s="1782"/>
      <c r="I8" s="1186"/>
      <c r="J8" s="718" t="s">
        <v>572</v>
      </c>
      <c r="K8" s="713"/>
      <c r="L8" s="841">
        <v>3</v>
      </c>
      <c r="M8" s="751" t="s">
        <v>40</v>
      </c>
      <c r="N8" s="751">
        <v>647978</v>
      </c>
      <c r="O8" s="723" t="s">
        <v>40</v>
      </c>
      <c r="P8" s="723"/>
      <c r="Q8" s="722"/>
      <c r="R8" s="722" t="s">
        <v>40</v>
      </c>
      <c r="S8" s="751" t="s">
        <v>40</v>
      </c>
      <c r="T8" s="751" t="s">
        <v>40</v>
      </c>
      <c r="U8" s="751" t="s">
        <v>40</v>
      </c>
      <c r="V8" s="751" t="s">
        <v>40</v>
      </c>
      <c r="W8" s="748">
        <v>647978</v>
      </c>
      <c r="X8" s="1227">
        <v>3</v>
      </c>
    </row>
    <row r="9" spans="3:24" ht="10.75" customHeight="1">
      <c r="C9" s="773"/>
      <c r="D9" s="1781"/>
      <c r="E9" s="1161"/>
      <c r="F9" s="1780"/>
      <c r="G9" s="1781"/>
      <c r="H9" s="1782"/>
      <c r="I9" s="1186"/>
      <c r="J9" s="718" t="s">
        <v>571</v>
      </c>
      <c r="K9" s="713"/>
      <c r="L9" s="841">
        <v>4</v>
      </c>
      <c r="M9" s="751">
        <v>2964</v>
      </c>
      <c r="N9" s="751">
        <v>12305</v>
      </c>
      <c r="O9" s="723">
        <v>1585</v>
      </c>
      <c r="P9" s="723"/>
      <c r="Q9" s="841"/>
      <c r="R9" s="722" t="s">
        <v>40</v>
      </c>
      <c r="S9" s="751">
        <v>14</v>
      </c>
      <c r="T9" s="751" t="s">
        <v>40</v>
      </c>
      <c r="U9" s="751">
        <v>7401</v>
      </c>
      <c r="V9" s="751">
        <v>211</v>
      </c>
      <c r="W9" s="748">
        <v>24480</v>
      </c>
      <c r="X9" s="1227">
        <v>4</v>
      </c>
    </row>
    <row r="10" spans="3:24" ht="10.75" customHeight="1">
      <c r="C10" s="773"/>
      <c r="D10" s="1781"/>
      <c r="E10" s="1161"/>
      <c r="F10" s="1780"/>
      <c r="G10" s="1781"/>
      <c r="H10" s="1782"/>
      <c r="I10" s="1186"/>
      <c r="J10" s="718" t="s">
        <v>570</v>
      </c>
      <c r="K10" s="713"/>
      <c r="L10" s="841">
        <v>5</v>
      </c>
      <c r="M10" s="751">
        <v>64</v>
      </c>
      <c r="N10" s="751">
        <v>2500</v>
      </c>
      <c r="O10" s="723">
        <v>135</v>
      </c>
      <c r="P10" s="723"/>
      <c r="Q10" s="841"/>
      <c r="R10" s="722">
        <v>519</v>
      </c>
      <c r="S10" s="751" t="s">
        <v>40</v>
      </c>
      <c r="T10" s="751" t="s">
        <v>40</v>
      </c>
      <c r="U10" s="751">
        <v>3005</v>
      </c>
      <c r="V10" s="751">
        <v>51</v>
      </c>
      <c r="W10" s="748">
        <v>6274</v>
      </c>
      <c r="X10" s="1227">
        <v>5</v>
      </c>
    </row>
    <row r="11" spans="3:24" ht="10.75" customHeight="1">
      <c r="C11" s="773"/>
      <c r="D11" s="1781"/>
      <c r="E11" s="1161"/>
      <c r="F11" s="1780"/>
      <c r="G11" s="1781"/>
      <c r="H11" s="1782"/>
      <c r="I11" s="1186"/>
      <c r="J11" s="718" t="s">
        <v>569</v>
      </c>
      <c r="K11" s="713"/>
      <c r="L11" s="841">
        <v>6</v>
      </c>
      <c r="M11" s="751">
        <v>13328</v>
      </c>
      <c r="N11" s="751">
        <v>115307</v>
      </c>
      <c r="O11" s="723">
        <v>3008</v>
      </c>
      <c r="P11" s="723"/>
      <c r="Q11" s="841"/>
      <c r="R11" s="722">
        <v>1167</v>
      </c>
      <c r="S11" s="751">
        <v>104</v>
      </c>
      <c r="T11" s="751" t="s">
        <v>40</v>
      </c>
      <c r="U11" s="751">
        <v>49379</v>
      </c>
      <c r="V11" s="751">
        <v>697</v>
      </c>
      <c r="W11" s="748">
        <v>182991</v>
      </c>
      <c r="X11" s="1227">
        <v>6</v>
      </c>
    </row>
    <row r="12" spans="3:24" ht="10.75" customHeight="1">
      <c r="C12" s="773"/>
      <c r="D12" s="1781"/>
      <c r="E12" s="1161"/>
      <c r="F12" s="1780"/>
      <c r="G12" s="1781"/>
      <c r="H12" s="1782"/>
      <c r="I12" s="1186"/>
      <c r="J12" s="718" t="s">
        <v>657</v>
      </c>
      <c r="K12" s="713"/>
      <c r="L12" s="841">
        <v>7</v>
      </c>
      <c r="M12" s="751">
        <v>5019</v>
      </c>
      <c r="N12" s="751">
        <v>471250</v>
      </c>
      <c r="O12" s="723">
        <v>86698</v>
      </c>
      <c r="P12" s="723"/>
      <c r="Q12" s="841"/>
      <c r="R12" s="722" t="s">
        <v>40</v>
      </c>
      <c r="S12" s="751" t="s">
        <v>40</v>
      </c>
      <c r="T12" s="751" t="s">
        <v>40</v>
      </c>
      <c r="U12" s="751">
        <v>98500</v>
      </c>
      <c r="V12" s="751">
        <v>1505</v>
      </c>
      <c r="W12" s="748">
        <v>662971</v>
      </c>
      <c r="X12" s="1227">
        <v>7</v>
      </c>
    </row>
    <row r="13" spans="3:24" ht="10.75" customHeight="1">
      <c r="C13" s="773"/>
      <c r="D13" s="1781"/>
      <c r="E13" s="1161"/>
      <c r="F13" s="1780"/>
      <c r="G13" s="1781"/>
      <c r="H13" s="1782"/>
      <c r="I13" s="1186"/>
      <c r="J13" s="718" t="s">
        <v>557</v>
      </c>
      <c r="K13" s="713"/>
      <c r="L13" s="841">
        <v>8</v>
      </c>
      <c r="M13" s="751" t="s">
        <v>40</v>
      </c>
      <c r="N13" s="751" t="s">
        <v>40</v>
      </c>
      <c r="O13" s="723">
        <v>1719</v>
      </c>
      <c r="P13" s="723"/>
      <c r="Q13" s="841"/>
      <c r="R13" s="722" t="s">
        <v>40</v>
      </c>
      <c r="S13" s="751" t="s">
        <v>40</v>
      </c>
      <c r="T13" s="751" t="s">
        <v>40</v>
      </c>
      <c r="U13" s="751" t="s">
        <v>40</v>
      </c>
      <c r="V13" s="751" t="s">
        <v>40</v>
      </c>
      <c r="W13" s="748">
        <v>1719</v>
      </c>
      <c r="X13" s="1227">
        <v>8</v>
      </c>
    </row>
    <row r="14" spans="3:24" ht="10.75" customHeight="1">
      <c r="C14" s="773"/>
      <c r="D14" s="1781"/>
      <c r="E14" s="1161"/>
      <c r="F14" s="1780"/>
      <c r="G14" s="1781"/>
      <c r="H14" s="1782"/>
      <c r="I14" s="1186"/>
      <c r="J14" s="718" t="s">
        <v>656</v>
      </c>
      <c r="K14" s="713"/>
      <c r="L14" s="841">
        <v>9</v>
      </c>
      <c r="M14" s="751">
        <v>58770</v>
      </c>
      <c r="N14" s="751">
        <v>299739</v>
      </c>
      <c r="O14" s="723">
        <v>42965</v>
      </c>
      <c r="P14" s="723"/>
      <c r="Q14" s="841"/>
      <c r="R14" s="722">
        <v>376</v>
      </c>
      <c r="S14" s="751">
        <v>2851</v>
      </c>
      <c r="T14" s="751" t="s">
        <v>40</v>
      </c>
      <c r="U14" s="751">
        <v>312448</v>
      </c>
      <c r="V14" s="751">
        <v>5017</v>
      </c>
      <c r="W14" s="748">
        <v>722166</v>
      </c>
      <c r="X14" s="1227">
        <v>9</v>
      </c>
    </row>
    <row r="15" spans="3:24" ht="10.75" customHeight="1">
      <c r="C15" s="773"/>
      <c r="D15" s="1781"/>
      <c r="E15" s="1161"/>
      <c r="F15" s="1780"/>
      <c r="G15" s="1781"/>
      <c r="H15" s="1782"/>
      <c r="I15" s="1186"/>
      <c r="J15" s="718" t="s">
        <v>653</v>
      </c>
      <c r="K15" s="713"/>
      <c r="L15" s="841">
        <v>10</v>
      </c>
      <c r="M15" s="751">
        <v>236693</v>
      </c>
      <c r="N15" s="751">
        <v>866027</v>
      </c>
      <c r="O15" s="723">
        <v>138287</v>
      </c>
      <c r="P15" s="723"/>
      <c r="Q15" s="841"/>
      <c r="R15" s="722" t="s">
        <v>40</v>
      </c>
      <c r="S15" s="751">
        <v>1590</v>
      </c>
      <c r="T15" s="751" t="s">
        <v>40</v>
      </c>
      <c r="U15" s="751">
        <v>861182</v>
      </c>
      <c r="V15" s="751">
        <v>8675</v>
      </c>
      <c r="W15" s="748">
        <v>2112454</v>
      </c>
      <c r="X15" s="1227">
        <v>10</v>
      </c>
    </row>
    <row r="16" spans="3:24" ht="10.75" customHeight="1">
      <c r="C16" s="773"/>
      <c r="D16" s="1781"/>
      <c r="E16" s="1161"/>
      <c r="F16" s="1780"/>
      <c r="G16" s="1781"/>
      <c r="H16" s="1782"/>
      <c r="I16" s="1186"/>
      <c r="J16" s="718" t="s">
        <v>568</v>
      </c>
      <c r="K16" s="713"/>
      <c r="L16" s="841">
        <v>11</v>
      </c>
      <c r="M16" s="751">
        <v>377512</v>
      </c>
      <c r="N16" s="751">
        <v>857207</v>
      </c>
      <c r="O16" s="723">
        <v>208788</v>
      </c>
      <c r="P16" s="723"/>
      <c r="Q16" s="841"/>
      <c r="R16" s="722" t="s">
        <v>40</v>
      </c>
      <c r="S16" s="751" t="s">
        <v>40</v>
      </c>
      <c r="T16" s="751" t="s">
        <v>40</v>
      </c>
      <c r="U16" s="751">
        <v>740629</v>
      </c>
      <c r="V16" s="751">
        <v>67580</v>
      </c>
      <c r="W16" s="748">
        <v>2251716</v>
      </c>
      <c r="X16" s="1227">
        <v>11</v>
      </c>
    </row>
    <row r="17" spans="3:24" ht="10.75" customHeight="1">
      <c r="C17" s="773"/>
      <c r="D17" s="1781"/>
      <c r="E17" s="1161"/>
      <c r="F17" s="1780"/>
      <c r="G17" s="1781"/>
      <c r="H17" s="1782"/>
      <c r="I17" s="1186"/>
      <c r="J17" s="718" t="s">
        <v>567</v>
      </c>
      <c r="K17" s="713"/>
      <c r="L17" s="841">
        <v>12</v>
      </c>
      <c r="M17" s="751">
        <v>42096</v>
      </c>
      <c r="N17" s="751">
        <v>1281533</v>
      </c>
      <c r="O17" s="723">
        <v>541792</v>
      </c>
      <c r="P17" s="723"/>
      <c r="Q17" s="841"/>
      <c r="R17" s="722">
        <v>12884</v>
      </c>
      <c r="S17" s="751">
        <v>8648</v>
      </c>
      <c r="T17" s="751" t="s">
        <v>40</v>
      </c>
      <c r="U17" s="751">
        <v>3155064</v>
      </c>
      <c r="V17" s="751">
        <v>2693</v>
      </c>
      <c r="W17" s="748">
        <v>5044709</v>
      </c>
      <c r="X17" s="1227">
        <v>12</v>
      </c>
    </row>
    <row r="18" spans="3:24" ht="10.75" customHeight="1">
      <c r="C18" s="773"/>
      <c r="D18" s="1781"/>
      <c r="E18" s="1161"/>
      <c r="F18" s="1780"/>
      <c r="G18" s="1781"/>
      <c r="H18" s="1782"/>
      <c r="I18" s="1186"/>
      <c r="J18" s="718" t="s">
        <v>724</v>
      </c>
      <c r="K18" s="713"/>
      <c r="L18" s="841">
        <v>13</v>
      </c>
      <c r="M18" s="751" t="s">
        <v>40</v>
      </c>
      <c r="N18" s="751" t="s">
        <v>40</v>
      </c>
      <c r="O18" s="723" t="s">
        <v>40</v>
      </c>
      <c r="P18" s="723"/>
      <c r="Q18" s="722"/>
      <c r="R18" s="722">
        <v>444962</v>
      </c>
      <c r="S18" s="751" t="s">
        <v>40</v>
      </c>
      <c r="T18" s="751" t="s">
        <v>40</v>
      </c>
      <c r="U18" s="751" t="s">
        <v>40</v>
      </c>
      <c r="V18" s="751" t="s">
        <v>40</v>
      </c>
      <c r="W18" s="748">
        <v>444962</v>
      </c>
      <c r="X18" s="1227">
        <v>13</v>
      </c>
    </row>
    <row r="19" spans="3:24" ht="10.75" customHeight="1">
      <c r="C19" s="773"/>
      <c r="D19" s="1781"/>
      <c r="E19" s="1161"/>
      <c r="F19" s="1780"/>
      <c r="G19" s="1781"/>
      <c r="H19" s="1782"/>
      <c r="I19" s="1186"/>
      <c r="J19" s="718" t="s">
        <v>566</v>
      </c>
      <c r="K19" s="713"/>
      <c r="L19" s="841">
        <v>14</v>
      </c>
      <c r="M19" s="751">
        <v>531045</v>
      </c>
      <c r="N19" s="751" t="s">
        <v>40</v>
      </c>
      <c r="O19" s="723">
        <v>405077</v>
      </c>
      <c r="P19" s="723"/>
      <c r="Q19" s="841"/>
      <c r="R19" s="722">
        <v>377598</v>
      </c>
      <c r="S19" s="751">
        <v>44305</v>
      </c>
      <c r="T19" s="751" t="s">
        <v>40</v>
      </c>
      <c r="U19" s="751">
        <v>1409830</v>
      </c>
      <c r="V19" s="751">
        <v>88156</v>
      </c>
      <c r="W19" s="748">
        <v>2856012</v>
      </c>
      <c r="X19" s="1227">
        <v>14</v>
      </c>
    </row>
    <row r="20" spans="3:24" ht="10.75" customHeight="1">
      <c r="C20" s="773"/>
      <c r="D20" s="1781"/>
      <c r="E20" s="1161"/>
      <c r="F20" s="1780"/>
      <c r="G20" s="1781"/>
      <c r="H20" s="1782"/>
      <c r="I20" s="1186"/>
      <c r="J20" s="718" t="s">
        <v>565</v>
      </c>
      <c r="K20" s="713"/>
      <c r="L20" s="841">
        <v>15</v>
      </c>
      <c r="M20" s="751">
        <v>292674</v>
      </c>
      <c r="N20" s="751">
        <v>1052731</v>
      </c>
      <c r="O20" s="723">
        <v>232938</v>
      </c>
      <c r="P20" s="723"/>
      <c r="Q20" s="841"/>
      <c r="R20" s="722">
        <v>219290</v>
      </c>
      <c r="S20" s="751" t="s">
        <v>40</v>
      </c>
      <c r="T20" s="751" t="s">
        <v>40</v>
      </c>
      <c r="U20" s="751">
        <v>800594</v>
      </c>
      <c r="V20" s="751">
        <v>25129</v>
      </c>
      <c r="W20" s="748">
        <v>2623356</v>
      </c>
      <c r="X20" s="1227">
        <v>15</v>
      </c>
    </row>
    <row r="21" spans="3:24" ht="10.75" customHeight="1">
      <c r="C21" s="773"/>
      <c r="D21" s="1781"/>
      <c r="E21" s="1161"/>
      <c r="F21" s="1780"/>
      <c r="G21" s="1781"/>
      <c r="H21" s="1782"/>
      <c r="I21" s="1186"/>
      <c r="J21" s="718" t="s">
        <v>564</v>
      </c>
      <c r="K21" s="713"/>
      <c r="L21" s="841">
        <v>16</v>
      </c>
      <c r="M21" s="751">
        <v>397</v>
      </c>
      <c r="N21" s="751">
        <v>6295</v>
      </c>
      <c r="O21" s="723">
        <v>3246</v>
      </c>
      <c r="P21" s="723"/>
      <c r="Q21" s="841"/>
      <c r="R21" s="722" t="s">
        <v>40</v>
      </c>
      <c r="S21" s="751" t="s">
        <v>40</v>
      </c>
      <c r="T21" s="751" t="s">
        <v>40</v>
      </c>
      <c r="U21" s="751">
        <v>102653</v>
      </c>
      <c r="V21" s="751">
        <v>6115</v>
      </c>
      <c r="W21" s="748">
        <v>118706</v>
      </c>
      <c r="X21" s="1227">
        <v>16</v>
      </c>
    </row>
    <row r="22" spans="3:24" ht="10.75" customHeight="1">
      <c r="C22" s="773"/>
      <c r="D22" s="1781"/>
      <c r="E22" s="1161"/>
      <c r="F22" s="1780"/>
      <c r="G22" s="1781"/>
      <c r="H22" s="1782"/>
      <c r="I22" s="1186"/>
      <c r="J22" s="718" t="s">
        <v>649</v>
      </c>
      <c r="K22" s="713"/>
      <c r="L22" s="841">
        <v>17</v>
      </c>
      <c r="M22" s="751" t="s">
        <v>40</v>
      </c>
      <c r="N22" s="751" t="s">
        <v>40</v>
      </c>
      <c r="O22" s="723">
        <v>6263</v>
      </c>
      <c r="P22" s="723"/>
      <c r="Q22" s="841"/>
      <c r="R22" s="722" t="s">
        <v>40</v>
      </c>
      <c r="S22" s="751" t="s">
        <v>40</v>
      </c>
      <c r="T22" s="751" t="s">
        <v>40</v>
      </c>
      <c r="U22" s="751" t="s">
        <v>40</v>
      </c>
      <c r="V22" s="751" t="s">
        <v>40</v>
      </c>
      <c r="W22" s="748">
        <v>6263</v>
      </c>
      <c r="X22" s="1227">
        <v>17</v>
      </c>
    </row>
    <row r="23" spans="3:24" ht="10.75" customHeight="1">
      <c r="C23" s="773"/>
      <c r="D23" s="1781"/>
      <c r="E23" s="1161"/>
      <c r="F23" s="1780"/>
      <c r="G23" s="1781"/>
      <c r="H23" s="1782"/>
      <c r="I23" s="1186"/>
      <c r="J23" s="718" t="s">
        <v>563</v>
      </c>
      <c r="K23" s="713"/>
      <c r="L23" s="841">
        <v>18</v>
      </c>
      <c r="M23" s="751">
        <v>1510</v>
      </c>
      <c r="N23" s="751">
        <v>6443</v>
      </c>
      <c r="O23" s="723">
        <v>977</v>
      </c>
      <c r="P23" s="723"/>
      <c r="Q23" s="841"/>
      <c r="R23" s="722" t="s">
        <v>40</v>
      </c>
      <c r="S23" s="751" t="s">
        <v>40</v>
      </c>
      <c r="T23" s="751" t="s">
        <v>40</v>
      </c>
      <c r="U23" s="751">
        <v>7311</v>
      </c>
      <c r="V23" s="751" t="s">
        <v>40</v>
      </c>
      <c r="W23" s="748">
        <v>16241</v>
      </c>
      <c r="X23" s="1227">
        <v>18</v>
      </c>
    </row>
    <row r="24" spans="3:24" ht="10.75" customHeight="1">
      <c r="C24" s="773"/>
      <c r="D24" s="1781"/>
      <c r="E24" s="1161"/>
      <c r="F24" s="1780"/>
      <c r="G24" s="1781"/>
      <c r="H24" s="1782"/>
      <c r="I24" s="1186"/>
      <c r="J24" s="718" t="s">
        <v>562</v>
      </c>
      <c r="K24" s="713"/>
      <c r="L24" s="841">
        <v>19</v>
      </c>
      <c r="M24" s="751">
        <v>142166</v>
      </c>
      <c r="N24" s="751">
        <v>376267</v>
      </c>
      <c r="O24" s="723">
        <v>53652</v>
      </c>
      <c r="P24" s="723"/>
      <c r="Q24" s="841"/>
      <c r="R24" s="722">
        <v>1400</v>
      </c>
      <c r="S24" s="751">
        <v>12436</v>
      </c>
      <c r="T24" s="751" t="s">
        <v>40</v>
      </c>
      <c r="U24" s="751">
        <v>343711</v>
      </c>
      <c r="V24" s="751">
        <v>5719</v>
      </c>
      <c r="W24" s="748">
        <v>935350</v>
      </c>
      <c r="X24" s="1227">
        <v>19</v>
      </c>
    </row>
    <row r="25" spans="3:24" ht="10.75" customHeight="1">
      <c r="C25" s="773"/>
      <c r="D25" s="1781"/>
      <c r="E25" s="1161"/>
      <c r="F25" s="1780"/>
      <c r="G25" s="1781"/>
      <c r="H25" s="1782"/>
      <c r="I25" s="1186"/>
      <c r="J25" s="718" t="s">
        <v>723</v>
      </c>
      <c r="K25" s="713"/>
      <c r="L25" s="841">
        <v>20</v>
      </c>
      <c r="M25" s="751">
        <v>7362</v>
      </c>
      <c r="N25" s="751">
        <v>28379</v>
      </c>
      <c r="O25" s="723">
        <v>8484</v>
      </c>
      <c r="P25" s="723"/>
      <c r="Q25" s="841"/>
      <c r="R25" s="722" t="s">
        <v>40</v>
      </c>
      <c r="S25" s="751" t="s">
        <v>40</v>
      </c>
      <c r="T25" s="751" t="s">
        <v>40</v>
      </c>
      <c r="U25" s="751">
        <v>99912</v>
      </c>
      <c r="V25" s="751">
        <v>4416</v>
      </c>
      <c r="W25" s="748">
        <v>148553</v>
      </c>
      <c r="X25" s="1227">
        <v>20</v>
      </c>
    </row>
    <row r="26" spans="3:24" ht="10.75" customHeight="1">
      <c r="C26" s="773"/>
      <c r="D26" s="1781"/>
      <c r="E26" s="1161"/>
      <c r="F26" s="1780"/>
      <c r="G26" s="1781"/>
      <c r="H26" s="1782"/>
      <c r="I26" s="1186"/>
      <c r="J26" s="718" t="s">
        <v>559</v>
      </c>
      <c r="K26" s="713"/>
      <c r="L26" s="841">
        <v>21</v>
      </c>
      <c r="M26" s="751" t="s">
        <v>40</v>
      </c>
      <c r="N26" s="751" t="s">
        <v>40</v>
      </c>
      <c r="O26" s="723">
        <v>3056</v>
      </c>
      <c r="P26" s="723"/>
      <c r="Q26" s="841"/>
      <c r="R26" s="722" t="s">
        <v>40</v>
      </c>
      <c r="S26" s="751" t="s">
        <v>40</v>
      </c>
      <c r="T26" s="751" t="s">
        <v>40</v>
      </c>
      <c r="U26" s="751" t="s">
        <v>40</v>
      </c>
      <c r="V26" s="751" t="s">
        <v>40</v>
      </c>
      <c r="W26" s="748">
        <v>3056</v>
      </c>
      <c r="X26" s="1227">
        <v>21</v>
      </c>
    </row>
    <row r="27" spans="3:24" ht="10.75" customHeight="1">
      <c r="C27" s="773"/>
      <c r="D27" s="1781"/>
      <c r="E27" s="1161"/>
      <c r="F27" s="1780"/>
      <c r="G27" s="1781"/>
      <c r="H27" s="1782"/>
      <c r="I27" s="1186"/>
      <c r="J27" s="718" t="s">
        <v>560</v>
      </c>
      <c r="K27" s="713"/>
      <c r="L27" s="841">
        <v>22</v>
      </c>
      <c r="M27" s="751">
        <v>79558</v>
      </c>
      <c r="N27" s="751">
        <v>387849</v>
      </c>
      <c r="O27" s="723">
        <v>100658</v>
      </c>
      <c r="P27" s="723"/>
      <c r="Q27" s="841"/>
      <c r="R27" s="722">
        <v>2250</v>
      </c>
      <c r="S27" s="751">
        <v>16739</v>
      </c>
      <c r="T27" s="751" t="s">
        <v>40</v>
      </c>
      <c r="U27" s="751">
        <v>248473</v>
      </c>
      <c r="V27" s="751">
        <v>13745</v>
      </c>
      <c r="W27" s="748">
        <v>849273</v>
      </c>
      <c r="X27" s="1227">
        <v>22</v>
      </c>
    </row>
    <row r="28" spans="3:24" ht="10.75" customHeight="1">
      <c r="C28" s="773"/>
      <c r="D28" s="1781"/>
      <c r="E28" s="1161"/>
      <c r="F28" s="1780"/>
      <c r="G28" s="1781"/>
      <c r="H28" s="1782"/>
      <c r="I28" s="1186"/>
      <c r="J28" s="718" t="s">
        <v>558</v>
      </c>
      <c r="K28" s="713"/>
      <c r="L28" s="841">
        <v>23</v>
      </c>
      <c r="M28" s="751">
        <v>13829</v>
      </c>
      <c r="N28" s="751">
        <v>48979</v>
      </c>
      <c r="O28" s="723">
        <v>13009</v>
      </c>
      <c r="P28" s="723"/>
      <c r="Q28" s="841"/>
      <c r="R28" s="722">
        <v>6772</v>
      </c>
      <c r="S28" s="751">
        <v>645</v>
      </c>
      <c r="T28" s="751" t="s">
        <v>40</v>
      </c>
      <c r="U28" s="751">
        <v>41155</v>
      </c>
      <c r="V28" s="751">
        <v>3587</v>
      </c>
      <c r="W28" s="748">
        <v>127976</v>
      </c>
      <c r="X28" s="1227">
        <v>23</v>
      </c>
    </row>
    <row r="29" spans="3:24" ht="10.75" customHeight="1">
      <c r="C29" s="773"/>
      <c r="D29" s="1781"/>
      <c r="E29" s="1161"/>
      <c r="F29" s="1780"/>
      <c r="G29" s="1781"/>
      <c r="H29" s="1782"/>
      <c r="I29" s="1186"/>
      <c r="J29" s="718" t="s">
        <v>556</v>
      </c>
      <c r="K29" s="713"/>
      <c r="L29" s="841">
        <v>24</v>
      </c>
      <c r="M29" s="751">
        <v>464</v>
      </c>
      <c r="N29" s="751">
        <v>28477</v>
      </c>
      <c r="O29" s="723">
        <v>59</v>
      </c>
      <c r="P29" s="723"/>
      <c r="Q29" s="841"/>
      <c r="R29" s="722" t="s">
        <v>40</v>
      </c>
      <c r="S29" s="751">
        <v>221</v>
      </c>
      <c r="T29" s="751" t="s">
        <v>40</v>
      </c>
      <c r="U29" s="751">
        <v>4779</v>
      </c>
      <c r="V29" s="751">
        <v>76</v>
      </c>
      <c r="W29" s="748">
        <v>34076</v>
      </c>
      <c r="X29" s="1227">
        <v>24</v>
      </c>
    </row>
    <row r="30" spans="3:24" ht="10.75" customHeight="1">
      <c r="C30" s="773"/>
      <c r="D30" s="1781"/>
      <c r="E30" s="1161"/>
      <c r="F30" s="1780"/>
      <c r="G30" s="1781"/>
      <c r="H30" s="1782"/>
      <c r="I30" s="1186"/>
      <c r="J30" s="718" t="s">
        <v>722</v>
      </c>
      <c r="K30" s="713"/>
      <c r="L30" s="841">
        <v>25</v>
      </c>
      <c r="M30" s="751">
        <v>3807</v>
      </c>
      <c r="N30" s="751">
        <v>11103</v>
      </c>
      <c r="O30" s="723" t="s">
        <v>40</v>
      </c>
      <c r="P30" s="723"/>
      <c r="Q30" s="841"/>
      <c r="R30" s="722" t="s">
        <v>40</v>
      </c>
      <c r="S30" s="751" t="s">
        <v>40</v>
      </c>
      <c r="T30" s="751" t="s">
        <v>40</v>
      </c>
      <c r="U30" s="751" t="s">
        <v>40</v>
      </c>
      <c r="V30" s="751" t="s">
        <v>40</v>
      </c>
      <c r="W30" s="748">
        <v>14910</v>
      </c>
      <c r="X30" s="1227">
        <v>25</v>
      </c>
    </row>
    <row r="31" spans="3:24" ht="10.75" customHeight="1">
      <c r="C31" s="773"/>
      <c r="D31" s="1781"/>
      <c r="E31" s="1161"/>
      <c r="F31" s="1780"/>
      <c r="G31" s="1781"/>
      <c r="H31" s="1782"/>
      <c r="I31" s="1186"/>
      <c r="J31" s="718" t="s">
        <v>555</v>
      </c>
      <c r="K31" s="713"/>
      <c r="L31" s="841">
        <v>26</v>
      </c>
      <c r="M31" s="751">
        <v>26243</v>
      </c>
      <c r="N31" s="751">
        <v>852504</v>
      </c>
      <c r="O31" s="723">
        <v>55325</v>
      </c>
      <c r="P31" s="723"/>
      <c r="Q31" s="841"/>
      <c r="R31" s="722">
        <v>4397</v>
      </c>
      <c r="S31" s="751" t="s">
        <v>40</v>
      </c>
      <c r="T31" s="751" t="s">
        <v>40</v>
      </c>
      <c r="U31" s="751">
        <v>155329</v>
      </c>
      <c r="V31" s="751">
        <v>1601</v>
      </c>
      <c r="W31" s="748">
        <v>1095399</v>
      </c>
      <c r="X31" s="1227">
        <v>26</v>
      </c>
    </row>
    <row r="32" spans="3:24" ht="10.75" customHeight="1">
      <c r="C32" s="773"/>
      <c r="D32" s="1781"/>
      <c r="E32" s="1161"/>
      <c r="F32" s="1780"/>
      <c r="G32" s="1781"/>
      <c r="H32" s="1782"/>
      <c r="I32" s="1186"/>
      <c r="J32" s="718" t="s">
        <v>554</v>
      </c>
      <c r="K32" s="713"/>
      <c r="L32" s="841">
        <v>27</v>
      </c>
      <c r="M32" s="751">
        <v>2257</v>
      </c>
      <c r="N32" s="751" t="s">
        <v>40</v>
      </c>
      <c r="O32" s="723" t="s">
        <v>40</v>
      </c>
      <c r="P32" s="723"/>
      <c r="Q32" s="722"/>
      <c r="R32" s="722">
        <v>8725</v>
      </c>
      <c r="S32" s="751" t="s">
        <v>40</v>
      </c>
      <c r="T32" s="751" t="s">
        <v>40</v>
      </c>
      <c r="U32" s="751">
        <v>36647</v>
      </c>
      <c r="V32" s="751">
        <v>932</v>
      </c>
      <c r="W32" s="748">
        <v>48561</v>
      </c>
      <c r="X32" s="1227">
        <v>27</v>
      </c>
    </row>
    <row r="33" spans="3:24" ht="10.75" customHeight="1">
      <c r="C33" s="773"/>
      <c r="D33" s="1781"/>
      <c r="E33" s="1161"/>
      <c r="F33" s="1780"/>
      <c r="G33" s="1781"/>
      <c r="H33" s="1782"/>
      <c r="I33" s="1186"/>
      <c r="J33" s="718" t="s">
        <v>721</v>
      </c>
      <c r="K33" s="713"/>
      <c r="L33" s="841">
        <v>28</v>
      </c>
      <c r="M33" s="751">
        <v>516</v>
      </c>
      <c r="N33" s="751" t="s">
        <v>40</v>
      </c>
      <c r="O33" s="723" t="s">
        <v>40</v>
      </c>
      <c r="P33" s="723"/>
      <c r="Q33" s="722"/>
      <c r="R33" s="722" t="s">
        <v>40</v>
      </c>
      <c r="S33" s="751" t="s">
        <v>40</v>
      </c>
      <c r="T33" s="751" t="s">
        <v>40</v>
      </c>
      <c r="U33" s="751" t="s">
        <v>40</v>
      </c>
      <c r="V33" s="751" t="s">
        <v>40</v>
      </c>
      <c r="W33" s="748">
        <v>516</v>
      </c>
      <c r="X33" s="1227">
        <v>28</v>
      </c>
    </row>
    <row r="34" spans="3:24" ht="10.75" customHeight="1">
      <c r="C34" s="773"/>
      <c r="D34" s="1781"/>
      <c r="E34" s="1161"/>
      <c r="F34" s="1780"/>
      <c r="G34" s="1781"/>
      <c r="H34" s="1782"/>
      <c r="I34" s="1186"/>
      <c r="J34" s="718" t="s">
        <v>553</v>
      </c>
      <c r="K34" s="713"/>
      <c r="L34" s="841">
        <v>29</v>
      </c>
      <c r="M34" s="751">
        <v>1025</v>
      </c>
      <c r="N34" s="751">
        <v>29306</v>
      </c>
      <c r="O34" s="723">
        <v>380</v>
      </c>
      <c r="P34" s="723"/>
      <c r="Q34" s="841"/>
      <c r="R34" s="722" t="s">
        <v>40</v>
      </c>
      <c r="S34" s="751" t="s">
        <v>40</v>
      </c>
      <c r="T34" s="751" t="s">
        <v>40</v>
      </c>
      <c r="U34" s="751">
        <v>2818</v>
      </c>
      <c r="V34" s="751" t="s">
        <v>40</v>
      </c>
      <c r="W34" s="748">
        <v>33530</v>
      </c>
      <c r="X34" s="1227">
        <v>29</v>
      </c>
    </row>
    <row r="35" spans="3:24" ht="10.75" customHeight="1">
      <c r="C35" s="773"/>
      <c r="D35" s="1781"/>
      <c r="E35" s="1161"/>
      <c r="F35" s="1780"/>
      <c r="G35" s="1781"/>
      <c r="H35" s="1782"/>
      <c r="I35" s="1186"/>
      <c r="J35" s="718" t="s">
        <v>552</v>
      </c>
      <c r="K35" s="713"/>
      <c r="L35" s="841">
        <v>30</v>
      </c>
      <c r="M35" s="751" t="s">
        <v>40</v>
      </c>
      <c r="N35" s="751">
        <v>477</v>
      </c>
      <c r="O35" s="723" t="s">
        <v>40</v>
      </c>
      <c r="P35" s="723"/>
      <c r="Q35" s="841"/>
      <c r="R35" s="722" t="s">
        <v>40</v>
      </c>
      <c r="S35" s="751" t="s">
        <v>40</v>
      </c>
      <c r="T35" s="751" t="s">
        <v>40</v>
      </c>
      <c r="U35" s="751">
        <v>134</v>
      </c>
      <c r="V35" s="751" t="s">
        <v>40</v>
      </c>
      <c r="W35" s="748">
        <v>611</v>
      </c>
      <c r="X35" s="1227">
        <v>30</v>
      </c>
    </row>
    <row r="36" spans="3:24" ht="10.75" customHeight="1">
      <c r="C36" s="773"/>
      <c r="D36" s="1781"/>
      <c r="E36" s="1161"/>
      <c r="F36" s="1780"/>
      <c r="G36" s="1781"/>
      <c r="H36" s="1782"/>
      <c r="I36" s="1186"/>
      <c r="J36" s="718" t="s">
        <v>409</v>
      </c>
      <c r="K36" s="713"/>
      <c r="L36" s="841">
        <v>31</v>
      </c>
      <c r="M36" s="751">
        <v>306598</v>
      </c>
      <c r="N36" s="751" t="s">
        <v>40</v>
      </c>
      <c r="O36" s="723">
        <v>116061</v>
      </c>
      <c r="P36" s="723"/>
      <c r="Q36" s="841"/>
      <c r="R36" s="722">
        <v>73184</v>
      </c>
      <c r="S36" s="751">
        <v>52333</v>
      </c>
      <c r="T36" s="751" t="s">
        <v>40</v>
      </c>
      <c r="U36" s="751">
        <v>737739</v>
      </c>
      <c r="V36" s="751">
        <v>35691</v>
      </c>
      <c r="W36" s="748">
        <v>1321606</v>
      </c>
      <c r="X36" s="1227">
        <v>31</v>
      </c>
    </row>
    <row r="37" spans="3:24" ht="10.75" customHeight="1">
      <c r="C37" s="773"/>
      <c r="D37" s="1781"/>
      <c r="E37" s="1161"/>
      <c r="F37" s="1780"/>
      <c r="G37" s="1781"/>
      <c r="H37" s="1782"/>
      <c r="I37" s="1186"/>
      <c r="J37" s="718" t="s">
        <v>549</v>
      </c>
      <c r="K37" s="713"/>
      <c r="L37" s="841">
        <v>32</v>
      </c>
      <c r="M37" s="751" t="s">
        <v>40</v>
      </c>
      <c r="N37" s="751" t="s">
        <v>40</v>
      </c>
      <c r="O37" s="723">
        <v>871</v>
      </c>
      <c r="P37" s="723"/>
      <c r="Q37" s="841"/>
      <c r="R37" s="722" t="s">
        <v>40</v>
      </c>
      <c r="S37" s="751" t="s">
        <v>40</v>
      </c>
      <c r="T37" s="751" t="s">
        <v>40</v>
      </c>
      <c r="U37" s="751" t="s">
        <v>40</v>
      </c>
      <c r="V37" s="751" t="s">
        <v>40</v>
      </c>
      <c r="W37" s="748">
        <v>871</v>
      </c>
      <c r="X37" s="1227">
        <v>32</v>
      </c>
    </row>
    <row r="38" spans="3:24" ht="10.75" customHeight="1">
      <c r="C38" s="773"/>
      <c r="D38" s="1781"/>
      <c r="E38" s="1161"/>
      <c r="F38" s="1780"/>
      <c r="G38" s="1781"/>
      <c r="H38" s="1782"/>
      <c r="I38" s="1186"/>
      <c r="J38" s="718" t="s">
        <v>438</v>
      </c>
      <c r="K38" s="713"/>
      <c r="L38" s="841">
        <v>33</v>
      </c>
      <c r="M38" s="751">
        <v>1249</v>
      </c>
      <c r="N38" s="751">
        <v>13667</v>
      </c>
      <c r="O38" s="723">
        <v>2690</v>
      </c>
      <c r="P38" s="723"/>
      <c r="Q38" s="841"/>
      <c r="R38" s="722">
        <v>8585</v>
      </c>
      <c r="S38" s="751" t="s">
        <v>40</v>
      </c>
      <c r="T38" s="751" t="s">
        <v>40</v>
      </c>
      <c r="U38" s="751">
        <v>81062</v>
      </c>
      <c r="V38" s="751">
        <v>943</v>
      </c>
      <c r="W38" s="748">
        <v>108194</v>
      </c>
      <c r="X38" s="1227">
        <v>33</v>
      </c>
    </row>
    <row r="39" spans="3:24" ht="10.75" customHeight="1">
      <c r="C39" s="773"/>
      <c r="D39" s="1781"/>
      <c r="E39" s="1161"/>
      <c r="F39" s="1780"/>
      <c r="G39" s="1781"/>
      <c r="H39" s="1782"/>
      <c r="I39" s="1186"/>
      <c r="J39" s="718" t="s">
        <v>548</v>
      </c>
      <c r="K39" s="713"/>
      <c r="L39" s="841">
        <v>34</v>
      </c>
      <c r="M39" s="751" t="s">
        <v>40</v>
      </c>
      <c r="N39" s="751">
        <v>320876</v>
      </c>
      <c r="O39" s="723" t="s">
        <v>40</v>
      </c>
      <c r="P39" s="723"/>
      <c r="Q39" s="722"/>
      <c r="R39" s="722" t="s">
        <v>40</v>
      </c>
      <c r="S39" s="751" t="s">
        <v>40</v>
      </c>
      <c r="T39" s="751" t="s">
        <v>40</v>
      </c>
      <c r="U39" s="751" t="s">
        <v>40</v>
      </c>
      <c r="V39" s="751" t="s">
        <v>40</v>
      </c>
      <c r="W39" s="748">
        <v>320876</v>
      </c>
      <c r="X39" s="1227">
        <v>34</v>
      </c>
    </row>
    <row r="40" spans="3:24" ht="10.75" customHeight="1">
      <c r="C40" s="773"/>
      <c r="D40" s="1781"/>
      <c r="E40" s="1161"/>
      <c r="F40" s="1780"/>
      <c r="G40" s="1781"/>
      <c r="H40" s="1782"/>
      <c r="I40" s="1186"/>
      <c r="J40" s="718" t="s">
        <v>337</v>
      </c>
      <c r="K40" s="713"/>
      <c r="L40" s="841">
        <v>35</v>
      </c>
      <c r="M40" s="751" t="s">
        <v>40</v>
      </c>
      <c r="N40" s="751" t="s">
        <v>40</v>
      </c>
      <c r="O40" s="723" t="s">
        <v>40</v>
      </c>
      <c r="P40" s="723"/>
      <c r="Q40" s="841"/>
      <c r="R40" s="722" t="s">
        <v>40</v>
      </c>
      <c r="S40" s="751" t="s">
        <v>40</v>
      </c>
      <c r="T40" s="751" t="s">
        <v>40</v>
      </c>
      <c r="U40" s="751" t="s">
        <v>40</v>
      </c>
      <c r="V40" s="751" t="s">
        <v>40</v>
      </c>
      <c r="W40" s="748" t="s">
        <v>40</v>
      </c>
      <c r="X40" s="1227">
        <v>35</v>
      </c>
    </row>
    <row r="41" spans="3:24" ht="10.75" customHeight="1">
      <c r="C41" s="773"/>
      <c r="D41" s="1781"/>
      <c r="E41" s="1161"/>
      <c r="F41" s="1780"/>
      <c r="G41" s="1781"/>
      <c r="H41" s="1782"/>
      <c r="I41" s="1186"/>
      <c r="J41" s="718" t="s">
        <v>720</v>
      </c>
      <c r="K41" s="713"/>
      <c r="L41" s="841">
        <v>36</v>
      </c>
      <c r="M41" s="751" t="s">
        <v>40</v>
      </c>
      <c r="N41" s="751" t="s">
        <v>40</v>
      </c>
      <c r="O41" s="723" t="s">
        <v>40</v>
      </c>
      <c r="P41" s="723"/>
      <c r="Q41" s="722"/>
      <c r="R41" s="722" t="s">
        <v>40</v>
      </c>
      <c r="S41" s="751" t="s">
        <v>40</v>
      </c>
      <c r="T41" s="751" t="s">
        <v>40</v>
      </c>
      <c r="U41" s="751" t="s">
        <v>40</v>
      </c>
      <c r="V41" s="751">
        <v>2150</v>
      </c>
      <c r="W41" s="748">
        <v>2150</v>
      </c>
      <c r="X41" s="1227">
        <v>36</v>
      </c>
    </row>
    <row r="42" spans="3:24" ht="10.75" customHeight="1">
      <c r="C42" s="773"/>
      <c r="D42" s="1781"/>
      <c r="E42" s="1161"/>
      <c r="F42" s="1780"/>
      <c r="G42" s="1781"/>
      <c r="H42" s="1782"/>
      <c r="I42" s="1186"/>
      <c r="J42" s="718" t="s">
        <v>615</v>
      </c>
      <c r="K42" s="713"/>
      <c r="L42" s="841">
        <v>37</v>
      </c>
      <c r="M42" s="751" t="s">
        <v>40</v>
      </c>
      <c r="N42" s="751" t="s">
        <v>40</v>
      </c>
      <c r="O42" s="723" t="s">
        <v>40</v>
      </c>
      <c r="P42" s="723"/>
      <c r="Q42" s="722"/>
      <c r="R42" s="722" t="s">
        <v>40</v>
      </c>
      <c r="S42" s="751" t="s">
        <v>40</v>
      </c>
      <c r="T42" s="751" t="s">
        <v>40</v>
      </c>
      <c r="U42" s="751" t="s">
        <v>40</v>
      </c>
      <c r="V42" s="751" t="s">
        <v>40</v>
      </c>
      <c r="W42" s="748" t="s">
        <v>40</v>
      </c>
      <c r="X42" s="1227">
        <v>37</v>
      </c>
    </row>
    <row r="43" spans="3:24" ht="10.75" customHeight="1">
      <c r="C43" s="773"/>
      <c r="D43" s="1781"/>
      <c r="E43" s="1161"/>
      <c r="F43" s="1780"/>
      <c r="G43" s="1781"/>
      <c r="H43" s="1782"/>
      <c r="I43" s="1186"/>
      <c r="J43" s="718" t="s">
        <v>336</v>
      </c>
      <c r="K43" s="713"/>
      <c r="L43" s="841">
        <v>38</v>
      </c>
      <c r="M43" s="751">
        <v>5295</v>
      </c>
      <c r="N43" s="751">
        <v>59735</v>
      </c>
      <c r="O43" s="723">
        <v>4615</v>
      </c>
      <c r="P43" s="723"/>
      <c r="Q43" s="841"/>
      <c r="R43" s="722">
        <v>4823</v>
      </c>
      <c r="S43" s="751">
        <v>13</v>
      </c>
      <c r="T43" s="751" t="s">
        <v>40</v>
      </c>
      <c r="U43" s="751">
        <v>25072</v>
      </c>
      <c r="V43" s="751">
        <v>1183</v>
      </c>
      <c r="W43" s="748">
        <v>100737</v>
      </c>
      <c r="X43" s="1227">
        <v>38</v>
      </c>
    </row>
    <row r="44" spans="3:24" ht="10.75" customHeight="1">
      <c r="C44" s="773"/>
      <c r="D44" s="1781"/>
      <c r="E44" s="1161"/>
      <c r="F44" s="1780"/>
      <c r="G44" s="1781"/>
      <c r="H44" s="1782"/>
      <c r="I44" s="1186"/>
      <c r="J44" s="718" t="s">
        <v>544</v>
      </c>
      <c r="K44" s="713"/>
      <c r="L44" s="841">
        <v>39</v>
      </c>
      <c r="M44" s="751">
        <v>330049</v>
      </c>
      <c r="N44" s="751">
        <v>1449217</v>
      </c>
      <c r="O44" s="723">
        <v>467176</v>
      </c>
      <c r="P44" s="723"/>
      <c r="Q44" s="841"/>
      <c r="R44" s="722">
        <v>236894</v>
      </c>
      <c r="S44" s="751">
        <v>89076</v>
      </c>
      <c r="T44" s="751" t="s">
        <v>40</v>
      </c>
      <c r="U44" s="751">
        <v>2000754</v>
      </c>
      <c r="V44" s="751">
        <v>94563</v>
      </c>
      <c r="W44" s="748">
        <v>4667730</v>
      </c>
      <c r="X44" s="1227">
        <v>39</v>
      </c>
    </row>
    <row r="45" spans="3:24" ht="10.75" customHeight="1">
      <c r="C45" s="773"/>
      <c r="D45" s="1781"/>
      <c r="E45" s="1161"/>
      <c r="F45" s="1780"/>
      <c r="G45" s="1781"/>
      <c r="H45" s="1782"/>
      <c r="I45" s="1186"/>
      <c r="J45" s="718" t="s">
        <v>643</v>
      </c>
      <c r="K45" s="713"/>
      <c r="L45" s="841">
        <v>40</v>
      </c>
      <c r="M45" s="751">
        <v>2293</v>
      </c>
      <c r="N45" s="751">
        <v>7260</v>
      </c>
      <c r="O45" s="723">
        <v>1617</v>
      </c>
      <c r="P45" s="723"/>
      <c r="Q45" s="841"/>
      <c r="R45" s="722">
        <v>2610</v>
      </c>
      <c r="S45" s="751" t="s">
        <v>40</v>
      </c>
      <c r="T45" s="751" t="s">
        <v>40</v>
      </c>
      <c r="U45" s="751">
        <v>30775</v>
      </c>
      <c r="V45" s="751">
        <v>49</v>
      </c>
      <c r="W45" s="748">
        <v>44604</v>
      </c>
      <c r="X45" s="1227">
        <v>40</v>
      </c>
    </row>
    <row r="46" spans="3:24" ht="10.75" customHeight="1">
      <c r="C46" s="773"/>
      <c r="D46" s="1781"/>
      <c r="E46" s="1161"/>
      <c r="F46" s="1780"/>
      <c r="G46" s="1781"/>
      <c r="H46" s="1782"/>
      <c r="I46" s="1186"/>
      <c r="J46" s="718" t="s">
        <v>642</v>
      </c>
      <c r="K46" s="713"/>
      <c r="L46" s="841">
        <v>41</v>
      </c>
      <c r="M46" s="751" t="s">
        <v>40</v>
      </c>
      <c r="N46" s="751" t="s">
        <v>40</v>
      </c>
      <c r="O46" s="723" t="s">
        <v>40</v>
      </c>
      <c r="P46" s="723"/>
      <c r="Q46" s="722"/>
      <c r="R46" s="722" t="s">
        <v>40</v>
      </c>
      <c r="S46" s="751" t="s">
        <v>40</v>
      </c>
      <c r="T46" s="751" t="s">
        <v>40</v>
      </c>
      <c r="U46" s="751" t="s">
        <v>40</v>
      </c>
      <c r="V46" s="751" t="s">
        <v>40</v>
      </c>
      <c r="W46" s="748" t="s">
        <v>40</v>
      </c>
      <c r="X46" s="1227">
        <v>41</v>
      </c>
    </row>
    <row r="47" spans="3:24" ht="10.75" customHeight="1">
      <c r="C47" s="773"/>
      <c r="D47" s="1781"/>
      <c r="E47" s="1161"/>
      <c r="F47" s="1780"/>
      <c r="G47" s="1781"/>
      <c r="H47" s="1782"/>
      <c r="I47" s="1186"/>
      <c r="J47" s="718" t="s">
        <v>542</v>
      </c>
      <c r="K47" s="713"/>
      <c r="L47" s="841">
        <v>42</v>
      </c>
      <c r="M47" s="751">
        <v>750</v>
      </c>
      <c r="N47" s="751" t="s">
        <v>40</v>
      </c>
      <c r="O47" s="723" t="s">
        <v>40</v>
      </c>
      <c r="P47" s="723"/>
      <c r="Q47" s="722"/>
      <c r="R47" s="722" t="s">
        <v>40</v>
      </c>
      <c r="S47" s="751" t="s">
        <v>40</v>
      </c>
      <c r="T47" s="751" t="s">
        <v>40</v>
      </c>
      <c r="U47" s="751">
        <v>18598</v>
      </c>
      <c r="V47" s="751" t="s">
        <v>40</v>
      </c>
      <c r="W47" s="748">
        <v>19348</v>
      </c>
      <c r="X47" s="1227">
        <v>42</v>
      </c>
    </row>
    <row r="48" spans="3:24" ht="10.75" customHeight="1">
      <c r="C48" s="773"/>
      <c r="D48" s="1781"/>
      <c r="E48" s="1161"/>
      <c r="F48" s="1780"/>
      <c r="G48" s="1781"/>
      <c r="H48" s="1782"/>
      <c r="I48" s="1186"/>
      <c r="J48" s="718" t="s">
        <v>335</v>
      </c>
      <c r="K48" s="713"/>
      <c r="L48" s="841">
        <v>43</v>
      </c>
      <c r="M48" s="751">
        <v>5320</v>
      </c>
      <c r="N48" s="751" t="s">
        <v>40</v>
      </c>
      <c r="O48" s="723" t="s">
        <v>40</v>
      </c>
      <c r="P48" s="723"/>
      <c r="Q48" s="841"/>
      <c r="R48" s="722" t="s">
        <v>40</v>
      </c>
      <c r="S48" s="751">
        <v>3111</v>
      </c>
      <c r="T48" s="751" t="s">
        <v>40</v>
      </c>
      <c r="U48" s="751">
        <v>13160</v>
      </c>
      <c r="V48" s="751" t="s">
        <v>40</v>
      </c>
      <c r="W48" s="748">
        <v>21591</v>
      </c>
      <c r="X48" s="1227">
        <v>43</v>
      </c>
    </row>
    <row r="49" spans="3:24" ht="10.75" customHeight="1">
      <c r="C49" s="773"/>
      <c r="D49" s="1781"/>
      <c r="E49" s="1161"/>
      <c r="F49" s="1780"/>
      <c r="G49" s="1781"/>
      <c r="H49" s="1782"/>
      <c r="I49" s="1186"/>
      <c r="J49" s="718" t="s">
        <v>641</v>
      </c>
      <c r="K49" s="713"/>
      <c r="L49" s="841">
        <v>44</v>
      </c>
      <c r="M49" s="751" t="s">
        <v>40</v>
      </c>
      <c r="N49" s="751" t="s">
        <v>40</v>
      </c>
      <c r="O49" s="723" t="s">
        <v>40</v>
      </c>
      <c r="P49" s="723"/>
      <c r="Q49" s="841"/>
      <c r="R49" s="722" t="s">
        <v>40</v>
      </c>
      <c r="S49" s="751" t="s">
        <v>40</v>
      </c>
      <c r="T49" s="751" t="s">
        <v>40</v>
      </c>
      <c r="U49" s="751" t="s">
        <v>40</v>
      </c>
      <c r="V49" s="751" t="s">
        <v>40</v>
      </c>
      <c r="W49" s="748" t="s">
        <v>40</v>
      </c>
      <c r="X49" s="1227">
        <v>44</v>
      </c>
    </row>
    <row r="50" spans="3:24" ht="10.75" customHeight="1">
      <c r="C50" s="773"/>
      <c r="D50" s="1781"/>
      <c r="E50" s="1161"/>
      <c r="F50" s="1780"/>
      <c r="G50" s="1781"/>
      <c r="H50" s="1782"/>
      <c r="I50" s="1186"/>
      <c r="J50" s="718" t="s">
        <v>541</v>
      </c>
      <c r="K50" s="713"/>
      <c r="L50" s="841">
        <v>45</v>
      </c>
      <c r="M50" s="751">
        <v>3942</v>
      </c>
      <c r="N50" s="751">
        <v>47997</v>
      </c>
      <c r="O50" s="723">
        <v>1190</v>
      </c>
      <c r="P50" s="723"/>
      <c r="Q50" s="841"/>
      <c r="R50" s="722" t="s">
        <v>40</v>
      </c>
      <c r="S50" s="751" t="s">
        <v>40</v>
      </c>
      <c r="T50" s="751" t="s">
        <v>40</v>
      </c>
      <c r="U50" s="751">
        <v>584</v>
      </c>
      <c r="V50" s="751" t="s">
        <v>40</v>
      </c>
      <c r="W50" s="748">
        <v>53714</v>
      </c>
      <c r="X50" s="1227">
        <v>45</v>
      </c>
    </row>
    <row r="51" spans="3:24" ht="10.75" customHeight="1">
      <c r="C51" s="773"/>
      <c r="D51" s="1781"/>
      <c r="E51" s="1161"/>
      <c r="F51" s="1780"/>
      <c r="G51" s="1781"/>
      <c r="H51" s="1782"/>
      <c r="I51" s="1186"/>
      <c r="J51" s="718" t="s">
        <v>334</v>
      </c>
      <c r="K51" s="713"/>
      <c r="L51" s="841">
        <v>46</v>
      </c>
      <c r="M51" s="751" t="s">
        <v>40</v>
      </c>
      <c r="N51" s="751" t="s">
        <v>40</v>
      </c>
      <c r="O51" s="723" t="s">
        <v>40</v>
      </c>
      <c r="P51" s="723"/>
      <c r="Q51" s="722"/>
      <c r="R51" s="722" t="s">
        <v>40</v>
      </c>
      <c r="S51" s="751" t="s">
        <v>40</v>
      </c>
      <c r="T51" s="751" t="s">
        <v>40</v>
      </c>
      <c r="U51" s="751" t="s">
        <v>40</v>
      </c>
      <c r="V51" s="751" t="s">
        <v>40</v>
      </c>
      <c r="W51" s="748" t="s">
        <v>40</v>
      </c>
      <c r="X51" s="1227">
        <v>46</v>
      </c>
    </row>
    <row r="52" spans="3:24" ht="10.75" customHeight="1">
      <c r="C52" s="773"/>
      <c r="D52" s="1781"/>
      <c r="E52" s="1161"/>
      <c r="F52" s="1780"/>
      <c r="G52" s="1781"/>
      <c r="H52" s="1782"/>
      <c r="I52" s="1186"/>
      <c r="J52" s="718" t="s">
        <v>333</v>
      </c>
      <c r="K52" s="713"/>
      <c r="L52" s="841">
        <v>47</v>
      </c>
      <c r="M52" s="751" t="s">
        <v>40</v>
      </c>
      <c r="N52" s="751" t="s">
        <v>40</v>
      </c>
      <c r="O52" s="723" t="s">
        <v>40</v>
      </c>
      <c r="P52" s="723"/>
      <c r="Q52" s="722"/>
      <c r="R52" s="722" t="s">
        <v>40</v>
      </c>
      <c r="S52" s="751" t="s">
        <v>40</v>
      </c>
      <c r="T52" s="751" t="s">
        <v>40</v>
      </c>
      <c r="U52" s="751" t="s">
        <v>40</v>
      </c>
      <c r="V52" s="751" t="s">
        <v>40</v>
      </c>
      <c r="W52" s="748" t="s">
        <v>40</v>
      </c>
      <c r="X52" s="1227">
        <v>47</v>
      </c>
    </row>
    <row r="53" spans="3:24" ht="10.75" customHeight="1">
      <c r="C53" s="773"/>
      <c r="D53" s="1781"/>
      <c r="E53" s="1161"/>
      <c r="F53" s="1780"/>
      <c r="G53" s="1781"/>
      <c r="H53" s="1782"/>
      <c r="I53" s="1186"/>
      <c r="J53" s="718" t="s">
        <v>332</v>
      </c>
      <c r="K53" s="713"/>
      <c r="L53" s="841">
        <v>48</v>
      </c>
      <c r="M53" s="751">
        <v>12</v>
      </c>
      <c r="N53" s="751" t="s">
        <v>40</v>
      </c>
      <c r="O53" s="723" t="s">
        <v>40</v>
      </c>
      <c r="P53" s="723"/>
      <c r="Q53" s="722"/>
      <c r="R53" s="722" t="s">
        <v>40</v>
      </c>
      <c r="S53" s="751" t="s">
        <v>40</v>
      </c>
      <c r="T53" s="751" t="s">
        <v>40</v>
      </c>
      <c r="U53" s="751" t="s">
        <v>40</v>
      </c>
      <c r="V53" s="751" t="s">
        <v>40</v>
      </c>
      <c r="W53" s="748">
        <v>12</v>
      </c>
      <c r="X53" s="1227">
        <v>48</v>
      </c>
    </row>
    <row r="54" spans="3:24" ht="10.75" customHeight="1">
      <c r="C54" s="773"/>
      <c r="D54" s="1781"/>
      <c r="E54" s="1161"/>
      <c r="F54" s="1780"/>
      <c r="G54" s="1781"/>
      <c r="H54" s="1782"/>
      <c r="I54" s="1186"/>
      <c r="J54" s="718" t="s">
        <v>331</v>
      </c>
      <c r="K54" s="713"/>
      <c r="L54" s="841">
        <v>49</v>
      </c>
      <c r="M54" s="751" t="s">
        <v>40</v>
      </c>
      <c r="N54" s="751" t="s">
        <v>40</v>
      </c>
      <c r="O54" s="723" t="s">
        <v>40</v>
      </c>
      <c r="P54" s="723"/>
      <c r="Q54" s="722"/>
      <c r="R54" s="722" t="s">
        <v>40</v>
      </c>
      <c r="S54" s="751" t="s">
        <v>40</v>
      </c>
      <c r="T54" s="751" t="s">
        <v>40</v>
      </c>
      <c r="U54" s="751" t="s">
        <v>40</v>
      </c>
      <c r="V54" s="751" t="s">
        <v>40</v>
      </c>
      <c r="W54" s="748" t="s">
        <v>40</v>
      </c>
      <c r="X54" s="1227">
        <v>49</v>
      </c>
    </row>
    <row r="55" spans="3:24" ht="10.75" customHeight="1">
      <c r="C55" s="773"/>
      <c r="D55" s="1781"/>
      <c r="E55" s="1161"/>
      <c r="F55" s="1780"/>
      <c r="G55" s="1781"/>
      <c r="H55" s="1782"/>
      <c r="I55" s="1186"/>
      <c r="J55" s="718" t="s">
        <v>640</v>
      </c>
      <c r="K55" s="713"/>
      <c r="L55" s="841">
        <v>50</v>
      </c>
      <c r="M55" s="751">
        <v>3324</v>
      </c>
      <c r="N55" s="751">
        <v>2758</v>
      </c>
      <c r="O55" s="723" t="s">
        <v>40</v>
      </c>
      <c r="P55" s="723"/>
      <c r="Q55" s="722"/>
      <c r="R55" s="722" t="s">
        <v>40</v>
      </c>
      <c r="S55" s="751" t="s">
        <v>40</v>
      </c>
      <c r="T55" s="751" t="s">
        <v>40</v>
      </c>
      <c r="U55" s="751" t="s">
        <v>40</v>
      </c>
      <c r="V55" s="751">
        <v>65</v>
      </c>
      <c r="W55" s="748">
        <v>6146</v>
      </c>
      <c r="X55" s="1227">
        <v>50</v>
      </c>
    </row>
    <row r="56" spans="3:24" ht="10.75" customHeight="1">
      <c r="C56" s="773"/>
      <c r="D56" s="1781"/>
      <c r="E56" s="1161"/>
      <c r="F56" s="1783"/>
      <c r="G56" s="1784"/>
      <c r="H56" s="1785"/>
      <c r="I56" s="1185"/>
      <c r="J56" s="737" t="s">
        <v>330</v>
      </c>
      <c r="K56" s="745"/>
      <c r="L56" s="799">
        <v>51</v>
      </c>
      <c r="M56" s="735" t="s">
        <v>40</v>
      </c>
      <c r="N56" s="735">
        <v>11192</v>
      </c>
      <c r="O56" s="1157">
        <v>26300</v>
      </c>
      <c r="P56" s="723"/>
      <c r="Q56" s="841"/>
      <c r="R56" s="760" t="s">
        <v>40</v>
      </c>
      <c r="S56" s="735">
        <v>98823</v>
      </c>
      <c r="T56" s="735" t="s">
        <v>40</v>
      </c>
      <c r="U56" s="735">
        <v>2408</v>
      </c>
      <c r="V56" s="735">
        <v>300</v>
      </c>
      <c r="W56" s="759">
        <v>139023</v>
      </c>
      <c r="X56" s="1227">
        <v>51</v>
      </c>
    </row>
    <row r="57" spans="3:24" ht="10.75" customHeight="1">
      <c r="C57" s="773"/>
      <c r="D57" s="2004"/>
      <c r="E57" s="1202"/>
      <c r="F57" s="718"/>
      <c r="G57" s="1763" t="s">
        <v>719</v>
      </c>
      <c r="H57" s="1098"/>
      <c r="I57" s="770"/>
      <c r="J57" s="718" t="s">
        <v>685</v>
      </c>
      <c r="K57" s="713"/>
      <c r="L57" s="841">
        <v>52</v>
      </c>
      <c r="M57" s="450">
        <v>77548</v>
      </c>
      <c r="N57" s="450" t="s">
        <v>40</v>
      </c>
      <c r="O57" s="788">
        <v>35254</v>
      </c>
      <c r="P57" s="788"/>
      <c r="Q57" s="787"/>
      <c r="R57" s="787" t="s">
        <v>40</v>
      </c>
      <c r="S57" s="450" t="s">
        <v>40</v>
      </c>
      <c r="T57" s="450" t="s">
        <v>40</v>
      </c>
      <c r="U57" s="450">
        <v>150777</v>
      </c>
      <c r="V57" s="450" t="s">
        <v>40</v>
      </c>
      <c r="W57" s="448">
        <v>263579</v>
      </c>
      <c r="X57" s="1227">
        <v>52</v>
      </c>
    </row>
    <row r="58" spans="3:24" ht="10.75" customHeight="1">
      <c r="C58" s="773"/>
      <c r="D58" s="2004"/>
      <c r="E58" s="1202"/>
      <c r="F58" s="718"/>
      <c r="G58" s="1746"/>
      <c r="H58" s="1098"/>
      <c r="I58" s="770"/>
      <c r="J58" s="718" t="s">
        <v>718</v>
      </c>
      <c r="K58" s="713"/>
      <c r="L58" s="841">
        <v>53</v>
      </c>
      <c r="M58" s="450" t="s">
        <v>40</v>
      </c>
      <c r="N58" s="450" t="s">
        <v>40</v>
      </c>
      <c r="O58" s="788" t="s">
        <v>40</v>
      </c>
      <c r="P58" s="788"/>
      <c r="Q58" s="787"/>
      <c r="R58" s="787" t="s">
        <v>40</v>
      </c>
      <c r="S58" s="450" t="s">
        <v>40</v>
      </c>
      <c r="T58" s="450" t="s">
        <v>40</v>
      </c>
      <c r="U58" s="450" t="s">
        <v>40</v>
      </c>
      <c r="V58" s="450" t="s">
        <v>40</v>
      </c>
      <c r="W58" s="448" t="s">
        <v>40</v>
      </c>
      <c r="X58" s="1227">
        <v>53</v>
      </c>
    </row>
    <row r="59" spans="3:24" ht="10.75" customHeight="1">
      <c r="C59" s="773"/>
      <c r="D59" s="2004"/>
      <c r="E59" s="1202"/>
      <c r="F59" s="718"/>
      <c r="G59" s="1746"/>
      <c r="H59" s="1098"/>
      <c r="I59" s="770"/>
      <c r="J59" s="718" t="s">
        <v>633</v>
      </c>
      <c r="K59" s="713"/>
      <c r="L59" s="841">
        <v>54</v>
      </c>
      <c r="M59" s="450" t="s">
        <v>40</v>
      </c>
      <c r="N59" s="450" t="s">
        <v>40</v>
      </c>
      <c r="O59" s="788" t="s">
        <v>40</v>
      </c>
      <c r="P59" s="788"/>
      <c r="Q59" s="787"/>
      <c r="R59" s="787" t="s">
        <v>40</v>
      </c>
      <c r="S59" s="450" t="s">
        <v>40</v>
      </c>
      <c r="T59" s="450" t="s">
        <v>40</v>
      </c>
      <c r="U59" s="450" t="s">
        <v>40</v>
      </c>
      <c r="V59" s="450" t="s">
        <v>40</v>
      </c>
      <c r="W59" s="448" t="s">
        <v>40</v>
      </c>
      <c r="X59" s="1227">
        <v>54</v>
      </c>
    </row>
    <row r="60" spans="3:24" ht="10.75" customHeight="1">
      <c r="C60" s="773"/>
      <c r="D60" s="2004"/>
      <c r="E60" s="1202"/>
      <c r="F60" s="737"/>
      <c r="G60" s="2005"/>
      <c r="H60" s="1098"/>
      <c r="I60" s="770"/>
      <c r="J60" s="1013" t="s">
        <v>717</v>
      </c>
      <c r="K60" s="713"/>
      <c r="L60" s="841">
        <v>55</v>
      </c>
      <c r="M60" s="450" t="s">
        <v>40</v>
      </c>
      <c r="N60" s="450" t="s">
        <v>40</v>
      </c>
      <c r="O60" s="788" t="s">
        <v>40</v>
      </c>
      <c r="P60" s="788"/>
      <c r="Q60" s="787"/>
      <c r="R60" s="787" t="s">
        <v>40</v>
      </c>
      <c r="S60" s="450" t="s">
        <v>40</v>
      </c>
      <c r="T60" s="450" t="s">
        <v>40</v>
      </c>
      <c r="U60" s="450" t="s">
        <v>40</v>
      </c>
      <c r="V60" s="450" t="s">
        <v>40</v>
      </c>
      <c r="W60" s="448" t="s">
        <v>40</v>
      </c>
      <c r="X60" s="1227">
        <v>55</v>
      </c>
    </row>
    <row r="61" spans="3:24" ht="10.75" customHeight="1">
      <c r="C61" s="773"/>
      <c r="D61" s="2004"/>
      <c r="E61" s="1202"/>
      <c r="F61" s="805"/>
      <c r="G61" s="1763" t="s">
        <v>423</v>
      </c>
      <c r="H61" s="1177"/>
      <c r="I61" s="769"/>
      <c r="J61" s="733" t="s">
        <v>422</v>
      </c>
      <c r="K61" s="756"/>
      <c r="L61" s="804">
        <v>56</v>
      </c>
      <c r="M61" s="447">
        <v>142</v>
      </c>
      <c r="N61" s="447">
        <v>39244</v>
      </c>
      <c r="O61" s="803">
        <v>2100</v>
      </c>
      <c r="P61" s="788"/>
      <c r="Q61" s="787"/>
      <c r="R61" s="802">
        <v>2805</v>
      </c>
      <c r="S61" s="447" t="s">
        <v>40</v>
      </c>
      <c r="T61" s="447" t="s">
        <v>40</v>
      </c>
      <c r="U61" s="447">
        <v>7690</v>
      </c>
      <c r="V61" s="447">
        <v>6</v>
      </c>
      <c r="W61" s="445">
        <v>51988</v>
      </c>
      <c r="X61" s="1227">
        <v>56</v>
      </c>
    </row>
    <row r="62" spans="3:24" ht="10.75" customHeight="1">
      <c r="C62" s="773"/>
      <c r="D62" s="2004"/>
      <c r="E62" s="1202"/>
      <c r="F62" s="1180"/>
      <c r="G62" s="1746"/>
      <c r="H62" s="1002"/>
      <c r="I62" s="770"/>
      <c r="J62" s="718" t="s">
        <v>629</v>
      </c>
      <c r="K62" s="713"/>
      <c r="L62" s="841">
        <v>57</v>
      </c>
      <c r="M62" s="450">
        <v>25767</v>
      </c>
      <c r="N62" s="450" t="s">
        <v>40</v>
      </c>
      <c r="O62" s="788">
        <v>185011</v>
      </c>
      <c r="P62" s="788"/>
      <c r="Q62" s="787"/>
      <c r="R62" s="787" t="s">
        <v>40</v>
      </c>
      <c r="S62" s="450" t="s">
        <v>40</v>
      </c>
      <c r="T62" s="450" t="s">
        <v>40</v>
      </c>
      <c r="U62" s="450">
        <v>149734</v>
      </c>
      <c r="V62" s="450" t="s">
        <v>40</v>
      </c>
      <c r="W62" s="448">
        <v>360512</v>
      </c>
      <c r="X62" s="1227">
        <v>57</v>
      </c>
    </row>
    <row r="63" spans="3:24" ht="10.75" customHeight="1">
      <c r="C63" s="773"/>
      <c r="D63" s="2004"/>
      <c r="E63" s="1202"/>
      <c r="F63" s="1180"/>
      <c r="G63" s="1746"/>
      <c r="H63" s="1002"/>
      <c r="I63" s="770"/>
      <c r="J63" s="718" t="s">
        <v>628</v>
      </c>
      <c r="K63" s="713"/>
      <c r="L63" s="841">
        <v>58</v>
      </c>
      <c r="M63" s="450">
        <v>20306</v>
      </c>
      <c r="N63" s="450">
        <v>10867</v>
      </c>
      <c r="O63" s="788">
        <v>2704</v>
      </c>
      <c r="P63" s="788"/>
      <c r="Q63" s="787"/>
      <c r="R63" s="787">
        <v>0</v>
      </c>
      <c r="S63" s="450">
        <v>0</v>
      </c>
      <c r="T63" s="450" t="s">
        <v>40</v>
      </c>
      <c r="U63" s="450">
        <v>6912</v>
      </c>
      <c r="V63" s="450">
        <v>99</v>
      </c>
      <c r="W63" s="448">
        <v>40889</v>
      </c>
      <c r="X63" s="1227">
        <v>58</v>
      </c>
    </row>
    <row r="64" spans="3:24" ht="10.75" customHeight="1">
      <c r="C64" s="773"/>
      <c r="D64" s="2004"/>
      <c r="E64" s="1202"/>
      <c r="F64" s="800"/>
      <c r="G64" s="1764"/>
      <c r="H64" s="1176"/>
      <c r="I64" s="762"/>
      <c r="J64" s="737" t="s">
        <v>627</v>
      </c>
      <c r="K64" s="745"/>
      <c r="L64" s="799">
        <v>59</v>
      </c>
      <c r="M64" s="444" t="s">
        <v>40</v>
      </c>
      <c r="N64" s="444" t="s">
        <v>40</v>
      </c>
      <c r="O64" s="798" t="s">
        <v>40</v>
      </c>
      <c r="P64" s="788"/>
      <c r="Q64" s="787"/>
      <c r="R64" s="797" t="s">
        <v>40</v>
      </c>
      <c r="S64" s="444" t="s">
        <v>40</v>
      </c>
      <c r="T64" s="444" t="s">
        <v>40</v>
      </c>
      <c r="U64" s="444" t="s">
        <v>40</v>
      </c>
      <c r="V64" s="444" t="s">
        <v>40</v>
      </c>
      <c r="W64" s="442" t="s">
        <v>40</v>
      </c>
      <c r="X64" s="1227">
        <v>59</v>
      </c>
    </row>
    <row r="65" spans="3:24" ht="10.75" customHeight="1">
      <c r="C65" s="773"/>
      <c r="D65" s="2004"/>
      <c r="E65" s="1202"/>
      <c r="F65" s="1198"/>
      <c r="G65" s="775" t="s">
        <v>418</v>
      </c>
      <c r="H65" s="772"/>
      <c r="I65" s="815"/>
      <c r="J65" s="775" t="s">
        <v>417</v>
      </c>
      <c r="K65" s="772"/>
      <c r="L65" s="796">
        <v>60</v>
      </c>
      <c r="M65" s="793" t="s">
        <v>40</v>
      </c>
      <c r="N65" s="793" t="s">
        <v>40</v>
      </c>
      <c r="O65" s="795" t="s">
        <v>40</v>
      </c>
      <c r="P65" s="788"/>
      <c r="Q65" s="1228"/>
      <c r="R65" s="794">
        <v>156692</v>
      </c>
      <c r="S65" s="793">
        <v>289156</v>
      </c>
      <c r="T65" s="793" t="s">
        <v>40</v>
      </c>
      <c r="U65" s="793">
        <v>527368</v>
      </c>
      <c r="V65" s="793" t="s">
        <v>40</v>
      </c>
      <c r="W65" s="792">
        <v>973216</v>
      </c>
      <c r="X65" s="1227">
        <v>60</v>
      </c>
    </row>
    <row r="66" spans="3:24" ht="10.75" customHeight="1">
      <c r="C66" s="773"/>
      <c r="D66" s="1992"/>
      <c r="E66" s="1201"/>
      <c r="F66" s="1198"/>
      <c r="G66" s="1753" t="s">
        <v>3</v>
      </c>
      <c r="H66" s="1753"/>
      <c r="I66" s="1753"/>
      <c r="J66" s="1753"/>
      <c r="K66" s="772"/>
      <c r="L66" s="796">
        <v>61</v>
      </c>
      <c r="M66" s="793">
        <v>3136394</v>
      </c>
      <c r="N66" s="793">
        <v>12846090</v>
      </c>
      <c r="O66" s="795">
        <v>3044470</v>
      </c>
      <c r="P66" s="788"/>
      <c r="Q66" s="1228"/>
      <c r="R66" s="794">
        <v>1569512</v>
      </c>
      <c r="S66" s="793">
        <v>624697</v>
      </c>
      <c r="T66" s="793" t="s">
        <v>40</v>
      </c>
      <c r="U66" s="793">
        <v>13309106</v>
      </c>
      <c r="V66" s="793">
        <v>425708</v>
      </c>
      <c r="W66" s="792">
        <v>34955977</v>
      </c>
      <c r="X66" s="1227">
        <v>61</v>
      </c>
    </row>
    <row r="67" spans="3:24" ht="10.75" customHeight="1">
      <c r="C67" s="734"/>
      <c r="D67" s="1753" t="s">
        <v>843</v>
      </c>
      <c r="E67" s="1753"/>
      <c r="F67" s="1753"/>
      <c r="G67" s="1753"/>
      <c r="H67" s="1753"/>
      <c r="I67" s="1753"/>
      <c r="J67" s="1753"/>
      <c r="K67" s="772"/>
      <c r="L67" s="796">
        <v>62</v>
      </c>
      <c r="M67" s="793">
        <v>3357043</v>
      </c>
      <c r="N67" s="793">
        <v>14966970</v>
      </c>
      <c r="O67" s="795">
        <v>3526457</v>
      </c>
      <c r="P67" s="788"/>
      <c r="Q67" s="1228"/>
      <c r="R67" s="794">
        <v>1580240</v>
      </c>
      <c r="S67" s="793">
        <v>359131</v>
      </c>
      <c r="T67" s="793" t="s">
        <v>40</v>
      </c>
      <c r="U67" s="793">
        <v>13600681</v>
      </c>
      <c r="V67" s="793">
        <v>661841</v>
      </c>
      <c r="W67" s="792">
        <v>38052362</v>
      </c>
      <c r="X67" s="1227">
        <v>62</v>
      </c>
    </row>
    <row r="68" spans="3:24" ht="10.75" customHeight="1">
      <c r="C68" s="791"/>
      <c r="D68" s="1775" t="s">
        <v>830</v>
      </c>
      <c r="E68" s="1775"/>
      <c r="F68" s="1775"/>
      <c r="G68" s="1775"/>
      <c r="H68" s="1775"/>
      <c r="I68" s="1775"/>
      <c r="J68" s="1775"/>
      <c r="K68" s="962"/>
      <c r="L68" s="790">
        <v>63</v>
      </c>
      <c r="M68" s="785">
        <v>5402048</v>
      </c>
      <c r="N68" s="785">
        <v>19944132</v>
      </c>
      <c r="O68" s="789">
        <v>5513860</v>
      </c>
      <c r="P68" s="788"/>
      <c r="Q68" s="1228"/>
      <c r="R68" s="786">
        <v>1466044</v>
      </c>
      <c r="S68" s="785">
        <v>426712</v>
      </c>
      <c r="T68" s="785">
        <v>400709</v>
      </c>
      <c r="U68" s="785">
        <v>16584433</v>
      </c>
      <c r="V68" s="785">
        <v>977465</v>
      </c>
      <c r="W68" s="785">
        <v>50715404</v>
      </c>
      <c r="X68" s="1227">
        <v>63</v>
      </c>
    </row>
    <row r="69" spans="3:24" ht="3.65" customHeight="1">
      <c r="D69" s="1203"/>
      <c r="E69" s="1203"/>
      <c r="F69" s="1021"/>
      <c r="G69" s="1021"/>
      <c r="H69" s="1021"/>
      <c r="I69" s="1021"/>
      <c r="J69" s="718"/>
      <c r="K69" s="713"/>
      <c r="L69" s="716"/>
      <c r="M69" s="1017"/>
      <c r="N69" s="716"/>
      <c r="O69" s="716"/>
      <c r="P69" s="716"/>
      <c r="Q69" s="716"/>
      <c r="R69" s="1017"/>
      <c r="S69" s="716"/>
      <c r="T69" s="1017"/>
      <c r="U69" s="716"/>
      <c r="V69" s="716"/>
      <c r="W69" s="716"/>
      <c r="X69" s="1227"/>
    </row>
    <row r="70" spans="3:24" ht="12.75" customHeight="1">
      <c r="D70" s="1203"/>
      <c r="E70" s="1203"/>
      <c r="F70" s="1021"/>
      <c r="G70" s="1021"/>
      <c r="H70" s="1021"/>
      <c r="I70" s="1021"/>
      <c r="J70" s="718"/>
      <c r="K70" s="713"/>
      <c r="L70" s="716"/>
      <c r="M70" s="1017"/>
      <c r="N70" s="716"/>
      <c r="O70" s="716"/>
      <c r="P70" s="716"/>
      <c r="Q70" s="716"/>
      <c r="R70" s="1017"/>
      <c r="S70" s="716"/>
      <c r="T70" s="1017"/>
      <c r="U70" s="716"/>
      <c r="V70" s="716"/>
      <c r="W70" s="716"/>
      <c r="X70" s="1227"/>
    </row>
    <row r="71" spans="3:24" ht="12.75" customHeight="1">
      <c r="D71" s="1203"/>
      <c r="E71" s="1203"/>
      <c r="F71" s="1021"/>
      <c r="G71" s="1021"/>
      <c r="H71" s="1021"/>
      <c r="I71" s="1021"/>
      <c r="J71" s="718"/>
      <c r="K71" s="713"/>
      <c r="L71" s="716"/>
      <c r="M71" s="1017"/>
      <c r="N71" s="716"/>
      <c r="O71" s="716"/>
      <c r="P71" s="716"/>
      <c r="Q71" s="716"/>
      <c r="R71" s="1017"/>
      <c r="S71" s="716"/>
      <c r="T71" s="1017"/>
      <c r="U71" s="716"/>
      <c r="V71" s="1789" t="s">
        <v>275</v>
      </c>
      <c r="W71" s="1789"/>
      <c r="X71" s="1227"/>
    </row>
    <row r="72" spans="3:24" ht="12.75" customHeight="1">
      <c r="D72" s="1203"/>
      <c r="E72" s="1203"/>
      <c r="F72" s="1021"/>
      <c r="G72" s="1021"/>
      <c r="H72" s="1021"/>
      <c r="I72" s="1021"/>
      <c r="J72" s="718"/>
      <c r="K72" s="713"/>
      <c r="L72" s="716"/>
      <c r="M72" s="1017"/>
      <c r="N72" s="716"/>
      <c r="O72" s="716"/>
      <c r="P72" s="716"/>
      <c r="Q72" s="716"/>
      <c r="R72" s="1017"/>
      <c r="S72" s="716"/>
      <c r="T72" s="1017"/>
      <c r="U72" s="716"/>
      <c r="V72" s="1790"/>
      <c r="W72" s="1790"/>
      <c r="X72" s="1227"/>
    </row>
    <row r="73" spans="3:24" ht="12.65" customHeight="1">
      <c r="C73" s="1899"/>
      <c r="D73" s="1900"/>
      <c r="E73" s="1900"/>
      <c r="F73" s="1900"/>
      <c r="G73" s="1900"/>
      <c r="H73" s="1900"/>
      <c r="I73" s="1900"/>
      <c r="J73" s="1900"/>
      <c r="K73" s="1900"/>
      <c r="L73" s="1901"/>
      <c r="M73" s="1773" t="s">
        <v>0</v>
      </c>
      <c r="N73" s="1773" t="s">
        <v>1</v>
      </c>
      <c r="O73" s="1818" t="s">
        <v>2</v>
      </c>
      <c r="P73" s="1000"/>
      <c r="Q73" s="969"/>
      <c r="R73" s="1965" t="s">
        <v>32</v>
      </c>
      <c r="S73" s="1773" t="s">
        <v>274</v>
      </c>
      <c r="T73" s="1773" t="s">
        <v>33</v>
      </c>
      <c r="U73" s="1773" t="s">
        <v>34</v>
      </c>
      <c r="V73" s="1773" t="s">
        <v>35</v>
      </c>
      <c r="W73" s="1765" t="s">
        <v>3</v>
      </c>
      <c r="X73" s="1227"/>
    </row>
    <row r="74" spans="3:24" ht="12.65" customHeight="1">
      <c r="C74" s="1902"/>
      <c r="D74" s="1903"/>
      <c r="E74" s="1903"/>
      <c r="F74" s="1903"/>
      <c r="G74" s="1903"/>
      <c r="H74" s="1903"/>
      <c r="I74" s="1903"/>
      <c r="J74" s="1903"/>
      <c r="K74" s="1903"/>
      <c r="L74" s="1904"/>
      <c r="M74" s="1768"/>
      <c r="N74" s="1768"/>
      <c r="O74" s="1819"/>
      <c r="P74" s="1000"/>
      <c r="Q74" s="969"/>
      <c r="R74" s="1966"/>
      <c r="S74" s="1768"/>
      <c r="T74" s="1774"/>
      <c r="U74" s="1774"/>
      <c r="V74" s="1774"/>
      <c r="W74" s="1766"/>
      <c r="X74" s="1227"/>
    </row>
    <row r="75" spans="3:24" ht="10.75" customHeight="1">
      <c r="C75" s="773"/>
      <c r="D75" s="1778" t="s">
        <v>250</v>
      </c>
      <c r="E75" s="1026"/>
      <c r="F75" s="1777" t="s">
        <v>311</v>
      </c>
      <c r="G75" s="1778"/>
      <c r="H75" s="1779"/>
      <c r="I75" s="1224"/>
      <c r="J75" s="771" t="s">
        <v>620</v>
      </c>
      <c r="K75" s="713"/>
      <c r="L75" s="841">
        <v>1</v>
      </c>
      <c r="M75" s="450">
        <v>1232686</v>
      </c>
      <c r="N75" s="450">
        <v>5683100</v>
      </c>
      <c r="O75" s="788">
        <v>1126034</v>
      </c>
      <c r="P75" s="788"/>
      <c r="Q75" s="1228"/>
      <c r="R75" s="787">
        <v>441872</v>
      </c>
      <c r="S75" s="788">
        <v>46458</v>
      </c>
      <c r="T75" s="450" t="s">
        <v>40</v>
      </c>
      <c r="U75" s="788">
        <v>6135415</v>
      </c>
      <c r="V75" s="450">
        <v>100572</v>
      </c>
      <c r="W75" s="448">
        <v>14766136</v>
      </c>
      <c r="X75" s="1227">
        <v>1</v>
      </c>
    </row>
    <row r="76" spans="3:24" ht="10.75" customHeight="1">
      <c r="C76" s="773"/>
      <c r="D76" s="1781"/>
      <c r="E76" s="1021"/>
      <c r="F76" s="1780"/>
      <c r="G76" s="1781"/>
      <c r="H76" s="1782"/>
      <c r="I76" s="1186"/>
      <c r="J76" s="771" t="s">
        <v>619</v>
      </c>
      <c r="K76" s="713"/>
      <c r="L76" s="841">
        <f t="shared" ref="L76:L112" si="0">L75+1</f>
        <v>2</v>
      </c>
      <c r="M76" s="450">
        <v>7171</v>
      </c>
      <c r="N76" s="450">
        <v>741330</v>
      </c>
      <c r="O76" s="788">
        <v>119268</v>
      </c>
      <c r="P76" s="788"/>
      <c r="Q76" s="1228"/>
      <c r="R76" s="787" t="s">
        <v>40</v>
      </c>
      <c r="S76" s="788" t="s">
        <v>40</v>
      </c>
      <c r="T76" s="450" t="s">
        <v>40</v>
      </c>
      <c r="U76" s="788">
        <v>138075</v>
      </c>
      <c r="V76" s="450">
        <v>1996</v>
      </c>
      <c r="W76" s="448">
        <v>1007839</v>
      </c>
      <c r="X76" s="1227">
        <v>2</v>
      </c>
    </row>
    <row r="77" spans="3:24" ht="10.75" customHeight="1">
      <c r="C77" s="773"/>
      <c r="D77" s="1781"/>
      <c r="E77" s="1021"/>
      <c r="F77" s="1780"/>
      <c r="G77" s="1781"/>
      <c r="H77" s="1782"/>
      <c r="I77" s="1186"/>
      <c r="J77" s="771" t="s">
        <v>618</v>
      </c>
      <c r="K77" s="713"/>
      <c r="L77" s="841">
        <f t="shared" si="0"/>
        <v>3</v>
      </c>
      <c r="M77" s="450" t="s">
        <v>40</v>
      </c>
      <c r="N77" s="450" t="s">
        <v>40</v>
      </c>
      <c r="O77" s="788" t="s">
        <v>40</v>
      </c>
      <c r="P77" s="788"/>
      <c r="Q77" s="787"/>
      <c r="R77" s="787" t="s">
        <v>40</v>
      </c>
      <c r="S77" s="788" t="s">
        <v>40</v>
      </c>
      <c r="T77" s="450" t="s">
        <v>40</v>
      </c>
      <c r="U77" s="788">
        <v>341</v>
      </c>
      <c r="V77" s="450" t="s">
        <v>40</v>
      </c>
      <c r="W77" s="448">
        <v>341</v>
      </c>
      <c r="X77" s="1227">
        <v>3</v>
      </c>
    </row>
    <row r="78" spans="3:24" ht="10.75" customHeight="1">
      <c r="C78" s="773"/>
      <c r="D78" s="1781"/>
      <c r="E78" s="1021"/>
      <c r="F78" s="1780"/>
      <c r="G78" s="1781"/>
      <c r="H78" s="1782"/>
      <c r="I78" s="1186"/>
      <c r="J78" s="771" t="s">
        <v>716</v>
      </c>
      <c r="K78" s="713"/>
      <c r="L78" s="841">
        <f t="shared" si="0"/>
        <v>4</v>
      </c>
      <c r="M78" s="450" t="s">
        <v>40</v>
      </c>
      <c r="N78" s="450" t="s">
        <v>40</v>
      </c>
      <c r="O78" s="788" t="s">
        <v>40</v>
      </c>
      <c r="P78" s="788"/>
      <c r="Q78" s="787"/>
      <c r="R78" s="787" t="s">
        <v>40</v>
      </c>
      <c r="S78" s="788" t="s">
        <v>40</v>
      </c>
      <c r="T78" s="450" t="s">
        <v>40</v>
      </c>
      <c r="U78" s="788">
        <v>1238</v>
      </c>
      <c r="V78" s="450" t="s">
        <v>40</v>
      </c>
      <c r="W78" s="448">
        <v>1238</v>
      </c>
      <c r="X78" s="1227">
        <v>4</v>
      </c>
    </row>
    <row r="79" spans="3:24" ht="10.75" customHeight="1">
      <c r="C79" s="773"/>
      <c r="D79" s="1781"/>
      <c r="E79" s="1021"/>
      <c r="F79" s="1780"/>
      <c r="G79" s="1781"/>
      <c r="H79" s="1782"/>
      <c r="I79" s="1186"/>
      <c r="J79" s="771" t="s">
        <v>525</v>
      </c>
      <c r="K79" s="713"/>
      <c r="L79" s="841">
        <f t="shared" si="0"/>
        <v>5</v>
      </c>
      <c r="M79" s="450">
        <v>39509</v>
      </c>
      <c r="N79" s="450">
        <v>451263</v>
      </c>
      <c r="O79" s="788">
        <v>10834</v>
      </c>
      <c r="P79" s="788"/>
      <c r="Q79" s="1228"/>
      <c r="R79" s="787" t="s">
        <v>40</v>
      </c>
      <c r="S79" s="788">
        <v>137276</v>
      </c>
      <c r="T79" s="450" t="s">
        <v>40</v>
      </c>
      <c r="U79" s="788">
        <v>622266</v>
      </c>
      <c r="V79" s="450">
        <v>27022</v>
      </c>
      <c r="W79" s="448">
        <v>1288169</v>
      </c>
      <c r="X79" s="1227">
        <v>5</v>
      </c>
    </row>
    <row r="80" spans="3:24" ht="10.75" customHeight="1">
      <c r="C80" s="773"/>
      <c r="D80" s="1781"/>
      <c r="E80" s="1021"/>
      <c r="F80" s="1780"/>
      <c r="G80" s="1781"/>
      <c r="H80" s="1782"/>
      <c r="I80" s="1186"/>
      <c r="J80" s="771" t="s">
        <v>715</v>
      </c>
      <c r="K80" s="713"/>
      <c r="L80" s="841">
        <f t="shared" si="0"/>
        <v>6</v>
      </c>
      <c r="M80" s="450" t="s">
        <v>40</v>
      </c>
      <c r="N80" s="450" t="s">
        <v>40</v>
      </c>
      <c r="O80" s="788" t="s">
        <v>40</v>
      </c>
      <c r="P80" s="788"/>
      <c r="Q80" s="787"/>
      <c r="R80" s="787" t="s">
        <v>40</v>
      </c>
      <c r="S80" s="788" t="s">
        <v>40</v>
      </c>
      <c r="T80" s="450" t="s">
        <v>40</v>
      </c>
      <c r="U80" s="788">
        <v>44834</v>
      </c>
      <c r="V80" s="450" t="s">
        <v>40</v>
      </c>
      <c r="W80" s="448">
        <v>44834</v>
      </c>
      <c r="X80" s="1227">
        <v>6</v>
      </c>
    </row>
    <row r="81" spans="3:24" ht="10.75" customHeight="1">
      <c r="C81" s="773"/>
      <c r="D81" s="1781"/>
      <c r="E81" s="1021"/>
      <c r="F81" s="1780"/>
      <c r="G81" s="1781"/>
      <c r="H81" s="1782"/>
      <c r="I81" s="1186"/>
      <c r="J81" s="771" t="s">
        <v>549</v>
      </c>
      <c r="K81" s="713"/>
      <c r="L81" s="841">
        <f t="shared" si="0"/>
        <v>7</v>
      </c>
      <c r="M81" s="450" t="s">
        <v>40</v>
      </c>
      <c r="N81" s="450" t="s">
        <v>40</v>
      </c>
      <c r="O81" s="788" t="s">
        <v>40</v>
      </c>
      <c r="P81" s="788"/>
      <c r="Q81" s="787"/>
      <c r="R81" s="787" t="s">
        <v>40</v>
      </c>
      <c r="S81" s="788" t="s">
        <v>40</v>
      </c>
      <c r="T81" s="450" t="s">
        <v>40</v>
      </c>
      <c r="U81" s="788" t="s">
        <v>40</v>
      </c>
      <c r="V81" s="450" t="s">
        <v>40</v>
      </c>
      <c r="W81" s="448" t="s">
        <v>40</v>
      </c>
      <c r="X81" s="1227">
        <v>7</v>
      </c>
    </row>
    <row r="82" spans="3:24" ht="10.75" customHeight="1">
      <c r="C82" s="773"/>
      <c r="D82" s="1781"/>
      <c r="E82" s="1021"/>
      <c r="F82" s="1780"/>
      <c r="G82" s="1781"/>
      <c r="H82" s="1782"/>
      <c r="I82" s="1186"/>
      <c r="J82" s="771" t="s">
        <v>615</v>
      </c>
      <c r="K82" s="713"/>
      <c r="L82" s="841">
        <f t="shared" si="0"/>
        <v>8</v>
      </c>
      <c r="M82" s="450" t="s">
        <v>40</v>
      </c>
      <c r="N82" s="450" t="s">
        <v>40</v>
      </c>
      <c r="O82" s="788" t="s">
        <v>40</v>
      </c>
      <c r="P82" s="788"/>
      <c r="Q82" s="787"/>
      <c r="R82" s="787" t="s">
        <v>40</v>
      </c>
      <c r="S82" s="788" t="s">
        <v>40</v>
      </c>
      <c r="T82" s="450" t="s">
        <v>40</v>
      </c>
      <c r="U82" s="788" t="s">
        <v>40</v>
      </c>
      <c r="V82" s="450" t="s">
        <v>40</v>
      </c>
      <c r="W82" s="448" t="s">
        <v>40</v>
      </c>
      <c r="X82" s="1227">
        <v>8</v>
      </c>
    </row>
    <row r="83" spans="3:24" ht="10.75" customHeight="1">
      <c r="C83" s="773"/>
      <c r="D83" s="1781"/>
      <c r="E83" s="1021"/>
      <c r="F83" s="1780"/>
      <c r="G83" s="1781"/>
      <c r="H83" s="1782"/>
      <c r="I83" s="1186"/>
      <c r="J83" s="771" t="s">
        <v>300</v>
      </c>
      <c r="K83" s="713"/>
      <c r="L83" s="841">
        <f t="shared" si="0"/>
        <v>9</v>
      </c>
      <c r="M83" s="450">
        <v>347061</v>
      </c>
      <c r="N83" s="450">
        <v>2284055</v>
      </c>
      <c r="O83" s="788">
        <v>226069</v>
      </c>
      <c r="P83" s="788"/>
      <c r="Q83" s="1228"/>
      <c r="R83" s="787">
        <v>158124</v>
      </c>
      <c r="S83" s="788">
        <v>36724</v>
      </c>
      <c r="T83" s="450" t="s">
        <v>40</v>
      </c>
      <c r="U83" s="788">
        <v>228159</v>
      </c>
      <c r="V83" s="450">
        <v>95</v>
      </c>
      <c r="W83" s="448">
        <v>3280287</v>
      </c>
      <c r="X83" s="1227">
        <v>9</v>
      </c>
    </row>
    <row r="84" spans="3:24" ht="10.75" customHeight="1">
      <c r="C84" s="773"/>
      <c r="D84" s="1781"/>
      <c r="E84" s="1021"/>
      <c r="F84" s="1780"/>
      <c r="G84" s="1781"/>
      <c r="H84" s="1782"/>
      <c r="I84" s="1186"/>
      <c r="J84" s="771" t="s">
        <v>299</v>
      </c>
      <c r="K84" s="713"/>
      <c r="L84" s="841">
        <f t="shared" si="0"/>
        <v>10</v>
      </c>
      <c r="M84" s="450" t="s">
        <v>40</v>
      </c>
      <c r="N84" s="450" t="s">
        <v>40</v>
      </c>
      <c r="O84" s="788" t="s">
        <v>40</v>
      </c>
      <c r="P84" s="788"/>
      <c r="Q84" s="787"/>
      <c r="R84" s="787" t="s">
        <v>40</v>
      </c>
      <c r="S84" s="788" t="s">
        <v>40</v>
      </c>
      <c r="T84" s="450" t="s">
        <v>40</v>
      </c>
      <c r="U84" s="788" t="s">
        <v>40</v>
      </c>
      <c r="V84" s="450" t="s">
        <v>40</v>
      </c>
      <c r="W84" s="448" t="s">
        <v>40</v>
      </c>
      <c r="X84" s="1227">
        <v>10</v>
      </c>
    </row>
    <row r="85" spans="3:24" ht="10.75" customHeight="1">
      <c r="C85" s="773"/>
      <c r="D85" s="1781"/>
      <c r="E85" s="1021"/>
      <c r="F85" s="1780"/>
      <c r="G85" s="1781"/>
      <c r="H85" s="1782"/>
      <c r="I85" s="1186"/>
      <c r="J85" s="771" t="s">
        <v>292</v>
      </c>
      <c r="K85" s="713"/>
      <c r="L85" s="841">
        <f t="shared" si="0"/>
        <v>11</v>
      </c>
      <c r="M85" s="450" t="s">
        <v>40</v>
      </c>
      <c r="N85" s="450">
        <v>36588</v>
      </c>
      <c r="O85" s="788" t="s">
        <v>40</v>
      </c>
      <c r="P85" s="788"/>
      <c r="Q85" s="1228"/>
      <c r="R85" s="787" t="s">
        <v>40</v>
      </c>
      <c r="S85" s="788" t="s">
        <v>40</v>
      </c>
      <c r="T85" s="450" t="s">
        <v>40</v>
      </c>
      <c r="U85" s="788">
        <v>78038</v>
      </c>
      <c r="V85" s="450">
        <v>19730</v>
      </c>
      <c r="W85" s="448">
        <v>134355</v>
      </c>
      <c r="X85" s="1227">
        <v>11</v>
      </c>
    </row>
    <row r="86" spans="3:24" ht="10.75" customHeight="1">
      <c r="C86" s="773"/>
      <c r="D86" s="1781"/>
      <c r="E86" s="1021"/>
      <c r="F86" s="1780"/>
      <c r="G86" s="1781"/>
      <c r="H86" s="1782"/>
      <c r="I86" s="1186"/>
      <c r="J86" s="771" t="s">
        <v>613</v>
      </c>
      <c r="K86" s="713"/>
      <c r="L86" s="841">
        <f t="shared" si="0"/>
        <v>12</v>
      </c>
      <c r="M86" s="450" t="s">
        <v>40</v>
      </c>
      <c r="N86" s="450" t="s">
        <v>40</v>
      </c>
      <c r="O86" s="788">
        <v>13639</v>
      </c>
      <c r="P86" s="788"/>
      <c r="Q86" s="1228"/>
      <c r="R86" s="787" t="s">
        <v>40</v>
      </c>
      <c r="S86" s="788" t="s">
        <v>40</v>
      </c>
      <c r="T86" s="450" t="s">
        <v>40</v>
      </c>
      <c r="U86" s="788">
        <v>1699</v>
      </c>
      <c r="V86" s="450" t="s">
        <v>40</v>
      </c>
      <c r="W86" s="448">
        <v>15338</v>
      </c>
      <c r="X86" s="1227">
        <v>12</v>
      </c>
    </row>
    <row r="87" spans="3:24" ht="10.75" customHeight="1">
      <c r="C87" s="773"/>
      <c r="D87" s="1781"/>
      <c r="E87" s="1021"/>
      <c r="F87" s="1780"/>
      <c r="G87" s="1781"/>
      <c r="H87" s="1782"/>
      <c r="I87" s="1186"/>
      <c r="J87" s="771" t="s">
        <v>832</v>
      </c>
      <c r="K87" s="713"/>
      <c r="L87" s="841">
        <f t="shared" si="0"/>
        <v>13</v>
      </c>
      <c r="M87" s="450" t="s">
        <v>40</v>
      </c>
      <c r="N87" s="450" t="s">
        <v>40</v>
      </c>
      <c r="O87" s="788" t="s">
        <v>40</v>
      </c>
      <c r="P87" s="788"/>
      <c r="Q87" s="1228"/>
      <c r="R87" s="787" t="s">
        <v>40</v>
      </c>
      <c r="S87" s="788" t="s">
        <v>40</v>
      </c>
      <c r="T87" s="450" t="s">
        <v>40</v>
      </c>
      <c r="U87" s="788" t="s">
        <v>40</v>
      </c>
      <c r="V87" s="450" t="s">
        <v>40</v>
      </c>
      <c r="W87" s="448" t="s">
        <v>40</v>
      </c>
      <c r="X87" s="1227">
        <v>13</v>
      </c>
    </row>
    <row r="88" spans="3:24" ht="10.75" customHeight="1">
      <c r="C88" s="773"/>
      <c r="D88" s="1781"/>
      <c r="E88" s="1021"/>
      <c r="F88" s="1780"/>
      <c r="G88" s="1781"/>
      <c r="H88" s="1782"/>
      <c r="I88" s="1186"/>
      <c r="J88" s="771" t="s">
        <v>612</v>
      </c>
      <c r="K88" s="713"/>
      <c r="L88" s="841">
        <f t="shared" si="0"/>
        <v>14</v>
      </c>
      <c r="M88" s="450">
        <v>3357</v>
      </c>
      <c r="N88" s="450">
        <v>6165</v>
      </c>
      <c r="O88" s="788">
        <v>1580</v>
      </c>
      <c r="P88" s="788"/>
      <c r="Q88" s="1228"/>
      <c r="R88" s="787">
        <v>3025</v>
      </c>
      <c r="S88" s="788" t="s">
        <v>40</v>
      </c>
      <c r="T88" s="450" t="s">
        <v>40</v>
      </c>
      <c r="U88" s="788">
        <v>5393</v>
      </c>
      <c r="V88" s="450">
        <v>63</v>
      </c>
      <c r="W88" s="448">
        <v>19583</v>
      </c>
      <c r="X88" s="1227">
        <v>14</v>
      </c>
    </row>
    <row r="89" spans="3:24" ht="10.75" customHeight="1">
      <c r="C89" s="773"/>
      <c r="D89" s="1781"/>
      <c r="E89" s="1021"/>
      <c r="F89" s="1780"/>
      <c r="G89" s="1781"/>
      <c r="H89" s="1782"/>
      <c r="I89" s="1186"/>
      <c r="J89" s="771" t="s">
        <v>527</v>
      </c>
      <c r="K89" s="713"/>
      <c r="L89" s="841">
        <f t="shared" si="0"/>
        <v>15</v>
      </c>
      <c r="M89" s="450" t="s">
        <v>40</v>
      </c>
      <c r="N89" s="450" t="s">
        <v>40</v>
      </c>
      <c r="O89" s="788" t="s">
        <v>40</v>
      </c>
      <c r="P89" s="788"/>
      <c r="Q89" s="787"/>
      <c r="R89" s="787" t="s">
        <v>40</v>
      </c>
      <c r="S89" s="788" t="s">
        <v>40</v>
      </c>
      <c r="T89" s="450" t="s">
        <v>40</v>
      </c>
      <c r="U89" s="788" t="s">
        <v>40</v>
      </c>
      <c r="V89" s="450" t="s">
        <v>40</v>
      </c>
      <c r="W89" s="448" t="s">
        <v>40</v>
      </c>
      <c r="X89" s="1227">
        <v>15</v>
      </c>
    </row>
    <row r="90" spans="3:24" ht="10.75" customHeight="1">
      <c r="C90" s="773"/>
      <c r="D90" s="1781"/>
      <c r="E90" s="1021"/>
      <c r="F90" s="1780"/>
      <c r="G90" s="1781"/>
      <c r="H90" s="1782"/>
      <c r="I90" s="1186"/>
      <c r="J90" s="771" t="s">
        <v>526</v>
      </c>
      <c r="K90" s="713"/>
      <c r="L90" s="841">
        <f t="shared" si="0"/>
        <v>16</v>
      </c>
      <c r="M90" s="450" t="s">
        <v>40</v>
      </c>
      <c r="N90" s="450" t="s">
        <v>40</v>
      </c>
      <c r="O90" s="788" t="s">
        <v>40</v>
      </c>
      <c r="P90" s="788"/>
      <c r="Q90" s="787"/>
      <c r="R90" s="787" t="s">
        <v>40</v>
      </c>
      <c r="S90" s="788" t="s">
        <v>40</v>
      </c>
      <c r="T90" s="450" t="s">
        <v>40</v>
      </c>
      <c r="U90" s="788">
        <v>16785</v>
      </c>
      <c r="V90" s="450">
        <v>23506</v>
      </c>
      <c r="W90" s="448">
        <v>40291</v>
      </c>
      <c r="X90" s="1227">
        <v>16</v>
      </c>
    </row>
    <row r="91" spans="3:24" ht="10.75" customHeight="1">
      <c r="C91" s="773"/>
      <c r="D91" s="1781"/>
      <c r="E91" s="1021"/>
      <c r="F91" s="1780"/>
      <c r="G91" s="1781"/>
      <c r="H91" s="1782"/>
      <c r="I91" s="1186"/>
      <c r="J91" s="771" t="s">
        <v>396</v>
      </c>
      <c r="K91" s="713"/>
      <c r="L91" s="841">
        <f t="shared" si="0"/>
        <v>17</v>
      </c>
      <c r="M91" s="450">
        <v>1364</v>
      </c>
      <c r="N91" s="450">
        <v>65552</v>
      </c>
      <c r="O91" s="788">
        <v>2887</v>
      </c>
      <c r="P91" s="788"/>
      <c r="Q91" s="1228"/>
      <c r="R91" s="787">
        <v>53255</v>
      </c>
      <c r="S91" s="788">
        <v>9</v>
      </c>
      <c r="T91" s="450" t="s">
        <v>40</v>
      </c>
      <c r="U91" s="788">
        <v>158700</v>
      </c>
      <c r="V91" s="450">
        <v>8090</v>
      </c>
      <c r="W91" s="448">
        <v>289857</v>
      </c>
      <c r="X91" s="1227">
        <v>17</v>
      </c>
    </row>
    <row r="92" spans="3:24" ht="10.75" customHeight="1">
      <c r="C92" s="773"/>
      <c r="D92" s="1781"/>
      <c r="E92" s="1021"/>
      <c r="F92" s="1780"/>
      <c r="G92" s="1781"/>
      <c r="H92" s="1782"/>
      <c r="I92" s="1186"/>
      <c r="J92" s="771" t="s">
        <v>289</v>
      </c>
      <c r="K92" s="713"/>
      <c r="L92" s="841">
        <f t="shared" si="0"/>
        <v>18</v>
      </c>
      <c r="M92" s="450" t="s">
        <v>40</v>
      </c>
      <c r="N92" s="450" t="s">
        <v>40</v>
      </c>
      <c r="O92" s="788" t="s">
        <v>40</v>
      </c>
      <c r="P92" s="788"/>
      <c r="Q92" s="787"/>
      <c r="R92" s="787" t="s">
        <v>40</v>
      </c>
      <c r="S92" s="788" t="s">
        <v>40</v>
      </c>
      <c r="T92" s="450" t="s">
        <v>40</v>
      </c>
      <c r="U92" s="788">
        <v>6146</v>
      </c>
      <c r="V92" s="450" t="s">
        <v>40</v>
      </c>
      <c r="W92" s="448">
        <v>6146</v>
      </c>
      <c r="X92" s="1227">
        <v>18</v>
      </c>
    </row>
    <row r="93" spans="3:24" ht="10.75" customHeight="1">
      <c r="C93" s="773"/>
      <c r="D93" s="1781"/>
      <c r="E93" s="1021"/>
      <c r="F93" s="1780"/>
      <c r="G93" s="1781"/>
      <c r="H93" s="1782"/>
      <c r="I93" s="1186"/>
      <c r="J93" s="771" t="s">
        <v>288</v>
      </c>
      <c r="K93" s="713"/>
      <c r="L93" s="841">
        <f t="shared" si="0"/>
        <v>19</v>
      </c>
      <c r="M93" s="450" t="s">
        <v>40</v>
      </c>
      <c r="N93" s="450" t="s">
        <v>40</v>
      </c>
      <c r="O93" s="788" t="s">
        <v>40</v>
      </c>
      <c r="P93" s="788"/>
      <c r="Q93" s="787"/>
      <c r="R93" s="787" t="s">
        <v>40</v>
      </c>
      <c r="S93" s="788" t="s">
        <v>40</v>
      </c>
      <c r="T93" s="450" t="s">
        <v>40</v>
      </c>
      <c r="U93" s="788" t="s">
        <v>40</v>
      </c>
      <c r="V93" s="450" t="s">
        <v>40</v>
      </c>
      <c r="W93" s="448" t="s">
        <v>40</v>
      </c>
      <c r="X93" s="1227">
        <v>19</v>
      </c>
    </row>
    <row r="94" spans="3:24" ht="10.75" customHeight="1">
      <c r="C94" s="773"/>
      <c r="D94" s="1781"/>
      <c r="E94" s="1021"/>
      <c r="F94" s="1780"/>
      <c r="G94" s="1781"/>
      <c r="H94" s="1782"/>
      <c r="I94" s="1186"/>
      <c r="J94" s="771" t="s">
        <v>287</v>
      </c>
      <c r="K94" s="713"/>
      <c r="L94" s="841">
        <f t="shared" si="0"/>
        <v>20</v>
      </c>
      <c r="M94" s="450">
        <v>1</v>
      </c>
      <c r="N94" s="450" t="s">
        <v>40</v>
      </c>
      <c r="O94" s="788" t="s">
        <v>40</v>
      </c>
      <c r="P94" s="788"/>
      <c r="Q94" s="1228"/>
      <c r="R94" s="787" t="s">
        <v>40</v>
      </c>
      <c r="S94" s="788" t="s">
        <v>40</v>
      </c>
      <c r="T94" s="450" t="s">
        <v>40</v>
      </c>
      <c r="U94" s="788">
        <v>2</v>
      </c>
      <c r="V94" s="450" t="s">
        <v>40</v>
      </c>
      <c r="W94" s="448">
        <v>4</v>
      </c>
      <c r="X94" s="1227">
        <v>20</v>
      </c>
    </row>
    <row r="95" spans="3:24" ht="10.75" customHeight="1">
      <c r="C95" s="773"/>
      <c r="D95" s="1781"/>
      <c r="E95" s="1021"/>
      <c r="F95" s="1780"/>
      <c r="G95" s="1781"/>
      <c r="H95" s="1782"/>
      <c r="I95" s="1186"/>
      <c r="J95" s="771" t="s">
        <v>286</v>
      </c>
      <c r="K95" s="713"/>
      <c r="L95" s="841">
        <f t="shared" si="0"/>
        <v>21</v>
      </c>
      <c r="M95" s="450" t="s">
        <v>40</v>
      </c>
      <c r="N95" s="450" t="s">
        <v>40</v>
      </c>
      <c r="O95" s="788" t="s">
        <v>40</v>
      </c>
      <c r="P95" s="788"/>
      <c r="Q95" s="787"/>
      <c r="R95" s="787" t="s">
        <v>40</v>
      </c>
      <c r="S95" s="788" t="s">
        <v>40</v>
      </c>
      <c r="T95" s="450" t="s">
        <v>40</v>
      </c>
      <c r="U95" s="788" t="s">
        <v>40</v>
      </c>
      <c r="V95" s="450" t="s">
        <v>40</v>
      </c>
      <c r="W95" s="448" t="s">
        <v>40</v>
      </c>
      <c r="X95" s="1227">
        <v>21</v>
      </c>
    </row>
    <row r="96" spans="3:24" ht="10.75" customHeight="1">
      <c r="C96" s="773"/>
      <c r="D96" s="1781"/>
      <c r="E96" s="1021"/>
      <c r="F96" s="1780"/>
      <c r="G96" s="1781"/>
      <c r="H96" s="1782"/>
      <c r="I96" s="1186"/>
      <c r="J96" s="771" t="s">
        <v>284</v>
      </c>
      <c r="K96" s="713"/>
      <c r="L96" s="841">
        <f t="shared" si="0"/>
        <v>22</v>
      </c>
      <c r="M96" s="450" t="s">
        <v>40</v>
      </c>
      <c r="N96" s="450">
        <v>12964</v>
      </c>
      <c r="O96" s="788">
        <v>65660</v>
      </c>
      <c r="P96" s="788"/>
      <c r="Q96" s="1228"/>
      <c r="R96" s="787">
        <v>27</v>
      </c>
      <c r="S96" s="788" t="s">
        <v>40</v>
      </c>
      <c r="T96" s="450" t="s">
        <v>40</v>
      </c>
      <c r="U96" s="788">
        <v>133455</v>
      </c>
      <c r="V96" s="450">
        <v>8638</v>
      </c>
      <c r="W96" s="448">
        <v>220744</v>
      </c>
      <c r="X96" s="1227">
        <v>22</v>
      </c>
    </row>
    <row r="97" spans="3:24" ht="10.75" customHeight="1">
      <c r="C97" s="773"/>
      <c r="D97" s="1781"/>
      <c r="E97" s="1021"/>
      <c r="F97" s="1777" t="s">
        <v>429</v>
      </c>
      <c r="G97" s="1778"/>
      <c r="H97" s="1779"/>
      <c r="I97" s="1224"/>
      <c r="J97" s="767" t="s">
        <v>676</v>
      </c>
      <c r="K97" s="756"/>
      <c r="L97" s="804">
        <f>L96+1</f>
        <v>23</v>
      </c>
      <c r="M97" s="447">
        <v>80167</v>
      </c>
      <c r="N97" s="447">
        <v>323721</v>
      </c>
      <c r="O97" s="803">
        <v>85000</v>
      </c>
      <c r="P97" s="788"/>
      <c r="Q97" s="1228"/>
      <c r="R97" s="802">
        <v>913210</v>
      </c>
      <c r="S97" s="803">
        <v>24231</v>
      </c>
      <c r="T97" s="447" t="s">
        <v>40</v>
      </c>
      <c r="U97" s="803">
        <v>1452770</v>
      </c>
      <c r="V97" s="447">
        <v>25000</v>
      </c>
      <c r="W97" s="445">
        <v>2904099</v>
      </c>
      <c r="X97" s="1227">
        <v>23</v>
      </c>
    </row>
    <row r="98" spans="3:24" ht="10.75" customHeight="1">
      <c r="C98" s="773"/>
      <c r="D98" s="1781"/>
      <c r="E98" s="1021"/>
      <c r="F98" s="1780"/>
      <c r="G98" s="1781"/>
      <c r="H98" s="1782"/>
      <c r="I98" s="1186"/>
      <c r="J98" s="771" t="s">
        <v>714</v>
      </c>
      <c r="K98" s="713"/>
      <c r="L98" s="841">
        <f>L97+1</f>
        <v>24</v>
      </c>
      <c r="M98" s="450" t="s">
        <v>40</v>
      </c>
      <c r="N98" s="450" t="s">
        <v>40</v>
      </c>
      <c r="O98" s="788" t="s">
        <v>40</v>
      </c>
      <c r="P98" s="788"/>
      <c r="Q98" s="1228"/>
      <c r="R98" s="787" t="s">
        <v>40</v>
      </c>
      <c r="S98" s="788" t="s">
        <v>40</v>
      </c>
      <c r="T98" s="450" t="s">
        <v>40</v>
      </c>
      <c r="U98" s="450" t="s">
        <v>40</v>
      </c>
      <c r="V98" s="450" t="s">
        <v>40</v>
      </c>
      <c r="W98" s="448" t="s">
        <v>40</v>
      </c>
      <c r="X98" s="1227">
        <v>24</v>
      </c>
    </row>
    <row r="99" spans="3:24" ht="10.75" customHeight="1">
      <c r="C99" s="773"/>
      <c r="D99" s="1781"/>
      <c r="E99" s="1021"/>
      <c r="F99" s="1780"/>
      <c r="G99" s="1781"/>
      <c r="H99" s="1782"/>
      <c r="I99" s="1186"/>
      <c r="J99" s="771" t="s">
        <v>606</v>
      </c>
      <c r="K99" s="713"/>
      <c r="L99" s="841">
        <f>L98+1</f>
        <v>25</v>
      </c>
      <c r="M99" s="450">
        <v>150000</v>
      </c>
      <c r="N99" s="450" t="s">
        <v>40</v>
      </c>
      <c r="O99" s="788" t="s">
        <v>40</v>
      </c>
      <c r="P99" s="788"/>
      <c r="Q99" s="787"/>
      <c r="R99" s="787" t="s">
        <v>40</v>
      </c>
      <c r="S99" s="788" t="s">
        <v>40</v>
      </c>
      <c r="T99" s="450" t="s">
        <v>40</v>
      </c>
      <c r="U99" s="788">
        <v>507610</v>
      </c>
      <c r="V99" s="450" t="s">
        <v>40</v>
      </c>
      <c r="W99" s="448">
        <v>657610</v>
      </c>
      <c r="X99" s="1227">
        <v>25</v>
      </c>
    </row>
    <row r="100" spans="3:24" ht="10.75" customHeight="1">
      <c r="C100" s="773"/>
      <c r="D100" s="1781"/>
      <c r="E100" s="1021"/>
      <c r="F100" s="1780"/>
      <c r="G100" s="1781"/>
      <c r="H100" s="1782"/>
      <c r="I100" s="1186"/>
      <c r="J100" s="771" t="s">
        <v>605</v>
      </c>
      <c r="K100" s="713"/>
      <c r="L100" s="841">
        <f t="shared" si="0"/>
        <v>26</v>
      </c>
      <c r="M100" s="450" t="s">
        <v>40</v>
      </c>
      <c r="N100" s="450" t="s">
        <v>40</v>
      </c>
      <c r="O100" s="788" t="s">
        <v>40</v>
      </c>
      <c r="P100" s="788"/>
      <c r="Q100" s="787"/>
      <c r="R100" s="787" t="s">
        <v>40</v>
      </c>
      <c r="S100" s="788" t="s">
        <v>40</v>
      </c>
      <c r="T100" s="450" t="s">
        <v>40</v>
      </c>
      <c r="U100" s="788">
        <v>100000</v>
      </c>
      <c r="V100" s="450" t="s">
        <v>40</v>
      </c>
      <c r="W100" s="448">
        <v>100000</v>
      </c>
      <c r="X100" s="1227">
        <v>26</v>
      </c>
    </row>
    <row r="101" spans="3:24" ht="10.75" customHeight="1">
      <c r="C101" s="773"/>
      <c r="D101" s="1781"/>
      <c r="E101" s="1021"/>
      <c r="F101" s="1780"/>
      <c r="G101" s="1781"/>
      <c r="H101" s="1782"/>
      <c r="I101" s="1186"/>
      <c r="J101" s="771" t="s">
        <v>604</v>
      </c>
      <c r="K101" s="713"/>
      <c r="L101" s="841">
        <f t="shared" si="0"/>
        <v>27</v>
      </c>
      <c r="M101" s="450" t="s">
        <v>40</v>
      </c>
      <c r="N101" s="450" t="s">
        <v>40</v>
      </c>
      <c r="O101" s="788">
        <v>100000</v>
      </c>
      <c r="P101" s="788"/>
      <c r="Q101" s="787"/>
      <c r="R101" s="787" t="s">
        <v>40</v>
      </c>
      <c r="S101" s="788" t="s">
        <v>40</v>
      </c>
      <c r="T101" s="450" t="s">
        <v>40</v>
      </c>
      <c r="U101" s="788" t="s">
        <v>40</v>
      </c>
      <c r="V101" s="450" t="s">
        <v>40</v>
      </c>
      <c r="W101" s="448">
        <v>100000</v>
      </c>
      <c r="X101" s="1227">
        <v>27</v>
      </c>
    </row>
    <row r="102" spans="3:24" ht="10.75" customHeight="1">
      <c r="C102" s="773"/>
      <c r="D102" s="1781"/>
      <c r="E102" s="1021"/>
      <c r="F102" s="1780"/>
      <c r="G102" s="1781"/>
      <c r="H102" s="1782"/>
      <c r="I102" s="1186"/>
      <c r="J102" s="771" t="s">
        <v>713</v>
      </c>
      <c r="K102" s="713"/>
      <c r="L102" s="841">
        <f t="shared" si="0"/>
        <v>28</v>
      </c>
      <c r="M102" s="450">
        <v>84328</v>
      </c>
      <c r="N102" s="450">
        <v>490000</v>
      </c>
      <c r="O102" s="788">
        <v>420596</v>
      </c>
      <c r="P102" s="788"/>
      <c r="Q102" s="787"/>
      <c r="R102" s="787" t="s">
        <v>40</v>
      </c>
      <c r="S102" s="788" t="s">
        <v>40</v>
      </c>
      <c r="T102" s="450" t="s">
        <v>40</v>
      </c>
      <c r="U102" s="788">
        <v>300000</v>
      </c>
      <c r="V102" s="450">
        <v>120000</v>
      </c>
      <c r="W102" s="448">
        <v>1414924</v>
      </c>
      <c r="X102" s="1227">
        <v>28</v>
      </c>
    </row>
    <row r="103" spans="3:24" ht="10.75" customHeight="1">
      <c r="C103" s="773"/>
      <c r="D103" s="1781"/>
      <c r="E103" s="1021"/>
      <c r="F103" s="1780"/>
      <c r="G103" s="1781"/>
      <c r="H103" s="1782"/>
      <c r="I103" s="1186"/>
      <c r="J103" s="771" t="s">
        <v>603</v>
      </c>
      <c r="K103" s="713"/>
      <c r="L103" s="841">
        <f t="shared" si="0"/>
        <v>29</v>
      </c>
      <c r="M103" s="450">
        <v>222000</v>
      </c>
      <c r="N103" s="450" t="s">
        <v>40</v>
      </c>
      <c r="O103" s="788" t="s">
        <v>40</v>
      </c>
      <c r="P103" s="788"/>
      <c r="Q103" s="787"/>
      <c r="R103" s="787" t="s">
        <v>40</v>
      </c>
      <c r="S103" s="788" t="s">
        <v>40</v>
      </c>
      <c r="T103" s="450" t="s">
        <v>40</v>
      </c>
      <c r="U103" s="788">
        <v>1211093</v>
      </c>
      <c r="V103" s="450" t="s">
        <v>40</v>
      </c>
      <c r="W103" s="448">
        <v>1433093</v>
      </c>
      <c r="X103" s="1227">
        <v>29</v>
      </c>
    </row>
    <row r="104" spans="3:24" ht="10.75" customHeight="1">
      <c r="C104" s="773"/>
      <c r="D104" s="1781"/>
      <c r="E104" s="1021"/>
      <c r="F104" s="1780"/>
      <c r="G104" s="1781"/>
      <c r="H104" s="1782"/>
      <c r="I104" s="1325"/>
      <c r="J104" s="1322" t="s">
        <v>602</v>
      </c>
      <c r="K104" s="713"/>
      <c r="L104" s="841">
        <f t="shared" si="0"/>
        <v>30</v>
      </c>
      <c r="M104" s="450" t="s">
        <v>40</v>
      </c>
      <c r="N104" s="450" t="s">
        <v>40</v>
      </c>
      <c r="O104" s="788" t="s">
        <v>40</v>
      </c>
      <c r="P104" s="788"/>
      <c r="Q104" s="787"/>
      <c r="R104" s="787" t="s">
        <v>40</v>
      </c>
      <c r="S104" s="788" t="s">
        <v>40</v>
      </c>
      <c r="T104" s="450" t="s">
        <v>40</v>
      </c>
      <c r="U104" s="788" t="s">
        <v>40</v>
      </c>
      <c r="V104" s="450" t="s">
        <v>40</v>
      </c>
      <c r="W104" s="448" t="s">
        <v>40</v>
      </c>
      <c r="X104" s="1227">
        <v>30</v>
      </c>
    </row>
    <row r="105" spans="3:24" ht="10.75" customHeight="1">
      <c r="C105" s="773"/>
      <c r="D105" s="1781"/>
      <c r="E105" s="1326"/>
      <c r="F105" s="1327"/>
      <c r="G105" s="1328"/>
      <c r="H105" s="1329"/>
      <c r="I105" s="1327"/>
      <c r="J105" s="1323" t="s">
        <v>850</v>
      </c>
      <c r="K105" s="745"/>
      <c r="L105" s="799">
        <f t="shared" si="0"/>
        <v>31</v>
      </c>
      <c r="M105" s="444" t="s">
        <v>40</v>
      </c>
      <c r="N105" s="444" t="s">
        <v>40</v>
      </c>
      <c r="O105" s="798" t="s">
        <v>40</v>
      </c>
      <c r="P105" s="798"/>
      <c r="Q105" s="797"/>
      <c r="R105" s="797" t="s">
        <v>40</v>
      </c>
      <c r="S105" s="797">
        <v>380000</v>
      </c>
      <c r="T105" s="444" t="s">
        <v>40</v>
      </c>
      <c r="U105" s="798" t="s">
        <v>40</v>
      </c>
      <c r="V105" s="444" t="s">
        <v>40</v>
      </c>
      <c r="W105" s="442">
        <v>380000</v>
      </c>
      <c r="X105" s="1227">
        <v>31</v>
      </c>
    </row>
    <row r="106" spans="3:24" ht="10.75" customHeight="1">
      <c r="C106" s="773"/>
      <c r="D106" s="1781"/>
      <c r="E106" s="1021"/>
      <c r="F106" s="1324"/>
      <c r="G106" s="1913" t="s">
        <v>388</v>
      </c>
      <c r="H106" s="1161"/>
      <c r="I106" s="1186"/>
      <c r="J106" s="771" t="s">
        <v>387</v>
      </c>
      <c r="K106" s="713"/>
      <c r="L106" s="804">
        <v>32</v>
      </c>
      <c r="M106" s="450">
        <v>163</v>
      </c>
      <c r="N106" s="450">
        <v>11814</v>
      </c>
      <c r="O106" s="788">
        <v>7247</v>
      </c>
      <c r="P106" s="788"/>
      <c r="Q106" s="787"/>
      <c r="R106" s="787" t="s">
        <v>40</v>
      </c>
      <c r="S106" s="788" t="s">
        <v>40</v>
      </c>
      <c r="T106" s="450" t="s">
        <v>40</v>
      </c>
      <c r="U106" s="788">
        <v>25358</v>
      </c>
      <c r="V106" s="450">
        <v>177</v>
      </c>
      <c r="W106" s="448">
        <v>44758</v>
      </c>
      <c r="X106" s="1227">
        <v>32</v>
      </c>
    </row>
    <row r="107" spans="3:24" ht="10.75" customHeight="1">
      <c r="C107" s="773"/>
      <c r="D107" s="1781"/>
      <c r="E107" s="1021"/>
      <c r="F107" s="1186"/>
      <c r="G107" s="1914"/>
      <c r="H107" s="1161"/>
      <c r="I107" s="1186"/>
      <c r="J107" s="771" t="s">
        <v>518</v>
      </c>
      <c r="K107" s="713"/>
      <c r="L107" s="841">
        <f t="shared" si="0"/>
        <v>33</v>
      </c>
      <c r="M107" s="450">
        <v>183</v>
      </c>
      <c r="N107" s="450">
        <v>1587</v>
      </c>
      <c r="O107" s="788">
        <v>45013</v>
      </c>
      <c r="P107" s="788"/>
      <c r="Q107" s="787"/>
      <c r="R107" s="787" t="s">
        <v>40</v>
      </c>
      <c r="S107" s="788" t="s">
        <v>40</v>
      </c>
      <c r="T107" s="450" t="s">
        <v>40</v>
      </c>
      <c r="U107" s="788">
        <v>259</v>
      </c>
      <c r="V107" s="450" t="s">
        <v>40</v>
      </c>
      <c r="W107" s="448">
        <v>47042</v>
      </c>
      <c r="X107" s="1227">
        <v>33</v>
      </c>
    </row>
    <row r="108" spans="3:24" ht="10.75" customHeight="1">
      <c r="C108" s="773"/>
      <c r="D108" s="1781"/>
      <c r="E108" s="1021"/>
      <c r="F108" s="1185"/>
      <c r="G108" s="1915"/>
      <c r="H108" s="1160"/>
      <c r="I108" s="1186"/>
      <c r="J108" s="771" t="s">
        <v>517</v>
      </c>
      <c r="K108" s="713"/>
      <c r="L108" s="799">
        <f t="shared" si="0"/>
        <v>34</v>
      </c>
      <c r="M108" s="450" t="s">
        <v>40</v>
      </c>
      <c r="N108" s="450" t="s">
        <v>40</v>
      </c>
      <c r="O108" s="788" t="s">
        <v>40</v>
      </c>
      <c r="P108" s="788"/>
      <c r="Q108" s="787"/>
      <c r="R108" s="787" t="s">
        <v>40</v>
      </c>
      <c r="S108" s="788" t="s">
        <v>40</v>
      </c>
      <c r="T108" s="450" t="s">
        <v>40</v>
      </c>
      <c r="U108" s="788" t="s">
        <v>40</v>
      </c>
      <c r="V108" s="450" t="s">
        <v>40</v>
      </c>
      <c r="W108" s="448" t="s">
        <v>40</v>
      </c>
      <c r="X108" s="1227">
        <v>34</v>
      </c>
    </row>
    <row r="109" spans="3:24" ht="10.75" customHeight="1">
      <c r="C109" s="773"/>
      <c r="D109" s="1781"/>
      <c r="E109" s="1021"/>
      <c r="F109" s="1223"/>
      <c r="G109" s="771" t="s">
        <v>516</v>
      </c>
      <c r="H109" s="713"/>
      <c r="I109" s="815"/>
      <c r="J109" s="775" t="s">
        <v>515</v>
      </c>
      <c r="K109" s="772"/>
      <c r="L109" s="796">
        <f>L108+1</f>
        <v>35</v>
      </c>
      <c r="M109" s="793">
        <v>968404</v>
      </c>
      <c r="N109" s="793">
        <v>2737951</v>
      </c>
      <c r="O109" s="795">
        <v>820643</v>
      </c>
      <c r="P109" s="788"/>
      <c r="Q109" s="787"/>
      <c r="R109" s="794" t="s">
        <v>40</v>
      </c>
      <c r="S109" s="795" t="s">
        <v>40</v>
      </c>
      <c r="T109" s="793" t="s">
        <v>40</v>
      </c>
      <c r="U109" s="795">
        <v>2141470</v>
      </c>
      <c r="V109" s="793">
        <v>90820</v>
      </c>
      <c r="W109" s="792">
        <v>6759288</v>
      </c>
      <c r="X109" s="1227">
        <v>35</v>
      </c>
    </row>
    <row r="110" spans="3:24" ht="10.75" customHeight="1">
      <c r="C110" s="1321"/>
      <c r="D110" s="1784"/>
      <c r="E110" s="1020"/>
      <c r="F110" s="1223"/>
      <c r="G110" s="1753" t="s">
        <v>3</v>
      </c>
      <c r="H110" s="1753"/>
      <c r="I110" s="1753"/>
      <c r="J110" s="1753"/>
      <c r="K110" s="772"/>
      <c r="L110" s="796">
        <f t="shared" si="0"/>
        <v>36</v>
      </c>
      <c r="M110" s="793">
        <v>3136394</v>
      </c>
      <c r="N110" s="793">
        <v>12846090</v>
      </c>
      <c r="O110" s="795">
        <v>3044470</v>
      </c>
      <c r="P110" s="788"/>
      <c r="Q110" s="1228"/>
      <c r="R110" s="794">
        <v>1569512</v>
      </c>
      <c r="S110" s="795">
        <v>624697</v>
      </c>
      <c r="T110" s="793" t="s">
        <v>40</v>
      </c>
      <c r="U110" s="795">
        <v>13309106</v>
      </c>
      <c r="V110" s="793">
        <v>425708</v>
      </c>
      <c r="W110" s="792">
        <v>34955977</v>
      </c>
      <c r="X110" s="1227">
        <v>36</v>
      </c>
    </row>
    <row r="111" spans="3:24" ht="10.75" customHeight="1">
      <c r="C111" s="773"/>
      <c r="D111" s="1753" t="str">
        <f>D67</f>
        <v>令和２年度合計</v>
      </c>
      <c r="E111" s="1753"/>
      <c r="F111" s="1753"/>
      <c r="G111" s="1753"/>
      <c r="H111" s="1753"/>
      <c r="I111" s="1753"/>
      <c r="J111" s="1753"/>
      <c r="K111" s="772"/>
      <c r="L111" s="796">
        <f t="shared" si="0"/>
        <v>37</v>
      </c>
      <c r="M111" s="793">
        <v>3357043</v>
      </c>
      <c r="N111" s="793">
        <v>14966970</v>
      </c>
      <c r="O111" s="795">
        <v>3526457</v>
      </c>
      <c r="P111" s="788"/>
      <c r="Q111" s="1228"/>
      <c r="R111" s="794">
        <v>1580240</v>
      </c>
      <c r="S111" s="795">
        <v>359131</v>
      </c>
      <c r="T111" s="793" t="s">
        <v>40</v>
      </c>
      <c r="U111" s="795">
        <v>13600681</v>
      </c>
      <c r="V111" s="793">
        <v>661841</v>
      </c>
      <c r="W111" s="792">
        <v>38052362</v>
      </c>
      <c r="X111" s="1227">
        <v>37</v>
      </c>
    </row>
    <row r="112" spans="3:24" ht="10.75" customHeight="1">
      <c r="C112" s="791"/>
      <c r="D112" s="1775" t="str">
        <f>D68</f>
        <v>令和元年度合計</v>
      </c>
      <c r="E112" s="1775"/>
      <c r="F112" s="1775"/>
      <c r="G112" s="1775"/>
      <c r="H112" s="1775"/>
      <c r="I112" s="1775"/>
      <c r="J112" s="1775"/>
      <c r="K112" s="962"/>
      <c r="L112" s="790">
        <f t="shared" si="0"/>
        <v>38</v>
      </c>
      <c r="M112" s="785">
        <v>5402048</v>
      </c>
      <c r="N112" s="785">
        <v>19944132</v>
      </c>
      <c r="O112" s="789">
        <v>5513860</v>
      </c>
      <c r="P112" s="788"/>
      <c r="Q112" s="1228"/>
      <c r="R112" s="786">
        <v>1466044</v>
      </c>
      <c r="S112" s="789">
        <v>426712</v>
      </c>
      <c r="T112" s="785">
        <v>400709</v>
      </c>
      <c r="U112" s="785">
        <v>16584433</v>
      </c>
      <c r="V112" s="785">
        <v>977465</v>
      </c>
      <c r="W112" s="784">
        <v>50715404</v>
      </c>
      <c r="X112" s="1227">
        <v>38</v>
      </c>
    </row>
    <row r="113" spans="24:24" ht="12.75" customHeight="1">
      <c r="X113" s="1226"/>
    </row>
    <row r="114" spans="24:24" ht="12.75" customHeight="1">
      <c r="X114" s="1226"/>
    </row>
    <row r="115" spans="24:24" ht="12.75" customHeight="1">
      <c r="X115" s="1226"/>
    </row>
  </sheetData>
  <mergeCells count="37">
    <mergeCell ref="D112:J112"/>
    <mergeCell ref="V2:W3"/>
    <mergeCell ref="R73:R74"/>
    <mergeCell ref="S73:S74"/>
    <mergeCell ref="T73:T74"/>
    <mergeCell ref="U73:U74"/>
    <mergeCell ref="V73:V74"/>
    <mergeCell ref="V71:W72"/>
    <mergeCell ref="R4:R5"/>
    <mergeCell ref="S4:S5"/>
    <mergeCell ref="T4:T5"/>
    <mergeCell ref="U4:U5"/>
    <mergeCell ref="V4:V5"/>
    <mergeCell ref="W4:W5"/>
    <mergeCell ref="W73:W74"/>
    <mergeCell ref="D111:J111"/>
    <mergeCell ref="D75:D110"/>
    <mergeCell ref="F75:H96"/>
    <mergeCell ref="F97:H104"/>
    <mergeCell ref="G106:G108"/>
    <mergeCell ref="G110:J110"/>
    <mergeCell ref="D1:O2"/>
    <mergeCell ref="M4:M5"/>
    <mergeCell ref="D68:J68"/>
    <mergeCell ref="M73:M74"/>
    <mergeCell ref="N73:N74"/>
    <mergeCell ref="N4:N5"/>
    <mergeCell ref="O4:O5"/>
    <mergeCell ref="C4:L5"/>
    <mergeCell ref="D6:D66"/>
    <mergeCell ref="O73:O74"/>
    <mergeCell ref="G66:J66"/>
    <mergeCell ref="D67:J67"/>
    <mergeCell ref="C73:L74"/>
    <mergeCell ref="G57:G60"/>
    <mergeCell ref="F6:H56"/>
    <mergeCell ref="G61:G64"/>
  </mergeCells>
  <phoneticPr fontId="33"/>
  <printOptions gridLinesSet="0"/>
  <pageMargins left="0.62992125984251968" right="0.59055118110236227" top="0.62992125984251968" bottom="0.74803149606299213" header="0.51181102362204722" footer="0.51181102362204722"/>
  <pageSetup paperSize="9" scale="98" pageOrder="overThenDown" orientation="portrait" r:id="rId1"/>
  <headerFooter alignWithMargins="0"/>
  <rowBreaks count="1" manualBreakCount="1">
    <brk id="69" max="16383" man="1"/>
  </rowBreaks>
  <colBreaks count="1" manualBreakCount="1">
    <brk id="16" max="1048575" man="1"/>
  </col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C1:AA72"/>
  <sheetViews>
    <sheetView topLeftCell="A13" zoomScale="85" zoomScaleNormal="85" zoomScaleSheetLayoutView="100" workbookViewId="0">
      <selection activeCell="D68" sqref="D68:M69"/>
    </sheetView>
  </sheetViews>
  <sheetFormatPr defaultColWidth="11.1796875" defaultRowHeight="11.5"/>
  <cols>
    <col min="1" max="3" width="0.90625" style="10" customWidth="1"/>
    <col min="4" max="4" width="2.453125" style="10" customWidth="1"/>
    <col min="5" max="6" width="0.90625" style="10" customWidth="1"/>
    <col min="7" max="7" width="5.81640625" style="10" customWidth="1"/>
    <col min="8" max="9" width="0.90625" style="10" customWidth="1"/>
    <col min="10" max="10" width="5.81640625" style="10" customWidth="1"/>
    <col min="11" max="12" width="0.90625" style="10" customWidth="1"/>
    <col min="13" max="13" width="9.90625" style="10" customWidth="1"/>
    <col min="14" max="14" width="0.90625" style="10" customWidth="1"/>
    <col min="15" max="15" width="3.36328125" style="10" customWidth="1"/>
    <col min="16" max="18" width="17.90625" style="10" customWidth="1"/>
    <col min="19" max="19" width="0.90625" style="10" customWidth="1"/>
    <col min="20" max="20" width="0.81640625" style="9" customWidth="1"/>
    <col min="21" max="25" width="17.54296875" style="10" customWidth="1"/>
    <col min="26" max="26" width="2.81640625" style="1230" customWidth="1"/>
    <col min="27" max="27" width="4.1796875" style="457" customWidth="1"/>
    <col min="28" max="28" width="11.1796875" style="10" customWidth="1"/>
    <col min="29" max="29" width="5.1796875" style="10" customWidth="1"/>
    <col min="30" max="30" width="11.1796875" style="10" customWidth="1"/>
    <col min="31" max="31" width="23.1796875" style="10" customWidth="1"/>
    <col min="32" max="32" width="3.1796875" style="10" customWidth="1"/>
    <col min="33" max="41" width="15.1796875" style="10" customWidth="1"/>
    <col min="42" max="42" width="3.1796875" style="10" customWidth="1"/>
    <col min="43" max="43" width="11.1796875" style="10" customWidth="1"/>
    <col min="44" max="64" width="0" style="10" hidden="1" customWidth="1"/>
    <col min="65" max="16384" width="11.1796875" style="10"/>
  </cols>
  <sheetData>
    <row r="1" spans="3:26" ht="12.75" customHeight="1">
      <c r="C1" s="1870" t="s">
        <v>728</v>
      </c>
      <c r="D1" s="1870"/>
      <c r="E1" s="1870"/>
      <c r="F1" s="1870"/>
      <c r="G1" s="1870"/>
      <c r="H1" s="1870"/>
      <c r="I1" s="1870"/>
      <c r="J1" s="1870"/>
      <c r="K1" s="1870"/>
      <c r="L1" s="1870"/>
      <c r="M1" s="1870"/>
      <c r="N1" s="1870"/>
      <c r="O1" s="1870"/>
      <c r="P1" s="1870"/>
      <c r="Q1" s="1870"/>
      <c r="R1" s="1870"/>
      <c r="S1" s="930"/>
      <c r="Z1" s="1234"/>
    </row>
    <row r="2" spans="3:26" ht="12.75" customHeight="1">
      <c r="C2" s="1870"/>
      <c r="D2" s="1870"/>
      <c r="E2" s="1870"/>
      <c r="F2" s="1870"/>
      <c r="G2" s="1870"/>
      <c r="H2" s="1870"/>
      <c r="I2" s="1870"/>
      <c r="J2" s="1870"/>
      <c r="K2" s="1870"/>
      <c r="L2" s="1870"/>
      <c r="M2" s="1870"/>
      <c r="N2" s="1870"/>
      <c r="O2" s="1870"/>
      <c r="P2" s="1870"/>
      <c r="Q2" s="1870"/>
      <c r="R2" s="1870"/>
      <c r="S2" s="930"/>
      <c r="Y2" s="1851" t="s">
        <v>275</v>
      </c>
      <c r="Z2" s="1232"/>
    </row>
    <row r="3" spans="3:26" ht="12.75" customHeight="1">
      <c r="D3" s="883"/>
      <c r="E3" s="883"/>
      <c r="F3" s="883"/>
      <c r="G3" s="883"/>
      <c r="H3" s="883"/>
      <c r="I3" s="883"/>
      <c r="J3" s="883"/>
      <c r="K3" s="883"/>
      <c r="L3" s="883"/>
      <c r="M3" s="883"/>
      <c r="N3" s="883"/>
      <c r="O3" s="883"/>
      <c r="P3" s="883"/>
      <c r="Q3" s="9"/>
      <c r="R3" s="9"/>
      <c r="S3" s="9"/>
      <c r="U3" s="9"/>
      <c r="V3" s="9"/>
      <c r="W3" s="9"/>
      <c r="Y3" s="1570"/>
      <c r="Z3" s="1232"/>
    </row>
    <row r="4" spans="3:26" ht="11.25" customHeight="1">
      <c r="C4" s="2024"/>
      <c r="D4" s="2025"/>
      <c r="E4" s="2025"/>
      <c r="F4" s="2025"/>
      <c r="G4" s="2025"/>
      <c r="H4" s="2025"/>
      <c r="I4" s="2025"/>
      <c r="J4" s="2025"/>
      <c r="K4" s="2025"/>
      <c r="L4" s="2025"/>
      <c r="M4" s="2025"/>
      <c r="N4" s="2025"/>
      <c r="O4" s="2026"/>
      <c r="P4" s="1370" t="s">
        <v>0</v>
      </c>
      <c r="Q4" s="1370" t="s">
        <v>1</v>
      </c>
      <c r="R4" s="1368" t="s">
        <v>2</v>
      </c>
      <c r="S4" s="28"/>
      <c r="T4" s="42"/>
      <c r="U4" s="2022" t="s">
        <v>32</v>
      </c>
      <c r="V4" s="1370" t="s">
        <v>33</v>
      </c>
      <c r="W4" s="1370" t="s">
        <v>34</v>
      </c>
      <c r="X4" s="1370" t="s">
        <v>35</v>
      </c>
      <c r="Y4" s="1849" t="s">
        <v>3</v>
      </c>
      <c r="Z4" s="1232"/>
    </row>
    <row r="5" spans="3:26" ht="13.5" customHeight="1">
      <c r="C5" s="2027"/>
      <c r="D5" s="2028"/>
      <c r="E5" s="2028"/>
      <c r="F5" s="2028"/>
      <c r="G5" s="2028"/>
      <c r="H5" s="2028"/>
      <c r="I5" s="2028"/>
      <c r="J5" s="2028"/>
      <c r="K5" s="2028"/>
      <c r="L5" s="2028"/>
      <c r="M5" s="2028"/>
      <c r="N5" s="2028"/>
      <c r="O5" s="2029"/>
      <c r="P5" s="1367"/>
      <c r="Q5" s="1367"/>
      <c r="R5" s="1369"/>
      <c r="S5" s="28"/>
      <c r="T5" s="42"/>
      <c r="U5" s="2023"/>
      <c r="V5" s="1373"/>
      <c r="W5" s="1373"/>
      <c r="X5" s="1373"/>
      <c r="Y5" s="1850"/>
      <c r="Z5" s="1232"/>
    </row>
    <row r="6" spans="3:26" ht="10.75" customHeight="1">
      <c r="C6" s="17"/>
      <c r="D6" s="1838" t="s">
        <v>273</v>
      </c>
      <c r="E6" s="455"/>
      <c r="F6" s="1838" t="s">
        <v>272</v>
      </c>
      <c r="G6" s="1838"/>
      <c r="H6" s="1559"/>
      <c r="I6" s="452"/>
      <c r="J6" s="1358" t="s">
        <v>271</v>
      </c>
      <c r="K6" s="1358"/>
      <c r="L6" s="1358"/>
      <c r="M6" s="1358"/>
      <c r="N6" s="441"/>
      <c r="O6" s="1243">
        <v>1</v>
      </c>
      <c r="P6" s="429" t="s">
        <v>40</v>
      </c>
      <c r="Q6" s="15" t="s">
        <v>40</v>
      </c>
      <c r="R6" s="62" t="s">
        <v>40</v>
      </c>
      <c r="S6" s="63"/>
      <c r="T6" s="19"/>
      <c r="U6" s="14" t="s">
        <v>40</v>
      </c>
      <c r="V6" s="15" t="s">
        <v>40</v>
      </c>
      <c r="W6" s="15" t="s">
        <v>40</v>
      </c>
      <c r="X6" s="15" t="s">
        <v>40</v>
      </c>
      <c r="Y6" s="16" t="s">
        <v>40</v>
      </c>
      <c r="Z6" s="1234">
        <v>1</v>
      </c>
    </row>
    <row r="7" spans="3:26" ht="10.75" customHeight="1">
      <c r="C7" s="17"/>
      <c r="D7" s="1557"/>
      <c r="E7" s="454"/>
      <c r="F7" s="1557"/>
      <c r="G7" s="1557"/>
      <c r="H7" s="1560"/>
      <c r="I7" s="456"/>
      <c r="J7" s="1359" t="s">
        <v>507</v>
      </c>
      <c r="K7" s="1359"/>
      <c r="L7" s="1359"/>
      <c r="M7" s="1359"/>
      <c r="N7" s="9"/>
      <c r="O7" s="1242">
        <v>2</v>
      </c>
      <c r="P7" s="429" t="s">
        <v>40</v>
      </c>
      <c r="Q7" s="20" t="s">
        <v>40</v>
      </c>
      <c r="R7" s="63" t="s">
        <v>40</v>
      </c>
      <c r="S7" s="63"/>
      <c r="T7" s="19"/>
      <c r="U7" s="19" t="s">
        <v>40</v>
      </c>
      <c r="V7" s="20" t="s">
        <v>40</v>
      </c>
      <c r="W7" s="20" t="s">
        <v>40</v>
      </c>
      <c r="X7" s="20" t="s">
        <v>40</v>
      </c>
      <c r="Y7" s="21" t="s">
        <v>40</v>
      </c>
      <c r="Z7" s="1234">
        <v>2</v>
      </c>
    </row>
    <row r="8" spans="3:26" ht="10.75" customHeight="1">
      <c r="C8" s="17"/>
      <c r="D8" s="1557"/>
      <c r="E8" s="454"/>
      <c r="F8" s="1557"/>
      <c r="G8" s="1557"/>
      <c r="H8" s="1560"/>
      <c r="I8" s="456"/>
      <c r="J8" s="1359" t="s">
        <v>270</v>
      </c>
      <c r="K8" s="1359"/>
      <c r="L8" s="1359"/>
      <c r="M8" s="1359"/>
      <c r="N8" s="9"/>
      <c r="O8" s="1242">
        <v>3</v>
      </c>
      <c r="P8" s="429" t="s">
        <v>40</v>
      </c>
      <c r="Q8" s="20" t="s">
        <v>40</v>
      </c>
      <c r="R8" s="63" t="s">
        <v>40</v>
      </c>
      <c r="S8" s="63"/>
      <c r="T8" s="19"/>
      <c r="U8" s="19" t="s">
        <v>40</v>
      </c>
      <c r="V8" s="20" t="s">
        <v>40</v>
      </c>
      <c r="W8" s="20" t="s">
        <v>40</v>
      </c>
      <c r="X8" s="20" t="s">
        <v>40</v>
      </c>
      <c r="Y8" s="21" t="s">
        <v>40</v>
      </c>
      <c r="Z8" s="1234">
        <v>3</v>
      </c>
    </row>
    <row r="9" spans="3:26" ht="10.75" customHeight="1">
      <c r="C9" s="17"/>
      <c r="D9" s="1557"/>
      <c r="E9" s="454"/>
      <c r="F9" s="1557"/>
      <c r="G9" s="1557"/>
      <c r="H9" s="1560"/>
      <c r="I9" s="456"/>
      <c r="J9" s="1359" t="s">
        <v>269</v>
      </c>
      <c r="K9" s="1359"/>
      <c r="L9" s="1359"/>
      <c r="M9" s="1359"/>
      <c r="N9" s="9"/>
      <c r="O9" s="1242">
        <v>4</v>
      </c>
      <c r="P9" s="429" t="s">
        <v>40</v>
      </c>
      <c r="Q9" s="20">
        <v>3209283</v>
      </c>
      <c r="R9" s="63">
        <v>40218</v>
      </c>
      <c r="S9" s="63"/>
      <c r="T9" s="1235"/>
      <c r="U9" s="19" t="s">
        <v>40</v>
      </c>
      <c r="V9" s="20" t="s">
        <v>40</v>
      </c>
      <c r="W9" s="20" t="s">
        <v>40</v>
      </c>
      <c r="X9" s="20" t="s">
        <v>40</v>
      </c>
      <c r="Y9" s="21">
        <v>3249501</v>
      </c>
      <c r="Z9" s="1234">
        <v>4</v>
      </c>
    </row>
    <row r="10" spans="3:26" ht="10.75" customHeight="1">
      <c r="C10" s="17"/>
      <c r="D10" s="1557"/>
      <c r="E10" s="454"/>
      <c r="F10" s="1557"/>
      <c r="G10" s="1557"/>
      <c r="H10" s="1560"/>
      <c r="I10" s="456"/>
      <c r="J10" s="1359" t="s">
        <v>268</v>
      </c>
      <c r="K10" s="1359"/>
      <c r="L10" s="1359"/>
      <c r="M10" s="1359"/>
      <c r="N10" s="9"/>
      <c r="O10" s="1242">
        <v>5</v>
      </c>
      <c r="P10" s="429" t="s">
        <v>40</v>
      </c>
      <c r="Q10" s="20" t="s">
        <v>40</v>
      </c>
      <c r="R10" s="63" t="s">
        <v>40</v>
      </c>
      <c r="S10" s="63"/>
      <c r="T10" s="1235"/>
      <c r="U10" s="19" t="s">
        <v>40</v>
      </c>
      <c r="V10" s="20" t="s">
        <v>40</v>
      </c>
      <c r="W10" s="20" t="s">
        <v>40</v>
      </c>
      <c r="X10" s="20" t="s">
        <v>40</v>
      </c>
      <c r="Y10" s="21" t="s">
        <v>40</v>
      </c>
      <c r="Z10" s="1234">
        <v>5</v>
      </c>
    </row>
    <row r="11" spans="3:26" ht="10.75" customHeight="1">
      <c r="C11" s="17"/>
      <c r="D11" s="1557"/>
      <c r="E11" s="454"/>
      <c r="F11" s="1557"/>
      <c r="G11" s="1557"/>
      <c r="H11" s="1560"/>
      <c r="I11" s="456"/>
      <c r="J11" s="1359" t="s">
        <v>267</v>
      </c>
      <c r="K11" s="1359"/>
      <c r="L11" s="1359"/>
      <c r="M11" s="1359"/>
      <c r="N11" s="9"/>
      <c r="O11" s="1242">
        <v>6</v>
      </c>
      <c r="P11" s="429" t="s">
        <v>40</v>
      </c>
      <c r="Q11" s="20" t="s">
        <v>40</v>
      </c>
      <c r="R11" s="63" t="s">
        <v>40</v>
      </c>
      <c r="S11" s="63"/>
      <c r="T11" s="1235"/>
      <c r="U11" s="19" t="s">
        <v>40</v>
      </c>
      <c r="V11" s="20" t="s">
        <v>40</v>
      </c>
      <c r="W11" s="20" t="s">
        <v>40</v>
      </c>
      <c r="X11" s="20" t="s">
        <v>40</v>
      </c>
      <c r="Y11" s="21" t="s">
        <v>40</v>
      </c>
      <c r="Z11" s="1234">
        <v>6</v>
      </c>
    </row>
    <row r="12" spans="3:26" ht="10.75" customHeight="1">
      <c r="C12" s="17"/>
      <c r="D12" s="1557"/>
      <c r="E12" s="454"/>
      <c r="F12" s="1557"/>
      <c r="G12" s="1557"/>
      <c r="H12" s="1560"/>
      <c r="I12" s="456"/>
      <c r="J12" s="1359" t="s">
        <v>254</v>
      </c>
      <c r="K12" s="1359"/>
      <c r="L12" s="1359"/>
      <c r="M12" s="1359"/>
      <c r="N12" s="9"/>
      <c r="O12" s="1242">
        <v>7</v>
      </c>
      <c r="P12" s="429" t="s">
        <v>40</v>
      </c>
      <c r="Q12" s="20" t="s">
        <v>40</v>
      </c>
      <c r="R12" s="63" t="s">
        <v>40</v>
      </c>
      <c r="S12" s="63"/>
      <c r="T12" s="19"/>
      <c r="U12" s="19" t="s">
        <v>40</v>
      </c>
      <c r="V12" s="20" t="s">
        <v>40</v>
      </c>
      <c r="W12" s="20" t="s">
        <v>40</v>
      </c>
      <c r="X12" s="20" t="s">
        <v>40</v>
      </c>
      <c r="Y12" s="21" t="s">
        <v>40</v>
      </c>
      <c r="Z12" s="1234">
        <v>7</v>
      </c>
    </row>
    <row r="13" spans="3:26" ht="10.75" customHeight="1">
      <c r="C13" s="17"/>
      <c r="D13" s="1557"/>
      <c r="E13" s="454"/>
      <c r="F13" s="1557"/>
      <c r="G13" s="1557"/>
      <c r="H13" s="1560"/>
      <c r="I13" s="456"/>
      <c r="J13" s="1359" t="s">
        <v>266</v>
      </c>
      <c r="K13" s="1359"/>
      <c r="L13" s="1359"/>
      <c r="M13" s="1359"/>
      <c r="N13" s="9"/>
      <c r="O13" s="1242">
        <v>8</v>
      </c>
      <c r="P13" s="429" t="s">
        <v>40</v>
      </c>
      <c r="Q13" s="20" t="s">
        <v>40</v>
      </c>
      <c r="R13" s="63" t="s">
        <v>40</v>
      </c>
      <c r="S13" s="63"/>
      <c r="T13" s="1235"/>
      <c r="U13" s="19" t="s">
        <v>40</v>
      </c>
      <c r="V13" s="20" t="s">
        <v>40</v>
      </c>
      <c r="W13" s="20" t="s">
        <v>40</v>
      </c>
      <c r="X13" s="20" t="s">
        <v>40</v>
      </c>
      <c r="Y13" s="21" t="s">
        <v>40</v>
      </c>
      <c r="Z13" s="1234">
        <v>8</v>
      </c>
    </row>
    <row r="14" spans="3:26" ht="10.75" customHeight="1">
      <c r="C14" s="17"/>
      <c r="D14" s="1557"/>
      <c r="E14" s="454"/>
      <c r="F14" s="1557"/>
      <c r="G14" s="1557"/>
      <c r="H14" s="1560"/>
      <c r="I14" s="456"/>
      <c r="J14" s="1359" t="s">
        <v>265</v>
      </c>
      <c r="K14" s="1359"/>
      <c r="L14" s="1359"/>
      <c r="M14" s="1359"/>
      <c r="N14" s="9"/>
      <c r="O14" s="1242">
        <v>9</v>
      </c>
      <c r="P14" s="429" t="s">
        <v>40</v>
      </c>
      <c r="Q14" s="20" t="s">
        <v>40</v>
      </c>
      <c r="R14" s="63" t="s">
        <v>40</v>
      </c>
      <c r="S14" s="63"/>
      <c r="T14" s="19"/>
      <c r="U14" s="19" t="s">
        <v>40</v>
      </c>
      <c r="V14" s="20" t="s">
        <v>40</v>
      </c>
      <c r="W14" s="20" t="s">
        <v>40</v>
      </c>
      <c r="X14" s="20" t="s">
        <v>40</v>
      </c>
      <c r="Y14" s="21" t="s">
        <v>40</v>
      </c>
      <c r="Z14" s="1234">
        <v>9</v>
      </c>
    </row>
    <row r="15" spans="3:26" ht="10.75" customHeight="1">
      <c r="C15" s="17"/>
      <c r="D15" s="1557"/>
      <c r="E15" s="454"/>
      <c r="F15" s="1557"/>
      <c r="G15" s="1557"/>
      <c r="H15" s="1560"/>
      <c r="I15" s="456"/>
      <c r="J15" s="1359" t="s">
        <v>263</v>
      </c>
      <c r="K15" s="1359"/>
      <c r="L15" s="1359"/>
      <c r="M15" s="1359"/>
      <c r="N15" s="9"/>
      <c r="O15" s="1242">
        <v>10</v>
      </c>
      <c r="P15" s="429" t="s">
        <v>40</v>
      </c>
      <c r="Q15" s="20" t="s">
        <v>40</v>
      </c>
      <c r="R15" s="63" t="s">
        <v>40</v>
      </c>
      <c r="S15" s="63"/>
      <c r="T15" s="1235"/>
      <c r="U15" s="19" t="s">
        <v>40</v>
      </c>
      <c r="V15" s="20" t="s">
        <v>40</v>
      </c>
      <c r="W15" s="20" t="s">
        <v>40</v>
      </c>
      <c r="X15" s="20" t="s">
        <v>40</v>
      </c>
      <c r="Y15" s="21" t="s">
        <v>40</v>
      </c>
      <c r="Z15" s="1234">
        <v>10</v>
      </c>
    </row>
    <row r="16" spans="3:26" ht="10.75" customHeight="1">
      <c r="C16" s="17"/>
      <c r="D16" s="1557"/>
      <c r="E16" s="454"/>
      <c r="F16" s="1557"/>
      <c r="G16" s="1557"/>
      <c r="H16" s="1560"/>
      <c r="I16" s="456"/>
      <c r="J16" s="1359" t="s">
        <v>596</v>
      </c>
      <c r="K16" s="1359"/>
      <c r="L16" s="1359"/>
      <c r="M16" s="1359"/>
      <c r="N16" s="9"/>
      <c r="O16" s="1242">
        <v>11</v>
      </c>
      <c r="P16" s="429" t="s">
        <v>40</v>
      </c>
      <c r="Q16" s="20" t="s">
        <v>40</v>
      </c>
      <c r="R16" s="63" t="s">
        <v>40</v>
      </c>
      <c r="S16" s="63"/>
      <c r="T16" s="19"/>
      <c r="U16" s="19" t="s">
        <v>40</v>
      </c>
      <c r="V16" s="20" t="s">
        <v>40</v>
      </c>
      <c r="W16" s="20" t="s">
        <v>40</v>
      </c>
      <c r="X16" s="20" t="s">
        <v>40</v>
      </c>
      <c r="Y16" s="21" t="s">
        <v>40</v>
      </c>
      <c r="Z16" s="1234">
        <v>11</v>
      </c>
    </row>
    <row r="17" spans="3:26" ht="10.75" customHeight="1">
      <c r="C17" s="17"/>
      <c r="D17" s="1557"/>
      <c r="E17" s="454"/>
      <c r="F17" s="1557"/>
      <c r="G17" s="1557"/>
      <c r="H17" s="1560"/>
      <c r="I17" s="456"/>
      <c r="J17" s="1359" t="s">
        <v>377</v>
      </c>
      <c r="K17" s="1359"/>
      <c r="L17" s="1359"/>
      <c r="M17" s="1359"/>
      <c r="N17" s="9"/>
      <c r="O17" s="1242">
        <v>12</v>
      </c>
      <c r="P17" s="429" t="s">
        <v>40</v>
      </c>
      <c r="Q17" s="20" t="s">
        <v>40</v>
      </c>
      <c r="R17" s="63" t="s">
        <v>40</v>
      </c>
      <c r="S17" s="63"/>
      <c r="T17" s="19"/>
      <c r="U17" s="19" t="s">
        <v>40</v>
      </c>
      <c r="V17" s="20" t="s">
        <v>40</v>
      </c>
      <c r="W17" s="20" t="s">
        <v>40</v>
      </c>
      <c r="X17" s="20" t="s">
        <v>40</v>
      </c>
      <c r="Y17" s="21" t="s">
        <v>40</v>
      </c>
      <c r="Z17" s="1234">
        <v>12</v>
      </c>
    </row>
    <row r="18" spans="3:26" ht="10.75" customHeight="1">
      <c r="C18" s="17"/>
      <c r="D18" s="1557"/>
      <c r="E18" s="454"/>
      <c r="F18" s="1557"/>
      <c r="G18" s="1557"/>
      <c r="H18" s="1560"/>
      <c r="I18" s="456"/>
      <c r="J18" s="1359" t="s">
        <v>506</v>
      </c>
      <c r="K18" s="1359"/>
      <c r="L18" s="1359"/>
      <c r="M18" s="1359"/>
      <c r="N18" s="9"/>
      <c r="O18" s="1242">
        <v>13</v>
      </c>
      <c r="P18" s="429" t="s">
        <v>40</v>
      </c>
      <c r="Q18" s="20" t="s">
        <v>40</v>
      </c>
      <c r="R18" s="63" t="s">
        <v>40</v>
      </c>
      <c r="S18" s="63"/>
      <c r="T18" s="19"/>
      <c r="U18" s="19" t="s">
        <v>40</v>
      </c>
      <c r="V18" s="20" t="s">
        <v>40</v>
      </c>
      <c r="W18" s="20" t="s">
        <v>40</v>
      </c>
      <c r="X18" s="20" t="s">
        <v>40</v>
      </c>
      <c r="Y18" s="21" t="s">
        <v>40</v>
      </c>
      <c r="Z18" s="1234">
        <v>13</v>
      </c>
    </row>
    <row r="19" spans="3:26" ht="10.75" customHeight="1">
      <c r="C19" s="17"/>
      <c r="D19" s="1557"/>
      <c r="E19" s="454"/>
      <c r="F19" s="1557"/>
      <c r="G19" s="1557"/>
      <c r="H19" s="1560"/>
      <c r="I19" s="456"/>
      <c r="J19" s="1359" t="s">
        <v>262</v>
      </c>
      <c r="K19" s="1359"/>
      <c r="L19" s="1359"/>
      <c r="M19" s="1359"/>
      <c r="N19" s="9"/>
      <c r="O19" s="1242">
        <v>14</v>
      </c>
      <c r="P19" s="429" t="s">
        <v>40</v>
      </c>
      <c r="Q19" s="20" t="s">
        <v>40</v>
      </c>
      <c r="R19" s="63" t="s">
        <v>40</v>
      </c>
      <c r="S19" s="63"/>
      <c r="T19" s="19"/>
      <c r="U19" s="19" t="s">
        <v>40</v>
      </c>
      <c r="V19" s="20" t="s">
        <v>40</v>
      </c>
      <c r="W19" s="20" t="s">
        <v>40</v>
      </c>
      <c r="X19" s="20" t="s">
        <v>40</v>
      </c>
      <c r="Y19" s="21" t="s">
        <v>40</v>
      </c>
      <c r="Z19" s="1234">
        <v>14</v>
      </c>
    </row>
    <row r="20" spans="3:26" ht="10.75" customHeight="1">
      <c r="C20" s="17"/>
      <c r="D20" s="1557"/>
      <c r="E20" s="454"/>
      <c r="F20" s="1557"/>
      <c r="G20" s="1557"/>
      <c r="H20" s="1560"/>
      <c r="I20" s="456"/>
      <c r="J20" s="1359" t="s">
        <v>261</v>
      </c>
      <c r="K20" s="1359"/>
      <c r="L20" s="1359"/>
      <c r="M20" s="1359"/>
      <c r="N20" s="9"/>
      <c r="O20" s="1242">
        <v>15</v>
      </c>
      <c r="P20" s="429" t="s">
        <v>40</v>
      </c>
      <c r="Q20" s="20">
        <v>3524</v>
      </c>
      <c r="R20" s="63" t="s">
        <v>40</v>
      </c>
      <c r="S20" s="63"/>
      <c r="T20" s="19"/>
      <c r="U20" s="19" t="s">
        <v>40</v>
      </c>
      <c r="V20" s="20" t="s">
        <v>40</v>
      </c>
      <c r="W20" s="20" t="s">
        <v>40</v>
      </c>
      <c r="X20" s="20" t="s">
        <v>40</v>
      </c>
      <c r="Y20" s="21">
        <v>3524</v>
      </c>
      <c r="Z20" s="1234">
        <v>15</v>
      </c>
    </row>
    <row r="21" spans="3:26" ht="10.75" customHeight="1">
      <c r="C21" s="17"/>
      <c r="D21" s="1557"/>
      <c r="E21" s="454"/>
      <c r="F21" s="1557"/>
      <c r="G21" s="1557"/>
      <c r="H21" s="1560"/>
      <c r="I21" s="456"/>
      <c r="J21" s="1359" t="s">
        <v>376</v>
      </c>
      <c r="K21" s="1359"/>
      <c r="L21" s="1359"/>
      <c r="M21" s="1359"/>
      <c r="N21" s="9"/>
      <c r="O21" s="1242">
        <v>16</v>
      </c>
      <c r="P21" s="429" t="s">
        <v>40</v>
      </c>
      <c r="Q21" s="20" t="s">
        <v>40</v>
      </c>
      <c r="R21" s="63" t="s">
        <v>40</v>
      </c>
      <c r="S21" s="63"/>
      <c r="T21" s="19"/>
      <c r="U21" s="19" t="s">
        <v>40</v>
      </c>
      <c r="V21" s="20" t="s">
        <v>40</v>
      </c>
      <c r="W21" s="20" t="s">
        <v>40</v>
      </c>
      <c r="X21" s="20" t="s">
        <v>40</v>
      </c>
      <c r="Y21" s="21" t="s">
        <v>40</v>
      </c>
      <c r="Z21" s="1234">
        <v>16</v>
      </c>
    </row>
    <row r="22" spans="3:26" ht="10.75" customHeight="1">
      <c r="C22" s="17"/>
      <c r="D22" s="1557"/>
      <c r="E22" s="454"/>
      <c r="F22" s="1557"/>
      <c r="G22" s="1557"/>
      <c r="H22" s="1560"/>
      <c r="I22" s="456"/>
      <c r="J22" s="1359" t="s">
        <v>505</v>
      </c>
      <c r="K22" s="1359"/>
      <c r="L22" s="1359"/>
      <c r="M22" s="1359"/>
      <c r="N22" s="9"/>
      <c r="O22" s="1242">
        <v>17</v>
      </c>
      <c r="P22" s="429" t="s">
        <v>40</v>
      </c>
      <c r="Q22" s="20">
        <v>5</v>
      </c>
      <c r="R22" s="63">
        <v>1029</v>
      </c>
      <c r="S22" s="63"/>
      <c r="T22" s="1235"/>
      <c r="U22" s="19" t="s">
        <v>40</v>
      </c>
      <c r="V22" s="20" t="s">
        <v>40</v>
      </c>
      <c r="W22" s="20" t="s">
        <v>40</v>
      </c>
      <c r="X22" s="20" t="s">
        <v>40</v>
      </c>
      <c r="Y22" s="21">
        <v>1035</v>
      </c>
      <c r="Z22" s="1234">
        <v>17</v>
      </c>
    </row>
    <row r="23" spans="3:26" ht="10.75" customHeight="1">
      <c r="C23" s="17"/>
      <c r="D23" s="1557"/>
      <c r="E23" s="454"/>
      <c r="F23" s="1557"/>
      <c r="G23" s="1557"/>
      <c r="H23" s="1560"/>
      <c r="I23" s="456"/>
      <c r="J23" s="1359" t="s">
        <v>260</v>
      </c>
      <c r="K23" s="1359"/>
      <c r="L23" s="1359"/>
      <c r="M23" s="1359"/>
      <c r="N23" s="9"/>
      <c r="O23" s="1242">
        <v>18</v>
      </c>
      <c r="P23" s="429" t="s">
        <v>40</v>
      </c>
      <c r="Q23" s="20">
        <v>2395</v>
      </c>
      <c r="R23" s="63">
        <v>322</v>
      </c>
      <c r="S23" s="63"/>
      <c r="T23" s="1235"/>
      <c r="U23" s="19" t="s">
        <v>40</v>
      </c>
      <c r="V23" s="20" t="s">
        <v>40</v>
      </c>
      <c r="W23" s="20" t="s">
        <v>40</v>
      </c>
      <c r="X23" s="20" t="s">
        <v>40</v>
      </c>
      <c r="Y23" s="21">
        <v>2717</v>
      </c>
      <c r="Z23" s="1234">
        <v>18</v>
      </c>
    </row>
    <row r="24" spans="3:26" ht="10.75" customHeight="1">
      <c r="C24" s="17"/>
      <c r="D24" s="1557"/>
      <c r="E24" s="454"/>
      <c r="F24" s="1557"/>
      <c r="G24" s="1557"/>
      <c r="H24" s="1560"/>
      <c r="I24" s="456"/>
      <c r="J24" s="1359" t="s">
        <v>259</v>
      </c>
      <c r="K24" s="1359"/>
      <c r="L24" s="1359"/>
      <c r="M24" s="1359"/>
      <c r="N24" s="9"/>
      <c r="O24" s="1242">
        <v>19</v>
      </c>
      <c r="P24" s="429" t="s">
        <v>40</v>
      </c>
      <c r="Q24" s="20" t="s">
        <v>40</v>
      </c>
      <c r="R24" s="63">
        <v>659000</v>
      </c>
      <c r="S24" s="63"/>
      <c r="T24" s="19"/>
      <c r="U24" s="19" t="s">
        <v>40</v>
      </c>
      <c r="V24" s="20" t="s">
        <v>40</v>
      </c>
      <c r="W24" s="20" t="s">
        <v>40</v>
      </c>
      <c r="X24" s="20" t="s">
        <v>40</v>
      </c>
      <c r="Y24" s="21">
        <v>659000</v>
      </c>
      <c r="Z24" s="1234">
        <v>19</v>
      </c>
    </row>
    <row r="25" spans="3:26" ht="10.75" customHeight="1">
      <c r="C25" s="17"/>
      <c r="D25" s="1557"/>
      <c r="E25" s="454"/>
      <c r="F25" s="1557"/>
      <c r="G25" s="1557"/>
      <c r="H25" s="1560"/>
      <c r="I25" s="456"/>
      <c r="J25" s="1359" t="s">
        <v>258</v>
      </c>
      <c r="K25" s="1359"/>
      <c r="L25" s="1359"/>
      <c r="M25" s="1359"/>
      <c r="N25" s="9"/>
      <c r="O25" s="1242">
        <v>20</v>
      </c>
      <c r="P25" s="429" t="s">
        <v>40</v>
      </c>
      <c r="Q25" s="20" t="s">
        <v>40</v>
      </c>
      <c r="R25" s="63" t="s">
        <v>40</v>
      </c>
      <c r="S25" s="63"/>
      <c r="T25" s="1235"/>
      <c r="U25" s="19" t="s">
        <v>40</v>
      </c>
      <c r="V25" s="20" t="s">
        <v>40</v>
      </c>
      <c r="W25" s="20" t="s">
        <v>40</v>
      </c>
      <c r="X25" s="20" t="s">
        <v>40</v>
      </c>
      <c r="Y25" s="21" t="s">
        <v>40</v>
      </c>
      <c r="Z25" s="1234">
        <v>20</v>
      </c>
    </row>
    <row r="26" spans="3:26" ht="10.75" customHeight="1">
      <c r="C26" s="17"/>
      <c r="D26" s="1557"/>
      <c r="E26" s="454"/>
      <c r="F26" s="1557"/>
      <c r="G26" s="1557"/>
      <c r="H26" s="1560"/>
      <c r="I26" s="456"/>
      <c r="J26" s="1359" t="s">
        <v>256</v>
      </c>
      <c r="K26" s="1359"/>
      <c r="L26" s="1359"/>
      <c r="M26" s="1359"/>
      <c r="N26" s="9"/>
      <c r="O26" s="1242">
        <v>21</v>
      </c>
      <c r="P26" s="429" t="s">
        <v>40</v>
      </c>
      <c r="Q26" s="20" t="s">
        <v>40</v>
      </c>
      <c r="R26" s="63" t="s">
        <v>40</v>
      </c>
      <c r="S26" s="63"/>
      <c r="T26" s="19"/>
      <c r="U26" s="19" t="s">
        <v>40</v>
      </c>
      <c r="V26" s="20" t="s">
        <v>40</v>
      </c>
      <c r="W26" s="20" t="s">
        <v>40</v>
      </c>
      <c r="X26" s="20" t="s">
        <v>40</v>
      </c>
      <c r="Y26" s="21" t="s">
        <v>40</v>
      </c>
      <c r="Z26" s="1234">
        <v>21</v>
      </c>
    </row>
    <row r="27" spans="3:26" ht="10.75" customHeight="1">
      <c r="C27" s="17"/>
      <c r="D27" s="1557"/>
      <c r="E27" s="454"/>
      <c r="F27" s="1839"/>
      <c r="G27" s="1839"/>
      <c r="H27" s="1562"/>
      <c r="I27" s="451"/>
      <c r="J27" s="1360" t="s">
        <v>594</v>
      </c>
      <c r="K27" s="1360"/>
      <c r="L27" s="1360"/>
      <c r="M27" s="1360"/>
      <c r="N27" s="437"/>
      <c r="O27" s="1240">
        <v>22</v>
      </c>
      <c r="P27" s="429" t="s">
        <v>40</v>
      </c>
      <c r="Q27" s="20" t="s">
        <v>40</v>
      </c>
      <c r="R27" s="63" t="s">
        <v>40</v>
      </c>
      <c r="S27" s="63"/>
      <c r="T27" s="19"/>
      <c r="U27" s="19" t="s">
        <v>40</v>
      </c>
      <c r="V27" s="20" t="s">
        <v>40</v>
      </c>
      <c r="W27" s="20" t="s">
        <v>40</v>
      </c>
      <c r="X27" s="20" t="s">
        <v>40</v>
      </c>
      <c r="Y27" s="21" t="s">
        <v>40</v>
      </c>
      <c r="Z27" s="1234">
        <v>22</v>
      </c>
    </row>
    <row r="28" spans="3:26" ht="10.75" customHeight="1">
      <c r="C28" s="17"/>
      <c r="D28" s="1557"/>
      <c r="E28" s="454"/>
      <c r="F28" s="1838" t="s">
        <v>255</v>
      </c>
      <c r="G28" s="1838"/>
      <c r="H28" s="1559"/>
      <c r="I28" s="456"/>
      <c r="J28" s="1358" t="s">
        <v>504</v>
      </c>
      <c r="K28" s="1358"/>
      <c r="L28" s="1358"/>
      <c r="M28" s="1358"/>
      <c r="N28" s="9"/>
      <c r="O28" s="1242">
        <v>23</v>
      </c>
      <c r="P28" s="15" t="s">
        <v>40</v>
      </c>
      <c r="Q28" s="15">
        <v>542446</v>
      </c>
      <c r="R28" s="62">
        <v>157453</v>
      </c>
      <c r="S28" s="63"/>
      <c r="T28" s="1235"/>
      <c r="U28" s="14" t="s">
        <v>40</v>
      </c>
      <c r="V28" s="15" t="s">
        <v>40</v>
      </c>
      <c r="W28" s="15" t="s">
        <v>40</v>
      </c>
      <c r="X28" s="15" t="s">
        <v>40</v>
      </c>
      <c r="Y28" s="16">
        <v>699900</v>
      </c>
      <c r="Z28" s="1234">
        <v>23</v>
      </c>
    </row>
    <row r="29" spans="3:26" ht="10.75" customHeight="1">
      <c r="C29" s="17"/>
      <c r="D29" s="1557"/>
      <c r="E29" s="454"/>
      <c r="F29" s="1557"/>
      <c r="G29" s="1557"/>
      <c r="H29" s="1560"/>
      <c r="I29" s="456"/>
      <c r="J29" s="1359" t="s">
        <v>727</v>
      </c>
      <c r="K29" s="1359"/>
      <c r="L29" s="1359"/>
      <c r="M29" s="1359"/>
      <c r="N29" s="9"/>
      <c r="O29" s="1242">
        <v>24</v>
      </c>
      <c r="P29" s="20" t="s">
        <v>40</v>
      </c>
      <c r="Q29" s="20" t="s">
        <v>40</v>
      </c>
      <c r="R29" s="63" t="s">
        <v>40</v>
      </c>
      <c r="S29" s="63"/>
      <c r="T29" s="19"/>
      <c r="U29" s="19" t="s">
        <v>40</v>
      </c>
      <c r="V29" s="20" t="s">
        <v>40</v>
      </c>
      <c r="W29" s="20" t="s">
        <v>40</v>
      </c>
      <c r="X29" s="20" t="s">
        <v>40</v>
      </c>
      <c r="Y29" s="21" t="s">
        <v>40</v>
      </c>
      <c r="Z29" s="1234">
        <v>24</v>
      </c>
    </row>
    <row r="30" spans="3:26" ht="10.75" customHeight="1">
      <c r="C30" s="17"/>
      <c r="D30" s="1557"/>
      <c r="E30" s="454"/>
      <c r="F30" s="1557"/>
      <c r="G30" s="1557"/>
      <c r="H30" s="1560"/>
      <c r="I30" s="456"/>
      <c r="J30" s="1359" t="s">
        <v>502</v>
      </c>
      <c r="K30" s="1359"/>
      <c r="L30" s="1359"/>
      <c r="M30" s="1359"/>
      <c r="N30" s="9"/>
      <c r="O30" s="1242">
        <v>25</v>
      </c>
      <c r="P30" s="20" t="s">
        <v>40</v>
      </c>
      <c r="Q30" s="20">
        <v>12429</v>
      </c>
      <c r="R30" s="63">
        <v>218</v>
      </c>
      <c r="S30" s="63"/>
      <c r="T30" s="1235"/>
      <c r="U30" s="19" t="s">
        <v>40</v>
      </c>
      <c r="V30" s="20" t="s">
        <v>40</v>
      </c>
      <c r="W30" s="20" t="s">
        <v>40</v>
      </c>
      <c r="X30" s="20" t="s">
        <v>40</v>
      </c>
      <c r="Y30" s="21">
        <v>12647</v>
      </c>
      <c r="Z30" s="1234">
        <v>25</v>
      </c>
    </row>
    <row r="31" spans="3:26" ht="10.75" customHeight="1">
      <c r="C31" s="17"/>
      <c r="D31" s="1557"/>
      <c r="E31" s="454"/>
      <c r="F31" s="1557"/>
      <c r="G31" s="1557"/>
      <c r="H31" s="1560"/>
      <c r="I31" s="456"/>
      <c r="J31" s="1359" t="s">
        <v>501</v>
      </c>
      <c r="K31" s="1359"/>
      <c r="L31" s="1359"/>
      <c r="M31" s="1359"/>
      <c r="N31" s="9"/>
      <c r="O31" s="1242">
        <v>26</v>
      </c>
      <c r="P31" s="20" t="s">
        <v>40</v>
      </c>
      <c r="Q31" s="20" t="s">
        <v>40</v>
      </c>
      <c r="R31" s="63" t="s">
        <v>40</v>
      </c>
      <c r="S31" s="63"/>
      <c r="T31" s="19"/>
      <c r="U31" s="19" t="s">
        <v>40</v>
      </c>
      <c r="V31" s="20" t="s">
        <v>40</v>
      </c>
      <c r="W31" s="20" t="s">
        <v>40</v>
      </c>
      <c r="X31" s="20" t="s">
        <v>40</v>
      </c>
      <c r="Y31" s="21" t="s">
        <v>40</v>
      </c>
      <c r="Z31" s="1234">
        <v>26</v>
      </c>
    </row>
    <row r="32" spans="3:26" ht="10.75" customHeight="1">
      <c r="C32" s="17"/>
      <c r="D32" s="1557"/>
      <c r="E32" s="454"/>
      <c r="F32" s="1557"/>
      <c r="G32" s="1557"/>
      <c r="H32" s="1560"/>
      <c r="I32" s="456"/>
      <c r="J32" s="1359" t="s">
        <v>500</v>
      </c>
      <c r="K32" s="1359"/>
      <c r="L32" s="1359"/>
      <c r="M32" s="1359"/>
      <c r="N32" s="9"/>
      <c r="O32" s="1242">
        <v>27</v>
      </c>
      <c r="P32" s="20" t="s">
        <v>40</v>
      </c>
      <c r="Q32" s="20" t="s">
        <v>40</v>
      </c>
      <c r="R32" s="63" t="s">
        <v>40</v>
      </c>
      <c r="S32" s="63"/>
      <c r="T32" s="19"/>
      <c r="U32" s="19" t="s">
        <v>40</v>
      </c>
      <c r="V32" s="20" t="s">
        <v>40</v>
      </c>
      <c r="W32" s="20" t="s">
        <v>40</v>
      </c>
      <c r="X32" s="20" t="s">
        <v>40</v>
      </c>
      <c r="Y32" s="21" t="s">
        <v>40</v>
      </c>
      <c r="Z32" s="1234">
        <v>27</v>
      </c>
    </row>
    <row r="33" spans="3:26" ht="10.75" customHeight="1">
      <c r="C33" s="17"/>
      <c r="D33" s="1557"/>
      <c r="E33" s="454"/>
      <c r="F33" s="1557"/>
      <c r="G33" s="1557"/>
      <c r="H33" s="1560"/>
      <c r="I33" s="456"/>
      <c r="J33" s="1359" t="s">
        <v>499</v>
      </c>
      <c r="K33" s="1359"/>
      <c r="L33" s="1359"/>
      <c r="M33" s="1359"/>
      <c r="N33" s="9"/>
      <c r="O33" s="1242">
        <v>28</v>
      </c>
      <c r="P33" s="20" t="s">
        <v>40</v>
      </c>
      <c r="Q33" s="20">
        <v>3708</v>
      </c>
      <c r="R33" s="63">
        <v>737</v>
      </c>
      <c r="S33" s="63"/>
      <c r="T33" s="19"/>
      <c r="U33" s="19" t="s">
        <v>40</v>
      </c>
      <c r="V33" s="20" t="s">
        <v>40</v>
      </c>
      <c r="W33" s="20" t="s">
        <v>40</v>
      </c>
      <c r="X33" s="20" t="s">
        <v>40</v>
      </c>
      <c r="Y33" s="21">
        <v>4445</v>
      </c>
      <c r="Z33" s="1234">
        <v>28</v>
      </c>
    </row>
    <row r="34" spans="3:26" ht="10.75" customHeight="1">
      <c r="C34" s="17"/>
      <c r="D34" s="1557"/>
      <c r="E34" s="454"/>
      <c r="F34" s="1557"/>
      <c r="G34" s="1557"/>
      <c r="H34" s="1560"/>
      <c r="I34" s="456"/>
      <c r="J34" s="1359" t="s">
        <v>591</v>
      </c>
      <c r="K34" s="1359"/>
      <c r="L34" s="1359"/>
      <c r="M34" s="1359"/>
      <c r="N34" s="9"/>
      <c r="O34" s="1242">
        <v>29</v>
      </c>
      <c r="P34" s="20" t="s">
        <v>40</v>
      </c>
      <c r="Q34" s="20" t="s">
        <v>40</v>
      </c>
      <c r="R34" s="63" t="s">
        <v>40</v>
      </c>
      <c r="S34" s="63"/>
      <c r="T34" s="19"/>
      <c r="U34" s="19" t="s">
        <v>40</v>
      </c>
      <c r="V34" s="20" t="s">
        <v>40</v>
      </c>
      <c r="W34" s="20" t="s">
        <v>40</v>
      </c>
      <c r="X34" s="20" t="s">
        <v>40</v>
      </c>
      <c r="Y34" s="21" t="s">
        <v>40</v>
      </c>
      <c r="Z34" s="1234">
        <v>29</v>
      </c>
    </row>
    <row r="35" spans="3:26" ht="10.75" customHeight="1">
      <c r="C35" s="17"/>
      <c r="D35" s="1557"/>
      <c r="E35" s="454"/>
      <c r="F35" s="1557"/>
      <c r="G35" s="1557"/>
      <c r="H35" s="1560"/>
      <c r="I35" s="456"/>
      <c r="J35" s="1359" t="s">
        <v>498</v>
      </c>
      <c r="K35" s="1359"/>
      <c r="L35" s="1359"/>
      <c r="M35" s="1359"/>
      <c r="N35" s="9"/>
      <c r="O35" s="1242">
        <v>30</v>
      </c>
      <c r="P35" s="20" t="s">
        <v>40</v>
      </c>
      <c r="Q35" s="20">
        <v>14144350</v>
      </c>
      <c r="R35" s="63">
        <v>204497</v>
      </c>
      <c r="S35" s="63"/>
      <c r="T35" s="1235"/>
      <c r="U35" s="19" t="s">
        <v>40</v>
      </c>
      <c r="V35" s="20" t="s">
        <v>40</v>
      </c>
      <c r="W35" s="20" t="s">
        <v>40</v>
      </c>
      <c r="X35" s="20" t="s">
        <v>40</v>
      </c>
      <c r="Y35" s="21">
        <v>14348847</v>
      </c>
      <c r="Z35" s="1234">
        <v>30</v>
      </c>
    </row>
    <row r="36" spans="3:26" ht="10.75" customHeight="1">
      <c r="C36" s="17"/>
      <c r="D36" s="1557"/>
      <c r="E36" s="454"/>
      <c r="F36" s="1557"/>
      <c r="G36" s="1557"/>
      <c r="H36" s="1560"/>
      <c r="I36" s="456"/>
      <c r="J36" s="1359" t="s">
        <v>497</v>
      </c>
      <c r="K36" s="1359"/>
      <c r="L36" s="1359"/>
      <c r="M36" s="1359"/>
      <c r="N36" s="9"/>
      <c r="O36" s="1242">
        <v>31</v>
      </c>
      <c r="P36" s="20" t="s">
        <v>40</v>
      </c>
      <c r="Q36" s="20" t="s">
        <v>40</v>
      </c>
      <c r="R36" s="63" t="s">
        <v>40</v>
      </c>
      <c r="S36" s="63"/>
      <c r="T36" s="19"/>
      <c r="U36" s="19" t="s">
        <v>40</v>
      </c>
      <c r="V36" s="20" t="s">
        <v>40</v>
      </c>
      <c r="W36" s="20" t="s">
        <v>40</v>
      </c>
      <c r="X36" s="20" t="s">
        <v>40</v>
      </c>
      <c r="Y36" s="21" t="s">
        <v>40</v>
      </c>
      <c r="Z36" s="1234">
        <v>31</v>
      </c>
    </row>
    <row r="37" spans="3:26" ht="10.75" customHeight="1">
      <c r="C37" s="17"/>
      <c r="D37" s="1557"/>
      <c r="E37" s="454"/>
      <c r="F37" s="1557"/>
      <c r="G37" s="1557"/>
      <c r="H37" s="1560"/>
      <c r="I37" s="456"/>
      <c r="J37" s="1359" t="s">
        <v>496</v>
      </c>
      <c r="K37" s="1359"/>
      <c r="L37" s="1359"/>
      <c r="M37" s="1359"/>
      <c r="N37" s="9"/>
      <c r="O37" s="1242">
        <v>32</v>
      </c>
      <c r="P37" s="20" t="s">
        <v>40</v>
      </c>
      <c r="Q37" s="20" t="s">
        <v>40</v>
      </c>
      <c r="R37" s="63" t="s">
        <v>40</v>
      </c>
      <c r="S37" s="63"/>
      <c r="T37" s="19"/>
      <c r="U37" s="19" t="s">
        <v>40</v>
      </c>
      <c r="V37" s="20" t="s">
        <v>40</v>
      </c>
      <c r="W37" s="20" t="s">
        <v>40</v>
      </c>
      <c r="X37" s="20" t="s">
        <v>40</v>
      </c>
      <c r="Y37" s="21" t="s">
        <v>40</v>
      </c>
      <c r="Z37" s="1234">
        <v>32</v>
      </c>
    </row>
    <row r="38" spans="3:26" ht="10.75" customHeight="1">
      <c r="C38" s="17"/>
      <c r="D38" s="1557"/>
      <c r="E38" s="454"/>
      <c r="F38" s="1557"/>
      <c r="G38" s="1557"/>
      <c r="H38" s="1560"/>
      <c r="I38" s="456"/>
      <c r="J38" s="1359" t="s">
        <v>495</v>
      </c>
      <c r="K38" s="1359"/>
      <c r="L38" s="1359"/>
      <c r="M38" s="1359"/>
      <c r="N38" s="9"/>
      <c r="O38" s="1242">
        <v>33</v>
      </c>
      <c r="P38" s="20" t="s">
        <v>40</v>
      </c>
      <c r="Q38" s="20" t="s">
        <v>40</v>
      </c>
      <c r="R38" s="63" t="s">
        <v>40</v>
      </c>
      <c r="S38" s="63"/>
      <c r="T38" s="19"/>
      <c r="U38" s="19" t="s">
        <v>40</v>
      </c>
      <c r="V38" s="20" t="s">
        <v>40</v>
      </c>
      <c r="W38" s="20" t="s">
        <v>40</v>
      </c>
      <c r="X38" s="20" t="s">
        <v>40</v>
      </c>
      <c r="Y38" s="21" t="s">
        <v>40</v>
      </c>
      <c r="Z38" s="1234">
        <v>33</v>
      </c>
    </row>
    <row r="39" spans="3:26" ht="10.75" customHeight="1">
      <c r="C39" s="17"/>
      <c r="D39" s="1557"/>
      <c r="E39" s="454"/>
      <c r="F39" s="1557"/>
      <c r="G39" s="1557"/>
      <c r="H39" s="1560"/>
      <c r="I39" s="456"/>
      <c r="J39" s="1359" t="s">
        <v>494</v>
      </c>
      <c r="K39" s="1359"/>
      <c r="L39" s="1359"/>
      <c r="M39" s="1359"/>
      <c r="N39" s="9"/>
      <c r="O39" s="1242">
        <v>34</v>
      </c>
      <c r="P39" s="20" t="s">
        <v>40</v>
      </c>
      <c r="Q39" s="20" t="s">
        <v>40</v>
      </c>
      <c r="R39" s="63" t="s">
        <v>40</v>
      </c>
      <c r="S39" s="63"/>
      <c r="T39" s="19"/>
      <c r="U39" s="19" t="s">
        <v>40</v>
      </c>
      <c r="V39" s="20" t="s">
        <v>40</v>
      </c>
      <c r="W39" s="20" t="s">
        <v>40</v>
      </c>
      <c r="X39" s="20" t="s">
        <v>40</v>
      </c>
      <c r="Y39" s="21" t="s">
        <v>40</v>
      </c>
      <c r="Z39" s="1234">
        <v>34</v>
      </c>
    </row>
    <row r="40" spans="3:26" ht="10.75" customHeight="1">
      <c r="C40" s="17"/>
      <c r="D40" s="1557"/>
      <c r="E40" s="454"/>
      <c r="F40" s="1557"/>
      <c r="G40" s="1557"/>
      <c r="H40" s="1560"/>
      <c r="I40" s="456"/>
      <c r="J40" s="1359" t="s">
        <v>252</v>
      </c>
      <c r="K40" s="1359"/>
      <c r="L40" s="1359"/>
      <c r="M40" s="1359"/>
      <c r="N40" s="9"/>
      <c r="O40" s="1242">
        <v>35</v>
      </c>
      <c r="P40" s="20" t="s">
        <v>40</v>
      </c>
      <c r="Q40" s="20" t="s">
        <v>40</v>
      </c>
      <c r="R40" s="63" t="s">
        <v>40</v>
      </c>
      <c r="S40" s="63"/>
      <c r="T40" s="19"/>
      <c r="U40" s="19" t="s">
        <v>40</v>
      </c>
      <c r="V40" s="20" t="s">
        <v>40</v>
      </c>
      <c r="W40" s="20" t="s">
        <v>40</v>
      </c>
      <c r="X40" s="20" t="s">
        <v>40</v>
      </c>
      <c r="Y40" s="21" t="s">
        <v>40</v>
      </c>
      <c r="Z40" s="1234">
        <v>35</v>
      </c>
    </row>
    <row r="41" spans="3:26" ht="10.75" customHeight="1">
      <c r="C41" s="17"/>
      <c r="D41" s="1557"/>
      <c r="E41" s="454"/>
      <c r="F41" s="1557"/>
      <c r="G41" s="1557"/>
      <c r="H41" s="1560"/>
      <c r="I41" s="456"/>
      <c r="J41" s="1746" t="s">
        <v>372</v>
      </c>
      <c r="K41" s="1746"/>
      <c r="L41" s="1746"/>
      <c r="M41" s="1746"/>
      <c r="N41" s="713"/>
      <c r="O41" s="1162">
        <v>36</v>
      </c>
      <c r="P41" s="450" t="s">
        <v>40</v>
      </c>
      <c r="Q41" s="450">
        <v>1601894</v>
      </c>
      <c r="R41" s="788" t="s">
        <v>40</v>
      </c>
      <c r="S41" s="788"/>
      <c r="T41" s="787"/>
      <c r="U41" s="787" t="s">
        <v>40</v>
      </c>
      <c r="V41" s="450" t="s">
        <v>40</v>
      </c>
      <c r="W41" s="450" t="s">
        <v>40</v>
      </c>
      <c r="X41" s="450" t="s">
        <v>40</v>
      </c>
      <c r="Y41" s="448">
        <v>1601894</v>
      </c>
      <c r="Z41" s="1234">
        <v>36</v>
      </c>
    </row>
    <row r="42" spans="3:26" ht="10.75" customHeight="1">
      <c r="C42" s="17"/>
      <c r="D42" s="1557"/>
      <c r="E42" s="454"/>
      <c r="F42" s="1839"/>
      <c r="G42" s="1839"/>
      <c r="H42" s="1562"/>
      <c r="I42" s="451"/>
      <c r="J42" s="1764" t="s">
        <v>371</v>
      </c>
      <c r="K42" s="1764"/>
      <c r="L42" s="1764"/>
      <c r="M42" s="1764"/>
      <c r="N42" s="745"/>
      <c r="O42" s="1158">
        <v>37</v>
      </c>
      <c r="P42" s="444" t="s">
        <v>40</v>
      </c>
      <c r="Q42" s="444" t="s">
        <v>40</v>
      </c>
      <c r="R42" s="798" t="s">
        <v>40</v>
      </c>
      <c r="S42" s="788"/>
      <c r="T42" s="787"/>
      <c r="U42" s="797" t="s">
        <v>40</v>
      </c>
      <c r="V42" s="444" t="s">
        <v>40</v>
      </c>
      <c r="W42" s="444" t="s">
        <v>40</v>
      </c>
      <c r="X42" s="444" t="s">
        <v>40</v>
      </c>
      <c r="Y42" s="442" t="s">
        <v>40</v>
      </c>
      <c r="Z42" s="1234">
        <v>37</v>
      </c>
    </row>
    <row r="43" spans="3:26" ht="10.75" customHeight="1">
      <c r="C43" s="17"/>
      <c r="D43" s="1557"/>
      <c r="E43" s="454"/>
      <c r="F43" s="2008" t="s">
        <v>587</v>
      </c>
      <c r="G43" s="2009"/>
      <c r="H43" s="2010"/>
      <c r="I43" s="944"/>
      <c r="J43" s="1824" t="s">
        <v>492</v>
      </c>
      <c r="K43" s="1824"/>
      <c r="L43" s="1824"/>
      <c r="M43" s="1824"/>
      <c r="N43" s="877"/>
      <c r="O43" s="1238">
        <v>38</v>
      </c>
      <c r="P43" s="860" t="s">
        <v>40</v>
      </c>
      <c r="Q43" s="860">
        <v>40360</v>
      </c>
      <c r="R43" s="862" t="s">
        <v>40</v>
      </c>
      <c r="S43" s="63"/>
      <c r="T43" s="19"/>
      <c r="U43" s="861" t="s">
        <v>40</v>
      </c>
      <c r="V43" s="860" t="s">
        <v>40</v>
      </c>
      <c r="W43" s="860" t="s">
        <v>40</v>
      </c>
      <c r="X43" s="860" t="s">
        <v>40</v>
      </c>
      <c r="Y43" s="859">
        <v>40360</v>
      </c>
      <c r="Z43" s="1234">
        <v>38</v>
      </c>
    </row>
    <row r="44" spans="3:26" ht="10.75" customHeight="1">
      <c r="C44" s="17"/>
      <c r="D44" s="1839"/>
      <c r="E44" s="453"/>
      <c r="F44" s="1239"/>
      <c r="G44" s="1824" t="s">
        <v>3</v>
      </c>
      <c r="H44" s="1824"/>
      <c r="I44" s="1824"/>
      <c r="J44" s="1824"/>
      <c r="K44" s="1824"/>
      <c r="L44" s="1824"/>
      <c r="M44" s="1824"/>
      <c r="N44" s="877"/>
      <c r="O44" s="1238">
        <v>39</v>
      </c>
      <c r="P44" s="860" t="s">
        <v>40</v>
      </c>
      <c r="Q44" s="860">
        <v>19560396</v>
      </c>
      <c r="R44" s="862">
        <v>1063475</v>
      </c>
      <c r="S44" s="63"/>
      <c r="T44" s="1235"/>
      <c r="U44" s="861" t="s">
        <v>40</v>
      </c>
      <c r="V44" s="860" t="s">
        <v>40</v>
      </c>
      <c r="W44" s="860" t="s">
        <v>40</v>
      </c>
      <c r="X44" s="860" t="s">
        <v>40</v>
      </c>
      <c r="Y44" s="859">
        <v>20623870</v>
      </c>
      <c r="Z44" s="1234">
        <v>39</v>
      </c>
    </row>
    <row r="45" spans="3:26" ht="10.75" customHeight="1">
      <c r="C45" s="878"/>
      <c r="D45" s="1824" t="s">
        <v>841</v>
      </c>
      <c r="E45" s="1824"/>
      <c r="F45" s="1824"/>
      <c r="G45" s="1824"/>
      <c r="H45" s="1824"/>
      <c r="I45" s="1824"/>
      <c r="J45" s="1824"/>
      <c r="K45" s="1824"/>
      <c r="L45" s="1824"/>
      <c r="M45" s="1824"/>
      <c r="N45" s="877"/>
      <c r="O45" s="1238">
        <v>40</v>
      </c>
      <c r="P45" s="860" t="s">
        <v>40</v>
      </c>
      <c r="Q45" s="860">
        <v>20933084</v>
      </c>
      <c r="R45" s="862">
        <v>1064270</v>
      </c>
      <c r="S45" s="63"/>
      <c r="T45" s="1235"/>
      <c r="U45" s="861" t="s">
        <v>40</v>
      </c>
      <c r="V45" s="860" t="s">
        <v>40</v>
      </c>
      <c r="W45" s="860" t="s">
        <v>40</v>
      </c>
      <c r="X45" s="860" t="s">
        <v>40</v>
      </c>
      <c r="Y45" s="859">
        <v>21997354</v>
      </c>
      <c r="Z45" s="1234">
        <v>40</v>
      </c>
    </row>
    <row r="46" spans="3:26" ht="10.75" customHeight="1">
      <c r="C46" s="878"/>
      <c r="D46" s="1824" t="s">
        <v>842</v>
      </c>
      <c r="E46" s="1824"/>
      <c r="F46" s="1824"/>
      <c r="G46" s="1824"/>
      <c r="H46" s="1824"/>
      <c r="I46" s="1824"/>
      <c r="J46" s="1824"/>
      <c r="K46" s="1824"/>
      <c r="L46" s="1824"/>
      <c r="M46" s="1824"/>
      <c r="N46" s="441"/>
      <c r="O46" s="1243">
        <v>41</v>
      </c>
      <c r="P46" s="15" t="s">
        <v>40</v>
      </c>
      <c r="Q46" s="15">
        <v>22240057</v>
      </c>
      <c r="R46" s="62">
        <v>1064825</v>
      </c>
      <c r="S46" s="63"/>
      <c r="T46" s="1235"/>
      <c r="U46" s="14" t="s">
        <v>40</v>
      </c>
      <c r="V46" s="15" t="s">
        <v>40</v>
      </c>
      <c r="W46" s="15" t="s">
        <v>40</v>
      </c>
      <c r="X46" s="15" t="s">
        <v>40</v>
      </c>
      <c r="Y46" s="16">
        <v>23304882</v>
      </c>
      <c r="Z46" s="1234">
        <v>41</v>
      </c>
    </row>
    <row r="47" spans="3:26" ht="1.75" customHeight="1">
      <c r="C47" s="878"/>
      <c r="D47" s="877"/>
      <c r="E47" s="877"/>
      <c r="F47" s="877"/>
      <c r="G47" s="877"/>
      <c r="H47" s="877"/>
      <c r="I47" s="877"/>
      <c r="J47" s="877"/>
      <c r="K47" s="877"/>
      <c r="L47" s="877"/>
      <c r="M47" s="877"/>
      <c r="N47" s="877"/>
      <c r="O47" s="1238"/>
      <c r="P47" s="860"/>
      <c r="Q47" s="860"/>
      <c r="R47" s="862"/>
      <c r="S47" s="63"/>
      <c r="T47" s="19"/>
      <c r="U47" s="861"/>
      <c r="V47" s="860"/>
      <c r="W47" s="860"/>
      <c r="X47" s="860"/>
      <c r="Y47" s="859"/>
      <c r="Z47" s="1232"/>
    </row>
    <row r="48" spans="3:26" ht="10.75" customHeight="1">
      <c r="C48" s="17"/>
      <c r="D48" s="1838" t="s">
        <v>250</v>
      </c>
      <c r="E48" s="455"/>
      <c r="F48" s="1838" t="s">
        <v>249</v>
      </c>
      <c r="G48" s="1838"/>
      <c r="H48" s="1559"/>
      <c r="I48" s="452"/>
      <c r="J48" s="1358" t="s">
        <v>248</v>
      </c>
      <c r="K48" s="1358"/>
      <c r="L48" s="1358"/>
      <c r="M48" s="1358"/>
      <c r="N48" s="441"/>
      <c r="O48" s="438">
        <v>1</v>
      </c>
      <c r="P48" s="15" t="s">
        <v>40</v>
      </c>
      <c r="Q48" s="15" t="s">
        <v>40</v>
      </c>
      <c r="R48" s="62" t="s">
        <v>40</v>
      </c>
      <c r="S48" s="63"/>
      <c r="T48" s="19"/>
      <c r="U48" s="14" t="s">
        <v>40</v>
      </c>
      <c r="V48" s="15" t="s">
        <v>40</v>
      </c>
      <c r="W48" s="15" t="s">
        <v>40</v>
      </c>
      <c r="X48" s="15" t="s">
        <v>40</v>
      </c>
      <c r="Y48" s="16" t="s">
        <v>40</v>
      </c>
      <c r="Z48" s="1234">
        <v>1</v>
      </c>
    </row>
    <row r="49" spans="3:26" ht="10.75" customHeight="1">
      <c r="C49" s="17"/>
      <c r="D49" s="1557"/>
      <c r="E49" s="454"/>
      <c r="F49" s="1557"/>
      <c r="G49" s="1557"/>
      <c r="H49" s="1560"/>
      <c r="I49" s="456"/>
      <c r="J49" s="1359" t="s">
        <v>366</v>
      </c>
      <c r="K49" s="1359"/>
      <c r="L49" s="1359"/>
      <c r="M49" s="1359"/>
      <c r="N49" s="9"/>
      <c r="O49" s="430">
        <v>2</v>
      </c>
      <c r="P49" s="20" t="s">
        <v>40</v>
      </c>
      <c r="Q49" s="20">
        <v>40575</v>
      </c>
      <c r="R49" s="63" t="s">
        <v>40</v>
      </c>
      <c r="S49" s="63"/>
      <c r="T49" s="19"/>
      <c r="U49" s="19" t="s">
        <v>40</v>
      </c>
      <c r="V49" s="20" t="s">
        <v>40</v>
      </c>
      <c r="W49" s="20" t="s">
        <v>40</v>
      </c>
      <c r="X49" s="20" t="s">
        <v>40</v>
      </c>
      <c r="Y49" s="21">
        <v>40575</v>
      </c>
      <c r="Z49" s="1234">
        <v>2</v>
      </c>
    </row>
    <row r="50" spans="3:26" ht="10.75" customHeight="1">
      <c r="C50" s="17"/>
      <c r="D50" s="1557"/>
      <c r="E50" s="454"/>
      <c r="F50" s="1557"/>
      <c r="G50" s="1557"/>
      <c r="H50" s="1560"/>
      <c r="I50" s="456"/>
      <c r="J50" s="1359" t="s">
        <v>247</v>
      </c>
      <c r="K50" s="1359"/>
      <c r="L50" s="1359"/>
      <c r="M50" s="1359"/>
      <c r="N50" s="9"/>
      <c r="O50" s="430">
        <v>3</v>
      </c>
      <c r="P50" s="20" t="s">
        <v>40</v>
      </c>
      <c r="Q50" s="20">
        <v>3258</v>
      </c>
      <c r="R50" s="63">
        <v>372</v>
      </c>
      <c r="S50" s="63"/>
      <c r="T50" s="1235"/>
      <c r="U50" s="19" t="s">
        <v>40</v>
      </c>
      <c r="V50" s="20" t="s">
        <v>40</v>
      </c>
      <c r="W50" s="20" t="s">
        <v>40</v>
      </c>
      <c r="X50" s="20" t="s">
        <v>40</v>
      </c>
      <c r="Y50" s="21">
        <v>3630</v>
      </c>
      <c r="Z50" s="1234">
        <v>3</v>
      </c>
    </row>
    <row r="51" spans="3:26" ht="10.75" customHeight="1">
      <c r="C51" s="17"/>
      <c r="D51" s="1557"/>
      <c r="E51" s="454"/>
      <c r="F51" s="1557"/>
      <c r="G51" s="1557"/>
      <c r="H51" s="1560"/>
      <c r="I51" s="456"/>
      <c r="J51" s="1359" t="s">
        <v>246</v>
      </c>
      <c r="K51" s="1359"/>
      <c r="L51" s="1359"/>
      <c r="M51" s="1359"/>
      <c r="N51" s="9"/>
      <c r="O51" s="430">
        <v>4</v>
      </c>
      <c r="P51" s="20" t="s">
        <v>40</v>
      </c>
      <c r="Q51" s="20">
        <v>13</v>
      </c>
      <c r="R51" s="63">
        <v>467</v>
      </c>
      <c r="S51" s="63"/>
      <c r="T51" s="19"/>
      <c r="U51" s="19" t="s">
        <v>40</v>
      </c>
      <c r="V51" s="20" t="s">
        <v>40</v>
      </c>
      <c r="W51" s="20" t="s">
        <v>40</v>
      </c>
      <c r="X51" s="20" t="s">
        <v>40</v>
      </c>
      <c r="Y51" s="21">
        <v>481</v>
      </c>
      <c r="Z51" s="1234">
        <v>4</v>
      </c>
    </row>
    <row r="52" spans="3:26" ht="10.75" customHeight="1">
      <c r="C52" s="17"/>
      <c r="D52" s="1557"/>
      <c r="E52" s="454"/>
      <c r="F52" s="1557"/>
      <c r="G52" s="1557"/>
      <c r="H52" s="1560"/>
      <c r="I52" s="456"/>
      <c r="J52" s="1359" t="s">
        <v>365</v>
      </c>
      <c r="K52" s="1359"/>
      <c r="L52" s="1359"/>
      <c r="M52" s="1359"/>
      <c r="N52" s="9"/>
      <c r="O52" s="430">
        <v>5</v>
      </c>
      <c r="P52" s="20" t="s">
        <v>40</v>
      </c>
      <c r="Q52" s="20" t="s">
        <v>40</v>
      </c>
      <c r="R52" s="63" t="s">
        <v>40</v>
      </c>
      <c r="S52" s="63"/>
      <c r="T52" s="19"/>
      <c r="U52" s="19" t="s">
        <v>40</v>
      </c>
      <c r="V52" s="20" t="s">
        <v>40</v>
      </c>
      <c r="W52" s="20" t="s">
        <v>40</v>
      </c>
      <c r="X52" s="20" t="s">
        <v>40</v>
      </c>
      <c r="Y52" s="21" t="s">
        <v>40</v>
      </c>
      <c r="Z52" s="1234">
        <v>5</v>
      </c>
    </row>
    <row r="53" spans="3:26" ht="10.75" customHeight="1">
      <c r="C53" s="17"/>
      <c r="D53" s="1557"/>
      <c r="E53" s="454"/>
      <c r="F53" s="1557"/>
      <c r="G53" s="1557"/>
      <c r="H53" s="1560"/>
      <c r="I53" s="456"/>
      <c r="J53" s="1359" t="s">
        <v>245</v>
      </c>
      <c r="K53" s="1359"/>
      <c r="L53" s="1359"/>
      <c r="M53" s="1359"/>
      <c r="N53" s="9"/>
      <c r="O53" s="430">
        <v>6</v>
      </c>
      <c r="P53" s="20" t="s">
        <v>40</v>
      </c>
      <c r="Q53" s="20">
        <v>1</v>
      </c>
      <c r="R53" s="63" t="s">
        <v>40</v>
      </c>
      <c r="S53" s="63"/>
      <c r="T53" s="1235"/>
      <c r="U53" s="19" t="s">
        <v>40</v>
      </c>
      <c r="V53" s="20" t="s">
        <v>40</v>
      </c>
      <c r="W53" s="20" t="s">
        <v>40</v>
      </c>
      <c r="X53" s="20" t="s">
        <v>40</v>
      </c>
      <c r="Y53" s="21">
        <v>1</v>
      </c>
      <c r="Z53" s="1234">
        <v>6</v>
      </c>
    </row>
    <row r="54" spans="3:26" ht="10.75" customHeight="1">
      <c r="C54" s="17"/>
      <c r="D54" s="1557"/>
      <c r="E54" s="454"/>
      <c r="F54" s="1557"/>
      <c r="G54" s="1557"/>
      <c r="H54" s="1560"/>
      <c r="I54" s="456"/>
      <c r="J54" s="1359" t="s">
        <v>364</v>
      </c>
      <c r="K54" s="1359"/>
      <c r="L54" s="1359"/>
      <c r="M54" s="1359"/>
      <c r="N54" s="9"/>
      <c r="O54" s="430">
        <v>7</v>
      </c>
      <c r="P54" s="20" t="s">
        <v>40</v>
      </c>
      <c r="Q54" s="20" t="s">
        <v>40</v>
      </c>
      <c r="R54" s="63" t="s">
        <v>40</v>
      </c>
      <c r="S54" s="63"/>
      <c r="T54" s="19"/>
      <c r="U54" s="19" t="s">
        <v>40</v>
      </c>
      <c r="V54" s="20" t="s">
        <v>40</v>
      </c>
      <c r="W54" s="20" t="s">
        <v>40</v>
      </c>
      <c r="X54" s="20" t="s">
        <v>40</v>
      </c>
      <c r="Y54" s="21" t="s">
        <v>40</v>
      </c>
      <c r="Z54" s="1234">
        <v>7</v>
      </c>
    </row>
    <row r="55" spans="3:26" ht="10.75" customHeight="1">
      <c r="C55" s="17"/>
      <c r="D55" s="1557"/>
      <c r="E55" s="454"/>
      <c r="F55" s="1557"/>
      <c r="G55" s="1557"/>
      <c r="H55" s="1560"/>
      <c r="I55" s="456"/>
      <c r="J55" s="1359" t="s">
        <v>244</v>
      </c>
      <c r="K55" s="1359"/>
      <c r="L55" s="1359"/>
      <c r="M55" s="1359"/>
      <c r="N55" s="9"/>
      <c r="O55" s="430">
        <v>8</v>
      </c>
      <c r="P55" s="20" t="s">
        <v>40</v>
      </c>
      <c r="Q55" s="20">
        <v>9</v>
      </c>
      <c r="R55" s="63" t="s">
        <v>40</v>
      </c>
      <c r="S55" s="63"/>
      <c r="T55" s="19"/>
      <c r="U55" s="19" t="s">
        <v>40</v>
      </c>
      <c r="V55" s="20" t="s">
        <v>40</v>
      </c>
      <c r="W55" s="20" t="s">
        <v>40</v>
      </c>
      <c r="X55" s="20" t="s">
        <v>40</v>
      </c>
      <c r="Y55" s="21">
        <v>9</v>
      </c>
      <c r="Z55" s="1234">
        <v>8</v>
      </c>
    </row>
    <row r="56" spans="3:26" ht="10.75" customHeight="1">
      <c r="C56" s="17"/>
      <c r="D56" s="1557"/>
      <c r="E56" s="454"/>
      <c r="F56" s="1557"/>
      <c r="G56" s="1557"/>
      <c r="H56" s="1560"/>
      <c r="I56" s="456"/>
      <c r="J56" s="1359" t="s">
        <v>243</v>
      </c>
      <c r="K56" s="1359"/>
      <c r="L56" s="1359"/>
      <c r="M56" s="1359"/>
      <c r="N56" s="9"/>
      <c r="O56" s="430">
        <v>9</v>
      </c>
      <c r="P56" s="20" t="s">
        <v>40</v>
      </c>
      <c r="Q56" s="20" t="s">
        <v>40</v>
      </c>
      <c r="R56" s="63" t="s">
        <v>40</v>
      </c>
      <c r="S56" s="63"/>
      <c r="T56" s="19"/>
      <c r="U56" s="19" t="s">
        <v>40</v>
      </c>
      <c r="V56" s="20" t="s">
        <v>40</v>
      </c>
      <c r="W56" s="20" t="s">
        <v>40</v>
      </c>
      <c r="X56" s="20" t="s">
        <v>40</v>
      </c>
      <c r="Y56" s="21" t="s">
        <v>40</v>
      </c>
      <c r="Z56" s="1234">
        <v>9</v>
      </c>
    </row>
    <row r="57" spans="3:26" ht="10.75" customHeight="1">
      <c r="C57" s="17"/>
      <c r="D57" s="1557"/>
      <c r="E57" s="454"/>
      <c r="F57" s="1839"/>
      <c r="G57" s="1839"/>
      <c r="H57" s="1562"/>
      <c r="I57" s="451"/>
      <c r="J57" s="1360" t="s">
        <v>361</v>
      </c>
      <c r="K57" s="1360"/>
      <c r="L57" s="1360"/>
      <c r="M57" s="1360"/>
      <c r="N57" s="437"/>
      <c r="O57" s="434">
        <v>10</v>
      </c>
      <c r="P57" s="26" t="s">
        <v>40</v>
      </c>
      <c r="Q57" s="26" t="s">
        <v>40</v>
      </c>
      <c r="R57" s="64" t="s">
        <v>40</v>
      </c>
      <c r="S57" s="63"/>
      <c r="T57" s="19"/>
      <c r="U57" s="25" t="s">
        <v>40</v>
      </c>
      <c r="V57" s="26" t="s">
        <v>40</v>
      </c>
      <c r="W57" s="26" t="s">
        <v>40</v>
      </c>
      <c r="X57" s="26" t="s">
        <v>40</v>
      </c>
      <c r="Y57" s="27" t="s">
        <v>40</v>
      </c>
      <c r="Z57" s="1234">
        <v>10</v>
      </c>
    </row>
    <row r="58" spans="3:26" ht="12" customHeight="1">
      <c r="C58" s="17"/>
      <c r="D58" s="1557"/>
      <c r="E58" s="454"/>
      <c r="F58" s="1838" t="s">
        <v>491</v>
      </c>
      <c r="G58" s="1838"/>
      <c r="H58" s="1559"/>
      <c r="I58" s="452"/>
      <c r="J58" s="1358" t="s">
        <v>241</v>
      </c>
      <c r="K58" s="1358"/>
      <c r="L58" s="1358"/>
      <c r="M58" s="1358"/>
      <c r="N58" s="441"/>
      <c r="O58" s="438">
        <v>11</v>
      </c>
      <c r="P58" s="15" t="s">
        <v>40</v>
      </c>
      <c r="Q58" s="15" t="s">
        <v>40</v>
      </c>
      <c r="R58" s="62" t="s">
        <v>40</v>
      </c>
      <c r="S58" s="63"/>
      <c r="T58" s="19"/>
      <c r="U58" s="14" t="s">
        <v>40</v>
      </c>
      <c r="V58" s="15" t="s">
        <v>40</v>
      </c>
      <c r="W58" s="15" t="s">
        <v>40</v>
      </c>
      <c r="X58" s="15" t="s">
        <v>40</v>
      </c>
      <c r="Y58" s="16" t="s">
        <v>40</v>
      </c>
      <c r="Z58" s="1234">
        <v>11</v>
      </c>
    </row>
    <row r="59" spans="3:26" ht="12" customHeight="1">
      <c r="C59" s="17"/>
      <c r="D59" s="1557"/>
      <c r="E59" s="454"/>
      <c r="F59" s="1557"/>
      <c r="G59" s="1557"/>
      <c r="H59" s="1560"/>
      <c r="I59" s="456"/>
      <c r="J59" s="1359" t="s">
        <v>489</v>
      </c>
      <c r="K59" s="1359"/>
      <c r="L59" s="1359"/>
      <c r="M59" s="1359"/>
      <c r="N59" s="9"/>
      <c r="O59" s="430">
        <v>12</v>
      </c>
      <c r="P59" s="20" t="s">
        <v>40</v>
      </c>
      <c r="Q59" s="20">
        <v>1873</v>
      </c>
      <c r="R59" s="63" t="s">
        <v>40</v>
      </c>
      <c r="S59" s="63"/>
      <c r="T59" s="19"/>
      <c r="U59" s="19" t="s">
        <v>40</v>
      </c>
      <c r="V59" s="20" t="s">
        <v>40</v>
      </c>
      <c r="W59" s="20" t="s">
        <v>40</v>
      </c>
      <c r="X59" s="20" t="s">
        <v>40</v>
      </c>
      <c r="Y59" s="21">
        <v>1873</v>
      </c>
      <c r="Z59" s="1234">
        <v>12</v>
      </c>
    </row>
    <row r="60" spans="3:26" ht="12" customHeight="1">
      <c r="C60" s="17"/>
      <c r="D60" s="1557"/>
      <c r="E60" s="454"/>
      <c r="F60" s="1557"/>
      <c r="G60" s="1557"/>
      <c r="H60" s="1560"/>
      <c r="I60" s="456"/>
      <c r="J60" s="1359" t="s">
        <v>488</v>
      </c>
      <c r="K60" s="1359"/>
      <c r="L60" s="1359"/>
      <c r="M60" s="1359"/>
      <c r="N60" s="9"/>
      <c r="O60" s="430">
        <v>13</v>
      </c>
      <c r="P60" s="20" t="s">
        <v>40</v>
      </c>
      <c r="Q60" s="20">
        <v>1896720</v>
      </c>
      <c r="R60" s="63" t="s">
        <v>40</v>
      </c>
      <c r="S60" s="63"/>
      <c r="T60" s="19"/>
      <c r="U60" s="19" t="s">
        <v>40</v>
      </c>
      <c r="V60" s="20" t="s">
        <v>40</v>
      </c>
      <c r="W60" s="20" t="s">
        <v>40</v>
      </c>
      <c r="X60" s="20" t="s">
        <v>40</v>
      </c>
      <c r="Y60" s="21">
        <v>1896720</v>
      </c>
      <c r="Z60" s="1234">
        <v>13</v>
      </c>
    </row>
    <row r="61" spans="3:26" ht="12" customHeight="1">
      <c r="C61" s="17"/>
      <c r="D61" s="1557"/>
      <c r="E61" s="454"/>
      <c r="F61" s="1839"/>
      <c r="G61" s="1839"/>
      <c r="H61" s="1562"/>
      <c r="I61" s="451"/>
      <c r="J61" s="1360" t="s">
        <v>487</v>
      </c>
      <c r="K61" s="1360"/>
      <c r="L61" s="1360"/>
      <c r="M61" s="1360"/>
      <c r="N61" s="437"/>
      <c r="O61" s="1240">
        <v>14</v>
      </c>
      <c r="P61" s="26" t="s">
        <v>40</v>
      </c>
      <c r="Q61" s="26" t="s">
        <v>40</v>
      </c>
      <c r="R61" s="64" t="s">
        <v>40</v>
      </c>
      <c r="S61" s="63"/>
      <c r="T61" s="19"/>
      <c r="U61" s="25" t="s">
        <v>40</v>
      </c>
      <c r="V61" s="26" t="s">
        <v>40</v>
      </c>
      <c r="W61" s="26" t="s">
        <v>40</v>
      </c>
      <c r="X61" s="26" t="s">
        <v>40</v>
      </c>
      <c r="Y61" s="27" t="s">
        <v>40</v>
      </c>
      <c r="Z61" s="1234">
        <v>14</v>
      </c>
    </row>
    <row r="62" spans="3:26" ht="10.75" customHeight="1">
      <c r="C62" s="17"/>
      <c r="D62" s="1557"/>
      <c r="E62" s="454"/>
      <c r="F62" s="2021" t="s">
        <v>239</v>
      </c>
      <c r="G62" s="1838"/>
      <c r="H62" s="1559"/>
      <c r="I62" s="452"/>
      <c r="J62" s="1358" t="s">
        <v>485</v>
      </c>
      <c r="K62" s="2011"/>
      <c r="L62" s="2011"/>
      <c r="M62" s="2011"/>
      <c r="N62" s="877"/>
      <c r="O62" s="1238">
        <v>15</v>
      </c>
      <c r="P62" s="15" t="s">
        <v>40</v>
      </c>
      <c r="Q62" s="15" t="s">
        <v>40</v>
      </c>
      <c r="R62" s="15">
        <v>380225</v>
      </c>
      <c r="S62" s="63"/>
      <c r="T62" s="19"/>
      <c r="U62" s="14" t="s">
        <v>40</v>
      </c>
      <c r="V62" s="14" t="s">
        <v>40</v>
      </c>
      <c r="W62" s="14" t="s">
        <v>40</v>
      </c>
      <c r="X62" s="14" t="s">
        <v>40</v>
      </c>
      <c r="Y62" s="16">
        <v>380225</v>
      </c>
      <c r="Z62" s="1234">
        <v>15</v>
      </c>
    </row>
    <row r="63" spans="3:26" ht="10.75" customHeight="1">
      <c r="C63" s="17"/>
      <c r="D63" s="1557"/>
      <c r="E63" s="454"/>
      <c r="F63" s="1557"/>
      <c r="G63" s="1557"/>
      <c r="H63" s="1560"/>
      <c r="I63" s="2012" t="s">
        <v>236</v>
      </c>
      <c r="J63" s="2013"/>
      <c r="K63" s="2014"/>
      <c r="L63" s="452"/>
      <c r="M63" s="93" t="s">
        <v>484</v>
      </c>
      <c r="N63" s="441"/>
      <c r="O63" s="1243">
        <v>16</v>
      </c>
      <c r="P63" s="20" t="s">
        <v>40</v>
      </c>
      <c r="Q63" s="20" t="s">
        <v>40</v>
      </c>
      <c r="R63" s="63" t="s">
        <v>40</v>
      </c>
      <c r="S63" s="63"/>
      <c r="T63" s="19"/>
      <c r="U63" s="19" t="s">
        <v>40</v>
      </c>
      <c r="V63" s="20" t="s">
        <v>40</v>
      </c>
      <c r="W63" s="20" t="s">
        <v>40</v>
      </c>
      <c r="X63" s="20" t="s">
        <v>40</v>
      </c>
      <c r="Y63" s="21" t="s">
        <v>40</v>
      </c>
      <c r="Z63" s="1234">
        <v>16</v>
      </c>
    </row>
    <row r="64" spans="3:26" ht="10.75" customHeight="1">
      <c r="C64" s="17"/>
      <c r="D64" s="1557"/>
      <c r="E64" s="454"/>
      <c r="F64" s="1557"/>
      <c r="G64" s="1557"/>
      <c r="H64" s="1560"/>
      <c r="I64" s="2015"/>
      <c r="J64" s="2016"/>
      <c r="K64" s="2017"/>
      <c r="L64" s="456"/>
      <c r="M64" s="94" t="s">
        <v>483</v>
      </c>
      <c r="N64" s="9"/>
      <c r="O64" s="1242">
        <v>17</v>
      </c>
      <c r="P64" s="20" t="s">
        <v>40</v>
      </c>
      <c r="Q64" s="20" t="s">
        <v>40</v>
      </c>
      <c r="R64" s="63" t="s">
        <v>40</v>
      </c>
      <c r="S64" s="63"/>
      <c r="T64" s="19"/>
      <c r="U64" s="19" t="s">
        <v>40</v>
      </c>
      <c r="V64" s="20" t="s">
        <v>40</v>
      </c>
      <c r="W64" s="20" t="s">
        <v>40</v>
      </c>
      <c r="X64" s="20" t="s">
        <v>40</v>
      </c>
      <c r="Y64" s="21" t="s">
        <v>40</v>
      </c>
      <c r="Z64" s="1234">
        <v>17</v>
      </c>
    </row>
    <row r="65" spans="3:26" ht="19.25" customHeight="1">
      <c r="C65" s="17"/>
      <c r="D65" s="1557"/>
      <c r="E65" s="454"/>
      <c r="F65" s="1557"/>
      <c r="G65" s="1557"/>
      <c r="H65" s="1560"/>
      <c r="I65" s="2015"/>
      <c r="J65" s="2016"/>
      <c r="K65" s="2017"/>
      <c r="L65" s="456"/>
      <c r="M65" s="98" t="s">
        <v>693</v>
      </c>
      <c r="N65" s="9"/>
      <c r="O65" s="1242">
        <v>18</v>
      </c>
      <c r="P65" s="20" t="s">
        <v>40</v>
      </c>
      <c r="Q65" s="20" t="s">
        <v>40</v>
      </c>
      <c r="R65" s="63">
        <v>18145</v>
      </c>
      <c r="S65" s="63"/>
      <c r="T65" s="1235"/>
      <c r="U65" s="19" t="s">
        <v>40</v>
      </c>
      <c r="V65" s="20" t="s">
        <v>40</v>
      </c>
      <c r="W65" s="20" t="s">
        <v>40</v>
      </c>
      <c r="X65" s="20" t="s">
        <v>40</v>
      </c>
      <c r="Y65" s="21">
        <v>18145</v>
      </c>
      <c r="Z65" s="1234">
        <v>18</v>
      </c>
    </row>
    <row r="66" spans="3:26" ht="34.75" customHeight="1">
      <c r="C66" s="17"/>
      <c r="D66" s="1557"/>
      <c r="E66" s="454"/>
      <c r="F66" s="1839"/>
      <c r="G66" s="1839"/>
      <c r="H66" s="1562"/>
      <c r="I66" s="2018"/>
      <c r="J66" s="2019"/>
      <c r="K66" s="2020"/>
      <c r="L66" s="451"/>
      <c r="M66" s="1241" t="s">
        <v>726</v>
      </c>
      <c r="N66" s="437"/>
      <c r="O66" s="1240">
        <v>19</v>
      </c>
      <c r="P66" s="20" t="s">
        <v>40</v>
      </c>
      <c r="Q66" s="20">
        <v>17617946</v>
      </c>
      <c r="R66" s="63">
        <v>664265</v>
      </c>
      <c r="S66" s="63"/>
      <c r="T66" s="1235"/>
      <c r="U66" s="19" t="s">
        <v>40</v>
      </c>
      <c r="V66" s="20" t="s">
        <v>40</v>
      </c>
      <c r="W66" s="20" t="s">
        <v>40</v>
      </c>
      <c r="X66" s="20" t="s">
        <v>40</v>
      </c>
      <c r="Y66" s="27">
        <v>18282211</v>
      </c>
      <c r="Z66" s="1234">
        <v>19</v>
      </c>
    </row>
    <row r="67" spans="3:26" ht="10.75" customHeight="1">
      <c r="C67" s="17"/>
      <c r="D67" s="1239"/>
      <c r="E67" s="453"/>
      <c r="F67" s="1239"/>
      <c r="G67" s="1824" t="s">
        <v>3</v>
      </c>
      <c r="H67" s="1824"/>
      <c r="I67" s="1824"/>
      <c r="J67" s="1824"/>
      <c r="K67" s="1824"/>
      <c r="L67" s="1824"/>
      <c r="M67" s="1824"/>
      <c r="N67" s="877"/>
      <c r="O67" s="1238">
        <v>20</v>
      </c>
      <c r="P67" s="860" t="s">
        <v>40</v>
      </c>
      <c r="Q67" s="860">
        <v>19560396</v>
      </c>
      <c r="R67" s="862">
        <v>1063475</v>
      </c>
      <c r="S67" s="63"/>
      <c r="T67" s="1235"/>
      <c r="U67" s="861" t="s">
        <v>40</v>
      </c>
      <c r="V67" s="860" t="s">
        <v>40</v>
      </c>
      <c r="W67" s="860" t="s">
        <v>40</v>
      </c>
      <c r="X67" s="860" t="s">
        <v>40</v>
      </c>
      <c r="Y67" s="859">
        <v>20623870</v>
      </c>
      <c r="Z67" s="1234">
        <v>20</v>
      </c>
    </row>
    <row r="68" spans="3:26" ht="10.75" customHeight="1">
      <c r="C68" s="878"/>
      <c r="D68" s="1824" t="s">
        <v>841</v>
      </c>
      <c r="E68" s="1824"/>
      <c r="F68" s="1824"/>
      <c r="G68" s="1824"/>
      <c r="H68" s="1824"/>
      <c r="I68" s="1824"/>
      <c r="J68" s="1824"/>
      <c r="K68" s="1824"/>
      <c r="L68" s="1824"/>
      <c r="M68" s="1824"/>
      <c r="N68" s="877"/>
      <c r="O68" s="1238">
        <v>21</v>
      </c>
      <c r="P68" s="860" t="s">
        <v>40</v>
      </c>
      <c r="Q68" s="860">
        <v>20933084</v>
      </c>
      <c r="R68" s="862">
        <v>1064270</v>
      </c>
      <c r="S68" s="63"/>
      <c r="T68" s="1235"/>
      <c r="U68" s="861" t="s">
        <v>40</v>
      </c>
      <c r="V68" s="860" t="s">
        <v>40</v>
      </c>
      <c r="W68" s="860" t="s">
        <v>40</v>
      </c>
      <c r="X68" s="860" t="s">
        <v>40</v>
      </c>
      <c r="Y68" s="859">
        <v>21997354</v>
      </c>
      <c r="Z68" s="1234">
        <v>21</v>
      </c>
    </row>
    <row r="69" spans="3:26" ht="10.75" customHeight="1">
      <c r="C69" s="45"/>
      <c r="D69" s="1837" t="s">
        <v>842</v>
      </c>
      <c r="E69" s="1837"/>
      <c r="F69" s="1837"/>
      <c r="G69" s="1837"/>
      <c r="H69" s="1837"/>
      <c r="I69" s="1837"/>
      <c r="J69" s="1837"/>
      <c r="K69" s="1837"/>
      <c r="L69" s="1837"/>
      <c r="M69" s="1837"/>
      <c r="N69" s="1237"/>
      <c r="O69" s="1236">
        <v>22</v>
      </c>
      <c r="P69" s="853" t="s">
        <v>40</v>
      </c>
      <c r="Q69" s="853">
        <v>22240057</v>
      </c>
      <c r="R69" s="855">
        <v>1064825</v>
      </c>
      <c r="S69" s="63"/>
      <c r="T69" s="1235"/>
      <c r="U69" s="854" t="s">
        <v>40</v>
      </c>
      <c r="V69" s="853" t="s">
        <v>40</v>
      </c>
      <c r="W69" s="853" t="s">
        <v>40</v>
      </c>
      <c r="X69" s="853" t="s">
        <v>40</v>
      </c>
      <c r="Y69" s="852">
        <v>23304882</v>
      </c>
      <c r="Z69" s="1234">
        <v>22</v>
      </c>
    </row>
    <row r="70" spans="3:26" ht="3" customHeight="1">
      <c r="O70" s="1233"/>
      <c r="Z70" s="1232"/>
    </row>
    <row r="71" spans="3:26">
      <c r="O71" s="1233"/>
      <c r="Z71" s="1232"/>
    </row>
    <row r="72" spans="3:26">
      <c r="Z72" s="1231"/>
    </row>
  </sheetData>
  <mergeCells count="79">
    <mergeCell ref="D69:M69"/>
    <mergeCell ref="Y2:Y3"/>
    <mergeCell ref="D68:M68"/>
    <mergeCell ref="G67:M67"/>
    <mergeCell ref="J56:M56"/>
    <mergeCell ref="J55:M55"/>
    <mergeCell ref="J54:M54"/>
    <mergeCell ref="J53:M53"/>
    <mergeCell ref="Y4:Y5"/>
    <mergeCell ref="J50:M50"/>
    <mergeCell ref="J34:M34"/>
    <mergeCell ref="J33:M33"/>
    <mergeCell ref="J32:M32"/>
    <mergeCell ref="J31:M31"/>
    <mergeCell ref="J40:M40"/>
    <mergeCell ref="J20:M20"/>
    <mergeCell ref="J13:M13"/>
    <mergeCell ref="U4:U5"/>
    <mergeCell ref="V4:V5"/>
    <mergeCell ref="W4:W5"/>
    <mergeCell ref="C4:O5"/>
    <mergeCell ref="X4:X5"/>
    <mergeCell ref="J12:M12"/>
    <mergeCell ref="J18:M18"/>
    <mergeCell ref="D48:D66"/>
    <mergeCell ref="R4:R5"/>
    <mergeCell ref="J48:M48"/>
    <mergeCell ref="D46:M46"/>
    <mergeCell ref="D45:M45"/>
    <mergeCell ref="G44:M44"/>
    <mergeCell ref="D6:D44"/>
    <mergeCell ref="J43:M43"/>
    <mergeCell ref="J42:M42"/>
    <mergeCell ref="F28:H42"/>
    <mergeCell ref="J30:M30"/>
    <mergeCell ref="J29:M29"/>
    <mergeCell ref="J28:M28"/>
    <mergeCell ref="J39:M39"/>
    <mergeCell ref="J38:M38"/>
    <mergeCell ref="J36:M36"/>
    <mergeCell ref="J35:M35"/>
    <mergeCell ref="J41:M41"/>
    <mergeCell ref="J37:M37"/>
    <mergeCell ref="F43:H43"/>
    <mergeCell ref="J49:M49"/>
    <mergeCell ref="J62:M62"/>
    <mergeCell ref="I63:K66"/>
    <mergeCell ref="J61:M61"/>
    <mergeCell ref="F58:H61"/>
    <mergeCell ref="J52:M52"/>
    <mergeCell ref="J51:M51"/>
    <mergeCell ref="J60:M60"/>
    <mergeCell ref="J59:M59"/>
    <mergeCell ref="J58:M58"/>
    <mergeCell ref="F62:H66"/>
    <mergeCell ref="J57:M57"/>
    <mergeCell ref="F48:H57"/>
    <mergeCell ref="C1:R2"/>
    <mergeCell ref="J10:M10"/>
    <mergeCell ref="J9:M9"/>
    <mergeCell ref="J8:M8"/>
    <mergeCell ref="J7:M7"/>
    <mergeCell ref="F6:H27"/>
    <mergeCell ref="J11:M11"/>
    <mergeCell ref="J6:M6"/>
    <mergeCell ref="J23:M23"/>
    <mergeCell ref="J17:M17"/>
    <mergeCell ref="J16:M16"/>
    <mergeCell ref="P4:P5"/>
    <mergeCell ref="Q4:Q5"/>
    <mergeCell ref="J15:M15"/>
    <mergeCell ref="J24:M24"/>
    <mergeCell ref="J14:M14"/>
    <mergeCell ref="J21:M21"/>
    <mergeCell ref="J22:M22"/>
    <mergeCell ref="J27:M27"/>
    <mergeCell ref="J26:M26"/>
    <mergeCell ref="J19:M19"/>
    <mergeCell ref="J25:M25"/>
  </mergeCells>
  <phoneticPr fontId="33"/>
  <printOptions gridLinesSet="0"/>
  <pageMargins left="0.62992125984251968" right="0.59055118110236227" top="0.62992125984251968" bottom="0.74803149606299213" header="0.51181102362204722" footer="0.51181102362204722"/>
  <pageSetup paperSize="9" scale="97" orientation="portrait" r:id="rId1"/>
  <headerFooter alignWithMargins="0"/>
  <colBreaks count="2" manualBreakCount="2">
    <brk id="19" max="1048575" man="1"/>
    <brk id="26" max="75" man="1"/>
  </colBreak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C1:X84"/>
  <sheetViews>
    <sheetView topLeftCell="A22" zoomScale="85" zoomScaleNormal="85" zoomScaleSheetLayoutView="100" workbookViewId="0">
      <selection activeCell="D79" sqref="D79:J80"/>
    </sheetView>
  </sheetViews>
  <sheetFormatPr defaultColWidth="11.1796875" defaultRowHeight="11.5"/>
  <cols>
    <col min="1" max="3" width="0.90625" style="714" customWidth="1"/>
    <col min="4" max="4" width="2.453125" style="714" customWidth="1"/>
    <col min="5" max="6" width="0.90625" style="714" customWidth="1"/>
    <col min="7" max="7" width="9.54296875" style="714" customWidth="1"/>
    <col min="8" max="9" width="0.90625" style="714" customWidth="1"/>
    <col min="10" max="10" width="18.1796875" style="714" customWidth="1"/>
    <col min="11" max="11" width="0.90625" style="714" customWidth="1"/>
    <col min="12" max="12" width="2.81640625" style="782" customWidth="1"/>
    <col min="13" max="15" width="17.1796875" style="714" customWidth="1"/>
    <col min="16" max="16" width="0.90625" style="714" customWidth="1"/>
    <col min="17" max="17" width="0.90625" style="713" customWidth="1"/>
    <col min="18" max="22" width="17.54296875" style="714" customWidth="1"/>
    <col min="23" max="23" width="2.81640625" style="1225" customWidth="1"/>
    <col min="24" max="24" width="4.1796875" style="1150" customWidth="1"/>
    <col min="25" max="25" width="11.1796875" style="714" customWidth="1"/>
    <col min="26" max="26" width="5.1796875" style="714" customWidth="1"/>
    <col min="27" max="27" width="11.1796875" style="714" customWidth="1"/>
    <col min="28" max="28" width="23.1796875" style="714" customWidth="1"/>
    <col min="29" max="29" width="3.1796875" style="714" customWidth="1"/>
    <col min="30" max="38" width="15.1796875" style="714" customWidth="1"/>
    <col min="39" max="39" width="3.1796875" style="714" customWidth="1"/>
    <col min="40" max="40" width="11.1796875" style="714" customWidth="1"/>
    <col min="41" max="61" width="0" style="714" hidden="1" customWidth="1"/>
    <col min="62" max="16384" width="11.1796875" style="714"/>
  </cols>
  <sheetData>
    <row r="1" spans="3:23" ht="12.75" customHeight="1">
      <c r="D1" s="1791" t="s">
        <v>746</v>
      </c>
      <c r="E1" s="1791"/>
      <c r="F1" s="1791"/>
      <c r="G1" s="1791"/>
      <c r="H1" s="1791"/>
      <c r="I1" s="1791"/>
      <c r="J1" s="1791"/>
      <c r="K1" s="1791"/>
      <c r="L1" s="1791"/>
      <c r="M1" s="1791"/>
      <c r="N1" s="1791"/>
      <c r="O1" s="1791"/>
      <c r="P1" s="781"/>
      <c r="W1" s="1227"/>
    </row>
    <row r="2" spans="3:23" ht="12.75" customHeight="1">
      <c r="D2" s="1791"/>
      <c r="E2" s="1791"/>
      <c r="F2" s="1791"/>
      <c r="G2" s="1791"/>
      <c r="H2" s="1791"/>
      <c r="I2" s="1791"/>
      <c r="J2" s="1791"/>
      <c r="K2" s="1791"/>
      <c r="L2" s="1791"/>
      <c r="M2" s="1791"/>
      <c r="N2" s="1791"/>
      <c r="O2" s="1791"/>
      <c r="P2" s="781"/>
      <c r="V2" s="1789" t="s">
        <v>745</v>
      </c>
      <c r="W2" s="1226"/>
    </row>
    <row r="3" spans="3:23" ht="12.75" customHeight="1">
      <c r="D3" s="1252"/>
      <c r="E3" s="1252"/>
      <c r="F3" s="1252"/>
      <c r="G3" s="1252"/>
      <c r="H3" s="1252"/>
      <c r="I3" s="1252"/>
      <c r="J3" s="1252"/>
      <c r="K3" s="1252"/>
      <c r="L3" s="1253"/>
      <c r="M3" s="1252"/>
      <c r="N3" s="1252"/>
      <c r="O3" s="1252"/>
      <c r="P3" s="846"/>
      <c r="R3" s="713"/>
      <c r="S3" s="713"/>
      <c r="T3" s="713"/>
      <c r="V3" s="1790"/>
      <c r="W3" s="1226"/>
    </row>
    <row r="4" spans="3:23" ht="12.75" customHeight="1">
      <c r="C4" s="1899"/>
      <c r="D4" s="1900"/>
      <c r="E4" s="1900"/>
      <c r="F4" s="1900"/>
      <c r="G4" s="1900"/>
      <c r="H4" s="1900"/>
      <c r="I4" s="1900"/>
      <c r="J4" s="1900"/>
      <c r="K4" s="1900"/>
      <c r="L4" s="1901"/>
      <c r="M4" s="1773" t="s">
        <v>0</v>
      </c>
      <c r="N4" s="1773" t="s">
        <v>1</v>
      </c>
      <c r="O4" s="1818" t="s">
        <v>2</v>
      </c>
      <c r="P4" s="1000"/>
      <c r="Q4" s="969"/>
      <c r="R4" s="1965" t="s">
        <v>32</v>
      </c>
      <c r="S4" s="1773" t="s">
        <v>684</v>
      </c>
      <c r="T4" s="1773" t="s">
        <v>34</v>
      </c>
      <c r="U4" s="1773" t="s">
        <v>35</v>
      </c>
      <c r="V4" s="1765" t="s">
        <v>3</v>
      </c>
      <c r="W4" s="1226"/>
    </row>
    <row r="5" spans="3:23" ht="12.75" customHeight="1">
      <c r="C5" s="1902"/>
      <c r="D5" s="1903"/>
      <c r="E5" s="1903"/>
      <c r="F5" s="1903"/>
      <c r="G5" s="1903"/>
      <c r="H5" s="1903"/>
      <c r="I5" s="1903"/>
      <c r="J5" s="1903"/>
      <c r="K5" s="1903"/>
      <c r="L5" s="1904"/>
      <c r="M5" s="1768"/>
      <c r="N5" s="1768"/>
      <c r="O5" s="1819"/>
      <c r="P5" s="1000"/>
      <c r="Q5" s="969"/>
      <c r="R5" s="1966"/>
      <c r="S5" s="1774"/>
      <c r="T5" s="1774"/>
      <c r="U5" s="1774"/>
      <c r="V5" s="1766"/>
      <c r="W5" s="1226"/>
    </row>
    <row r="6" spans="3:23" ht="10.65" customHeight="1">
      <c r="C6" s="773"/>
      <c r="D6" s="1947" t="s">
        <v>273</v>
      </c>
      <c r="E6" s="1076"/>
      <c r="F6" s="1947" t="s">
        <v>354</v>
      </c>
      <c r="G6" s="1947"/>
      <c r="H6" s="1950"/>
      <c r="I6" s="1145"/>
      <c r="J6" s="819" t="s">
        <v>574</v>
      </c>
      <c r="K6" s="713"/>
      <c r="L6" s="841">
        <v>1</v>
      </c>
      <c r="M6" s="447" t="s">
        <v>40</v>
      </c>
      <c r="N6" s="447" t="s">
        <v>40</v>
      </c>
      <c r="O6" s="803" t="s">
        <v>40</v>
      </c>
      <c r="P6" s="788"/>
      <c r="Q6" s="787"/>
      <c r="R6" s="802" t="s">
        <v>40</v>
      </c>
      <c r="S6" s="447" t="s">
        <v>40</v>
      </c>
      <c r="T6" s="447" t="s">
        <v>40</v>
      </c>
      <c r="U6" s="447" t="s">
        <v>40</v>
      </c>
      <c r="V6" s="445" t="s">
        <v>40</v>
      </c>
      <c r="W6" s="1227">
        <v>1</v>
      </c>
    </row>
    <row r="7" spans="3:23" ht="10.65" customHeight="1">
      <c r="C7" s="773"/>
      <c r="D7" s="1947"/>
      <c r="E7" s="1059"/>
      <c r="F7" s="1947"/>
      <c r="G7" s="1947"/>
      <c r="H7" s="1950"/>
      <c r="I7" s="1145"/>
      <c r="J7" s="819" t="s">
        <v>573</v>
      </c>
      <c r="K7" s="713"/>
      <c r="L7" s="841">
        <v>2</v>
      </c>
      <c r="M7" s="450" t="s">
        <v>40</v>
      </c>
      <c r="N7" s="450">
        <v>29375</v>
      </c>
      <c r="O7" s="788" t="s">
        <v>40</v>
      </c>
      <c r="P7" s="788"/>
      <c r="Q7" s="787"/>
      <c r="R7" s="787" t="s">
        <v>40</v>
      </c>
      <c r="S7" s="450" t="s">
        <v>40</v>
      </c>
      <c r="T7" s="450" t="s">
        <v>40</v>
      </c>
      <c r="U7" s="450" t="s">
        <v>40</v>
      </c>
      <c r="V7" s="448">
        <v>29375</v>
      </c>
      <c r="W7" s="1227">
        <v>2</v>
      </c>
    </row>
    <row r="8" spans="3:23" ht="10.65" customHeight="1">
      <c r="C8" s="773"/>
      <c r="D8" s="1947"/>
      <c r="E8" s="1059"/>
      <c r="F8" s="1947"/>
      <c r="G8" s="1947"/>
      <c r="H8" s="1950"/>
      <c r="I8" s="1145"/>
      <c r="J8" s="819" t="s">
        <v>572</v>
      </c>
      <c r="K8" s="713"/>
      <c r="L8" s="841">
        <v>3</v>
      </c>
      <c r="M8" s="450" t="s">
        <v>40</v>
      </c>
      <c r="N8" s="450">
        <v>4694</v>
      </c>
      <c r="O8" s="788" t="s">
        <v>40</v>
      </c>
      <c r="P8" s="788"/>
      <c r="Q8" s="787"/>
      <c r="R8" s="787" t="s">
        <v>40</v>
      </c>
      <c r="S8" s="450" t="s">
        <v>40</v>
      </c>
      <c r="T8" s="450" t="s">
        <v>40</v>
      </c>
      <c r="U8" s="450" t="s">
        <v>40</v>
      </c>
      <c r="V8" s="448">
        <v>4694</v>
      </c>
      <c r="W8" s="1227">
        <v>3</v>
      </c>
    </row>
    <row r="9" spans="3:23" ht="10.65" customHeight="1">
      <c r="C9" s="773"/>
      <c r="D9" s="1947"/>
      <c r="E9" s="1059"/>
      <c r="F9" s="1947"/>
      <c r="G9" s="1947"/>
      <c r="H9" s="1950"/>
      <c r="I9" s="1145"/>
      <c r="J9" s="819" t="s">
        <v>571</v>
      </c>
      <c r="K9" s="713"/>
      <c r="L9" s="841">
        <v>4</v>
      </c>
      <c r="M9" s="450" t="s">
        <v>40</v>
      </c>
      <c r="N9" s="450">
        <v>119</v>
      </c>
      <c r="O9" s="788" t="s">
        <v>40</v>
      </c>
      <c r="P9" s="788"/>
      <c r="Q9" s="787"/>
      <c r="R9" s="787" t="s">
        <v>40</v>
      </c>
      <c r="S9" s="450" t="s">
        <v>40</v>
      </c>
      <c r="T9" s="450" t="s">
        <v>40</v>
      </c>
      <c r="U9" s="450" t="s">
        <v>40</v>
      </c>
      <c r="V9" s="448">
        <v>119</v>
      </c>
      <c r="W9" s="1227">
        <v>4</v>
      </c>
    </row>
    <row r="10" spans="3:23" ht="10.65" customHeight="1">
      <c r="C10" s="773"/>
      <c r="D10" s="1947"/>
      <c r="E10" s="1059"/>
      <c r="F10" s="1947"/>
      <c r="G10" s="1947"/>
      <c r="H10" s="1950"/>
      <c r="I10" s="1145"/>
      <c r="J10" s="819" t="s">
        <v>570</v>
      </c>
      <c r="K10" s="713"/>
      <c r="L10" s="841">
        <v>5</v>
      </c>
      <c r="M10" s="450" t="s">
        <v>40</v>
      </c>
      <c r="N10" s="450">
        <v>80</v>
      </c>
      <c r="O10" s="788">
        <v>1</v>
      </c>
      <c r="P10" s="788"/>
      <c r="Q10" s="787"/>
      <c r="R10" s="787" t="s">
        <v>40</v>
      </c>
      <c r="S10" s="450" t="s">
        <v>40</v>
      </c>
      <c r="T10" s="450" t="s">
        <v>40</v>
      </c>
      <c r="U10" s="450" t="s">
        <v>40</v>
      </c>
      <c r="V10" s="448">
        <v>81</v>
      </c>
      <c r="W10" s="1227">
        <v>5</v>
      </c>
    </row>
    <row r="11" spans="3:23" ht="10.65" customHeight="1">
      <c r="C11" s="773"/>
      <c r="D11" s="1947"/>
      <c r="E11" s="1059"/>
      <c r="F11" s="1947"/>
      <c r="G11" s="1947"/>
      <c r="H11" s="1950"/>
      <c r="I11" s="1145"/>
      <c r="J11" s="819" t="s">
        <v>569</v>
      </c>
      <c r="K11" s="713"/>
      <c r="L11" s="841">
        <v>6</v>
      </c>
      <c r="M11" s="450" t="s">
        <v>40</v>
      </c>
      <c r="N11" s="450">
        <v>4940</v>
      </c>
      <c r="O11" s="788" t="s">
        <v>40</v>
      </c>
      <c r="P11" s="788"/>
      <c r="Q11" s="1228"/>
      <c r="R11" s="787" t="s">
        <v>40</v>
      </c>
      <c r="S11" s="450" t="s">
        <v>40</v>
      </c>
      <c r="T11" s="450" t="s">
        <v>40</v>
      </c>
      <c r="U11" s="450" t="s">
        <v>40</v>
      </c>
      <c r="V11" s="448">
        <v>4940</v>
      </c>
      <c r="W11" s="1227">
        <v>6</v>
      </c>
    </row>
    <row r="12" spans="3:23" ht="10.65" customHeight="1">
      <c r="C12" s="773"/>
      <c r="D12" s="1947"/>
      <c r="E12" s="1059"/>
      <c r="F12" s="1947"/>
      <c r="G12" s="1947"/>
      <c r="H12" s="1950"/>
      <c r="I12" s="1145"/>
      <c r="J12" s="819" t="s">
        <v>656</v>
      </c>
      <c r="K12" s="713"/>
      <c r="L12" s="841">
        <v>7</v>
      </c>
      <c r="M12" s="450" t="s">
        <v>40</v>
      </c>
      <c r="N12" s="450" t="s">
        <v>40</v>
      </c>
      <c r="O12" s="788" t="s">
        <v>40</v>
      </c>
      <c r="P12" s="788"/>
      <c r="Q12" s="1228"/>
      <c r="R12" s="787" t="s">
        <v>40</v>
      </c>
      <c r="S12" s="450" t="s">
        <v>40</v>
      </c>
      <c r="T12" s="450" t="s">
        <v>40</v>
      </c>
      <c r="U12" s="450" t="s">
        <v>40</v>
      </c>
      <c r="V12" s="448" t="s">
        <v>40</v>
      </c>
      <c r="W12" s="1227">
        <v>7</v>
      </c>
    </row>
    <row r="13" spans="3:23" ht="10.65" customHeight="1">
      <c r="C13" s="773"/>
      <c r="D13" s="1947"/>
      <c r="E13" s="1059"/>
      <c r="F13" s="1947"/>
      <c r="G13" s="1947"/>
      <c r="H13" s="1950"/>
      <c r="I13" s="1145"/>
      <c r="J13" s="819" t="s">
        <v>568</v>
      </c>
      <c r="K13" s="713"/>
      <c r="L13" s="841">
        <v>8</v>
      </c>
      <c r="M13" s="450" t="s">
        <v>40</v>
      </c>
      <c r="N13" s="450" t="s">
        <v>40</v>
      </c>
      <c r="O13" s="788" t="s">
        <v>40</v>
      </c>
      <c r="P13" s="788"/>
      <c r="Q13" s="787"/>
      <c r="R13" s="787" t="s">
        <v>40</v>
      </c>
      <c r="S13" s="450" t="s">
        <v>40</v>
      </c>
      <c r="T13" s="450" t="s">
        <v>40</v>
      </c>
      <c r="U13" s="450" t="s">
        <v>40</v>
      </c>
      <c r="V13" s="448" t="s">
        <v>40</v>
      </c>
      <c r="W13" s="1227">
        <v>8</v>
      </c>
    </row>
    <row r="14" spans="3:23" ht="10.65" customHeight="1">
      <c r="C14" s="773"/>
      <c r="D14" s="1947"/>
      <c r="E14" s="1059"/>
      <c r="F14" s="1947"/>
      <c r="G14" s="1947"/>
      <c r="H14" s="1950"/>
      <c r="I14" s="1145"/>
      <c r="J14" s="819" t="s">
        <v>567</v>
      </c>
      <c r="K14" s="713"/>
      <c r="L14" s="841">
        <v>9</v>
      </c>
      <c r="M14" s="450" t="s">
        <v>40</v>
      </c>
      <c r="N14" s="450">
        <v>24433</v>
      </c>
      <c r="O14" s="788">
        <v>372</v>
      </c>
      <c r="P14" s="788"/>
      <c r="Q14" s="1228"/>
      <c r="R14" s="787" t="s">
        <v>40</v>
      </c>
      <c r="S14" s="450" t="s">
        <v>40</v>
      </c>
      <c r="T14" s="450" t="s">
        <v>40</v>
      </c>
      <c r="U14" s="450" t="s">
        <v>40</v>
      </c>
      <c r="V14" s="448">
        <v>24804</v>
      </c>
      <c r="W14" s="1227">
        <v>9</v>
      </c>
    </row>
    <row r="15" spans="3:23" ht="10.65" customHeight="1">
      <c r="C15" s="773"/>
      <c r="D15" s="1947"/>
      <c r="E15" s="1059"/>
      <c r="F15" s="1947"/>
      <c r="G15" s="1947"/>
      <c r="H15" s="1950"/>
      <c r="I15" s="1145"/>
      <c r="J15" s="819" t="s">
        <v>565</v>
      </c>
      <c r="K15" s="713"/>
      <c r="L15" s="841">
        <v>10</v>
      </c>
      <c r="M15" s="450" t="s">
        <v>40</v>
      </c>
      <c r="N15" s="450">
        <v>993</v>
      </c>
      <c r="O15" s="788" t="s">
        <v>40</v>
      </c>
      <c r="P15" s="788"/>
      <c r="Q15" s="787"/>
      <c r="R15" s="787" t="s">
        <v>40</v>
      </c>
      <c r="S15" s="450" t="s">
        <v>40</v>
      </c>
      <c r="T15" s="450" t="s">
        <v>40</v>
      </c>
      <c r="U15" s="450" t="s">
        <v>40</v>
      </c>
      <c r="V15" s="448">
        <v>993</v>
      </c>
      <c r="W15" s="1227">
        <v>10</v>
      </c>
    </row>
    <row r="16" spans="3:23" ht="10.65" customHeight="1">
      <c r="C16" s="773"/>
      <c r="D16" s="1947"/>
      <c r="E16" s="1059"/>
      <c r="F16" s="1947"/>
      <c r="G16" s="1947"/>
      <c r="H16" s="1950"/>
      <c r="I16" s="1145"/>
      <c r="J16" s="819" t="s">
        <v>564</v>
      </c>
      <c r="K16" s="713"/>
      <c r="L16" s="841">
        <v>11</v>
      </c>
      <c r="M16" s="450" t="s">
        <v>40</v>
      </c>
      <c r="N16" s="450" t="s">
        <v>40</v>
      </c>
      <c r="O16" s="788" t="s">
        <v>40</v>
      </c>
      <c r="P16" s="788"/>
      <c r="Q16" s="787"/>
      <c r="R16" s="787" t="s">
        <v>40</v>
      </c>
      <c r="S16" s="450" t="s">
        <v>40</v>
      </c>
      <c r="T16" s="450" t="s">
        <v>40</v>
      </c>
      <c r="U16" s="450" t="s">
        <v>40</v>
      </c>
      <c r="V16" s="448" t="s">
        <v>40</v>
      </c>
      <c r="W16" s="1227">
        <v>11</v>
      </c>
    </row>
    <row r="17" spans="3:23" ht="10.65" customHeight="1">
      <c r="C17" s="773"/>
      <c r="D17" s="1947"/>
      <c r="E17" s="1059"/>
      <c r="F17" s="1947"/>
      <c r="G17" s="1947"/>
      <c r="H17" s="1950"/>
      <c r="I17" s="1145"/>
      <c r="J17" s="819" t="s">
        <v>563</v>
      </c>
      <c r="K17" s="713"/>
      <c r="L17" s="841">
        <v>12</v>
      </c>
      <c r="M17" s="450" t="s">
        <v>40</v>
      </c>
      <c r="N17" s="450" t="s">
        <v>40</v>
      </c>
      <c r="O17" s="788" t="s">
        <v>40</v>
      </c>
      <c r="P17" s="788"/>
      <c r="Q17" s="787"/>
      <c r="R17" s="787" t="s">
        <v>40</v>
      </c>
      <c r="S17" s="450" t="s">
        <v>40</v>
      </c>
      <c r="T17" s="450" t="s">
        <v>40</v>
      </c>
      <c r="U17" s="450" t="s">
        <v>40</v>
      </c>
      <c r="V17" s="448" t="s">
        <v>40</v>
      </c>
      <c r="W17" s="1227">
        <v>12</v>
      </c>
    </row>
    <row r="18" spans="3:23" ht="10.65" customHeight="1">
      <c r="C18" s="773"/>
      <c r="D18" s="1947"/>
      <c r="E18" s="1059"/>
      <c r="F18" s="1947"/>
      <c r="G18" s="1947"/>
      <c r="H18" s="1950"/>
      <c r="I18" s="1145"/>
      <c r="J18" s="819" t="s">
        <v>744</v>
      </c>
      <c r="K18" s="713"/>
      <c r="L18" s="841">
        <v>13</v>
      </c>
      <c r="M18" s="450" t="s">
        <v>40</v>
      </c>
      <c r="N18" s="450" t="s">
        <v>40</v>
      </c>
      <c r="O18" s="788" t="s">
        <v>40</v>
      </c>
      <c r="P18" s="788"/>
      <c r="Q18" s="787"/>
      <c r="R18" s="787" t="s">
        <v>40</v>
      </c>
      <c r="S18" s="450" t="s">
        <v>40</v>
      </c>
      <c r="T18" s="450" t="s">
        <v>40</v>
      </c>
      <c r="U18" s="450" t="s">
        <v>40</v>
      </c>
      <c r="V18" s="448" t="s">
        <v>40</v>
      </c>
      <c r="W18" s="1227">
        <v>13</v>
      </c>
    </row>
    <row r="19" spans="3:23" ht="10.65" customHeight="1">
      <c r="C19" s="773"/>
      <c r="D19" s="1947"/>
      <c r="E19" s="1059"/>
      <c r="F19" s="1947"/>
      <c r="G19" s="1947"/>
      <c r="H19" s="1950"/>
      <c r="I19" s="1145"/>
      <c r="J19" s="819" t="s">
        <v>562</v>
      </c>
      <c r="K19" s="713"/>
      <c r="L19" s="841">
        <v>14</v>
      </c>
      <c r="M19" s="450" t="s">
        <v>40</v>
      </c>
      <c r="N19" s="450">
        <v>76046</v>
      </c>
      <c r="O19" s="788">
        <v>988</v>
      </c>
      <c r="P19" s="788"/>
      <c r="Q19" s="1228"/>
      <c r="R19" s="787" t="s">
        <v>40</v>
      </c>
      <c r="S19" s="450" t="s">
        <v>40</v>
      </c>
      <c r="T19" s="450" t="s">
        <v>40</v>
      </c>
      <c r="U19" s="450" t="s">
        <v>40</v>
      </c>
      <c r="V19" s="448">
        <v>77034</v>
      </c>
      <c r="W19" s="1227">
        <v>14</v>
      </c>
    </row>
    <row r="20" spans="3:23" ht="10.65" customHeight="1">
      <c r="C20" s="773"/>
      <c r="D20" s="1947"/>
      <c r="E20" s="1059"/>
      <c r="F20" s="1947"/>
      <c r="G20" s="1947"/>
      <c r="H20" s="1950"/>
      <c r="I20" s="1145"/>
      <c r="J20" s="819" t="s">
        <v>559</v>
      </c>
      <c r="K20" s="713"/>
      <c r="L20" s="841">
        <v>15</v>
      </c>
      <c r="M20" s="450" t="s">
        <v>40</v>
      </c>
      <c r="N20" s="450" t="s">
        <v>40</v>
      </c>
      <c r="O20" s="788">
        <v>218</v>
      </c>
      <c r="P20" s="788"/>
      <c r="Q20" s="1228"/>
      <c r="R20" s="787" t="s">
        <v>40</v>
      </c>
      <c r="S20" s="450" t="s">
        <v>40</v>
      </c>
      <c r="T20" s="450" t="s">
        <v>40</v>
      </c>
      <c r="U20" s="450" t="s">
        <v>40</v>
      </c>
      <c r="V20" s="448">
        <v>218</v>
      </c>
      <c r="W20" s="1227">
        <v>15</v>
      </c>
    </row>
    <row r="21" spans="3:23" ht="10.65" customHeight="1">
      <c r="C21" s="773"/>
      <c r="D21" s="1947"/>
      <c r="E21" s="1059"/>
      <c r="F21" s="1947"/>
      <c r="G21" s="1947"/>
      <c r="H21" s="1950"/>
      <c r="I21" s="1145"/>
      <c r="J21" s="819" t="s">
        <v>561</v>
      </c>
      <c r="K21" s="713"/>
      <c r="L21" s="841">
        <v>16</v>
      </c>
      <c r="M21" s="450" t="s">
        <v>40</v>
      </c>
      <c r="N21" s="450" t="s">
        <v>40</v>
      </c>
      <c r="O21" s="788" t="s">
        <v>40</v>
      </c>
      <c r="P21" s="788"/>
      <c r="Q21" s="787"/>
      <c r="R21" s="787" t="s">
        <v>40</v>
      </c>
      <c r="S21" s="450" t="s">
        <v>40</v>
      </c>
      <c r="T21" s="450" t="s">
        <v>40</v>
      </c>
      <c r="U21" s="450" t="s">
        <v>40</v>
      </c>
      <c r="V21" s="448" t="s">
        <v>40</v>
      </c>
      <c r="W21" s="1227">
        <v>16</v>
      </c>
    </row>
    <row r="22" spans="3:23" ht="10.65" customHeight="1">
      <c r="C22" s="773"/>
      <c r="D22" s="1947"/>
      <c r="E22" s="1059"/>
      <c r="F22" s="1947"/>
      <c r="G22" s="1947"/>
      <c r="H22" s="1950"/>
      <c r="I22" s="1145"/>
      <c r="J22" s="819" t="s">
        <v>560</v>
      </c>
      <c r="K22" s="713"/>
      <c r="L22" s="841">
        <v>17</v>
      </c>
      <c r="M22" s="450" t="s">
        <v>40</v>
      </c>
      <c r="N22" s="450">
        <v>4936</v>
      </c>
      <c r="O22" s="788" t="s">
        <v>40</v>
      </c>
      <c r="P22" s="788"/>
      <c r="Q22" s="1228"/>
      <c r="R22" s="787" t="s">
        <v>40</v>
      </c>
      <c r="S22" s="450" t="s">
        <v>40</v>
      </c>
      <c r="T22" s="450" t="s">
        <v>40</v>
      </c>
      <c r="U22" s="450" t="s">
        <v>40</v>
      </c>
      <c r="V22" s="448">
        <v>4936</v>
      </c>
      <c r="W22" s="1227">
        <v>17</v>
      </c>
    </row>
    <row r="23" spans="3:23" ht="10.65" customHeight="1">
      <c r="C23" s="773"/>
      <c r="D23" s="1947"/>
      <c r="E23" s="1059"/>
      <c r="F23" s="1947"/>
      <c r="G23" s="1947"/>
      <c r="H23" s="1950"/>
      <c r="I23" s="1145"/>
      <c r="J23" s="819" t="s">
        <v>558</v>
      </c>
      <c r="K23" s="713"/>
      <c r="L23" s="841">
        <v>18</v>
      </c>
      <c r="M23" s="450" t="s">
        <v>40</v>
      </c>
      <c r="N23" s="450">
        <v>468</v>
      </c>
      <c r="O23" s="788">
        <v>301</v>
      </c>
      <c r="P23" s="788"/>
      <c r="Q23" s="1228"/>
      <c r="R23" s="787" t="s">
        <v>40</v>
      </c>
      <c r="S23" s="450" t="s">
        <v>40</v>
      </c>
      <c r="T23" s="450" t="s">
        <v>40</v>
      </c>
      <c r="U23" s="450" t="s">
        <v>40</v>
      </c>
      <c r="V23" s="448">
        <v>769</v>
      </c>
      <c r="W23" s="1227">
        <v>18</v>
      </c>
    </row>
    <row r="24" spans="3:23" ht="10.65" customHeight="1">
      <c r="C24" s="773"/>
      <c r="D24" s="1947"/>
      <c r="E24" s="1059"/>
      <c r="F24" s="1947"/>
      <c r="G24" s="1947"/>
      <c r="H24" s="1950"/>
      <c r="I24" s="1145"/>
      <c r="J24" s="819" t="s">
        <v>556</v>
      </c>
      <c r="K24" s="713"/>
      <c r="L24" s="841">
        <v>19</v>
      </c>
      <c r="M24" s="450" t="s">
        <v>40</v>
      </c>
      <c r="N24" s="450" t="s">
        <v>40</v>
      </c>
      <c r="O24" s="788" t="s">
        <v>40</v>
      </c>
      <c r="P24" s="788"/>
      <c r="Q24" s="787"/>
      <c r="R24" s="787" t="s">
        <v>40</v>
      </c>
      <c r="S24" s="450" t="s">
        <v>40</v>
      </c>
      <c r="T24" s="450" t="s">
        <v>40</v>
      </c>
      <c r="U24" s="450" t="s">
        <v>40</v>
      </c>
      <c r="V24" s="448" t="s">
        <v>40</v>
      </c>
      <c r="W24" s="1227">
        <v>19</v>
      </c>
    </row>
    <row r="25" spans="3:23" ht="10.65" customHeight="1">
      <c r="C25" s="773"/>
      <c r="D25" s="1947"/>
      <c r="E25" s="1059"/>
      <c r="F25" s="1947"/>
      <c r="G25" s="1947"/>
      <c r="H25" s="1950"/>
      <c r="I25" s="1145"/>
      <c r="J25" s="819" t="s">
        <v>555</v>
      </c>
      <c r="K25" s="713"/>
      <c r="L25" s="841">
        <v>20</v>
      </c>
      <c r="M25" s="450" t="s">
        <v>40</v>
      </c>
      <c r="N25" s="450">
        <v>1394</v>
      </c>
      <c r="O25" s="788" t="s">
        <v>40</v>
      </c>
      <c r="P25" s="788"/>
      <c r="Q25" s="787"/>
      <c r="R25" s="787" t="s">
        <v>40</v>
      </c>
      <c r="S25" s="450" t="s">
        <v>40</v>
      </c>
      <c r="T25" s="450" t="s">
        <v>40</v>
      </c>
      <c r="U25" s="450" t="s">
        <v>40</v>
      </c>
      <c r="V25" s="448">
        <v>1394</v>
      </c>
      <c r="W25" s="1227">
        <v>20</v>
      </c>
    </row>
    <row r="26" spans="3:23" ht="10.65" customHeight="1">
      <c r="C26" s="773"/>
      <c r="D26" s="1947"/>
      <c r="E26" s="1059"/>
      <c r="F26" s="1947"/>
      <c r="G26" s="1947"/>
      <c r="H26" s="1950"/>
      <c r="I26" s="1145"/>
      <c r="J26" s="819" t="s">
        <v>553</v>
      </c>
      <c r="K26" s="713"/>
      <c r="L26" s="841">
        <v>21</v>
      </c>
      <c r="M26" s="450" t="s">
        <v>40</v>
      </c>
      <c r="N26" s="450">
        <v>58</v>
      </c>
      <c r="O26" s="788" t="s">
        <v>40</v>
      </c>
      <c r="P26" s="788"/>
      <c r="Q26" s="787"/>
      <c r="R26" s="787" t="s">
        <v>40</v>
      </c>
      <c r="S26" s="450" t="s">
        <v>40</v>
      </c>
      <c r="T26" s="450" t="s">
        <v>40</v>
      </c>
      <c r="U26" s="450" t="s">
        <v>40</v>
      </c>
      <c r="V26" s="448">
        <v>58</v>
      </c>
      <c r="W26" s="1227">
        <v>21</v>
      </c>
    </row>
    <row r="27" spans="3:23" ht="10.65" customHeight="1">
      <c r="C27" s="773"/>
      <c r="D27" s="1947"/>
      <c r="E27" s="1059"/>
      <c r="F27" s="1947"/>
      <c r="G27" s="1947"/>
      <c r="H27" s="1950"/>
      <c r="I27" s="1145"/>
      <c r="J27" s="819" t="s">
        <v>552</v>
      </c>
      <c r="K27" s="713"/>
      <c r="L27" s="841">
        <v>22</v>
      </c>
      <c r="M27" s="450" t="s">
        <v>40</v>
      </c>
      <c r="N27" s="450" t="s">
        <v>40</v>
      </c>
      <c r="O27" s="788" t="s">
        <v>40</v>
      </c>
      <c r="P27" s="788"/>
      <c r="Q27" s="787"/>
      <c r="R27" s="787" t="s">
        <v>40</v>
      </c>
      <c r="S27" s="450" t="s">
        <v>40</v>
      </c>
      <c r="T27" s="450" t="s">
        <v>40</v>
      </c>
      <c r="U27" s="450" t="s">
        <v>40</v>
      </c>
      <c r="V27" s="448" t="s">
        <v>40</v>
      </c>
      <c r="W27" s="1227">
        <v>22</v>
      </c>
    </row>
    <row r="28" spans="3:23" ht="10.65" customHeight="1">
      <c r="C28" s="773"/>
      <c r="D28" s="1947"/>
      <c r="E28" s="1059"/>
      <c r="F28" s="1947"/>
      <c r="G28" s="1947"/>
      <c r="H28" s="1950"/>
      <c r="I28" s="1145"/>
      <c r="J28" s="819" t="s">
        <v>409</v>
      </c>
      <c r="K28" s="713"/>
      <c r="L28" s="841">
        <v>23</v>
      </c>
      <c r="M28" s="450" t="s">
        <v>40</v>
      </c>
      <c r="N28" s="450" t="s">
        <v>40</v>
      </c>
      <c r="O28" s="788">
        <v>1806</v>
      </c>
      <c r="P28" s="788"/>
      <c r="Q28" s="1228"/>
      <c r="R28" s="787" t="s">
        <v>40</v>
      </c>
      <c r="S28" s="450" t="s">
        <v>40</v>
      </c>
      <c r="T28" s="450" t="s">
        <v>40</v>
      </c>
      <c r="U28" s="450" t="s">
        <v>40</v>
      </c>
      <c r="V28" s="448">
        <v>1806</v>
      </c>
      <c r="W28" s="1227">
        <v>23</v>
      </c>
    </row>
    <row r="29" spans="3:23" ht="10.65" customHeight="1">
      <c r="C29" s="773"/>
      <c r="D29" s="1947"/>
      <c r="E29" s="1059"/>
      <c r="F29" s="1947"/>
      <c r="G29" s="1947"/>
      <c r="H29" s="1950"/>
      <c r="I29" s="1145"/>
      <c r="J29" s="819" t="s">
        <v>438</v>
      </c>
      <c r="K29" s="713"/>
      <c r="L29" s="841">
        <v>24</v>
      </c>
      <c r="M29" s="450" t="s">
        <v>40</v>
      </c>
      <c r="N29" s="450">
        <v>833</v>
      </c>
      <c r="O29" s="788" t="s">
        <v>40</v>
      </c>
      <c r="P29" s="788"/>
      <c r="Q29" s="787"/>
      <c r="R29" s="787" t="s">
        <v>40</v>
      </c>
      <c r="S29" s="450" t="s">
        <v>40</v>
      </c>
      <c r="T29" s="450" t="s">
        <v>40</v>
      </c>
      <c r="U29" s="450" t="s">
        <v>40</v>
      </c>
      <c r="V29" s="448">
        <v>833</v>
      </c>
      <c r="W29" s="1227">
        <v>24</v>
      </c>
    </row>
    <row r="30" spans="3:23" ht="10.65" customHeight="1">
      <c r="C30" s="773"/>
      <c r="D30" s="1947"/>
      <c r="E30" s="1059"/>
      <c r="F30" s="1947"/>
      <c r="G30" s="1947"/>
      <c r="H30" s="1950"/>
      <c r="I30" s="1145"/>
      <c r="J30" s="819" t="s">
        <v>548</v>
      </c>
      <c r="K30" s="713"/>
      <c r="L30" s="841">
        <v>25</v>
      </c>
      <c r="M30" s="450" t="s">
        <v>40</v>
      </c>
      <c r="N30" s="450">
        <v>97736</v>
      </c>
      <c r="O30" s="788" t="s">
        <v>40</v>
      </c>
      <c r="P30" s="788"/>
      <c r="Q30" s="787"/>
      <c r="R30" s="787" t="s">
        <v>40</v>
      </c>
      <c r="S30" s="450" t="s">
        <v>40</v>
      </c>
      <c r="T30" s="450" t="s">
        <v>40</v>
      </c>
      <c r="U30" s="450" t="s">
        <v>40</v>
      </c>
      <c r="V30" s="448">
        <v>97736</v>
      </c>
      <c r="W30" s="1227">
        <v>25</v>
      </c>
    </row>
    <row r="31" spans="3:23" ht="10.65" customHeight="1">
      <c r="C31" s="773"/>
      <c r="D31" s="1947"/>
      <c r="E31" s="1059"/>
      <c r="F31" s="1947"/>
      <c r="G31" s="1947"/>
      <c r="H31" s="1950"/>
      <c r="I31" s="1145"/>
      <c r="J31" s="819" t="s">
        <v>337</v>
      </c>
      <c r="K31" s="713"/>
      <c r="L31" s="841">
        <v>26</v>
      </c>
      <c r="M31" s="450" t="s">
        <v>40</v>
      </c>
      <c r="N31" s="450" t="s">
        <v>40</v>
      </c>
      <c r="O31" s="788" t="s">
        <v>40</v>
      </c>
      <c r="P31" s="788"/>
      <c r="Q31" s="787"/>
      <c r="R31" s="787" t="s">
        <v>40</v>
      </c>
      <c r="S31" s="450" t="s">
        <v>40</v>
      </c>
      <c r="T31" s="450" t="s">
        <v>40</v>
      </c>
      <c r="U31" s="450" t="s">
        <v>40</v>
      </c>
      <c r="V31" s="448" t="s">
        <v>40</v>
      </c>
      <c r="W31" s="1227">
        <v>26</v>
      </c>
    </row>
    <row r="32" spans="3:23" ht="10.65" customHeight="1">
      <c r="C32" s="773"/>
      <c r="D32" s="1947"/>
      <c r="E32" s="1059"/>
      <c r="F32" s="1947"/>
      <c r="G32" s="1947"/>
      <c r="H32" s="1950"/>
      <c r="I32" s="1145"/>
      <c r="J32" s="819" t="s">
        <v>336</v>
      </c>
      <c r="K32" s="713"/>
      <c r="L32" s="841">
        <v>27</v>
      </c>
      <c r="M32" s="450" t="s">
        <v>40</v>
      </c>
      <c r="N32" s="450">
        <v>462</v>
      </c>
      <c r="O32" s="788" t="s">
        <v>40</v>
      </c>
      <c r="P32" s="788"/>
      <c r="Q32" s="787"/>
      <c r="R32" s="787" t="s">
        <v>40</v>
      </c>
      <c r="S32" s="450" t="s">
        <v>40</v>
      </c>
      <c r="T32" s="450" t="s">
        <v>40</v>
      </c>
      <c r="U32" s="450" t="s">
        <v>40</v>
      </c>
      <c r="V32" s="448">
        <v>462</v>
      </c>
      <c r="W32" s="1227">
        <v>27</v>
      </c>
    </row>
    <row r="33" spans="3:23" ht="10.65" customHeight="1">
      <c r="C33" s="773"/>
      <c r="D33" s="1947"/>
      <c r="E33" s="1059"/>
      <c r="F33" s="1947"/>
      <c r="G33" s="1947"/>
      <c r="H33" s="1950"/>
      <c r="I33" s="1145"/>
      <c r="J33" s="819" t="s">
        <v>544</v>
      </c>
      <c r="K33" s="713"/>
      <c r="L33" s="841">
        <v>28</v>
      </c>
      <c r="M33" s="450" t="s">
        <v>40</v>
      </c>
      <c r="N33" s="450">
        <v>24230</v>
      </c>
      <c r="O33" s="788">
        <v>5759</v>
      </c>
      <c r="P33" s="788"/>
      <c r="Q33" s="1228"/>
      <c r="R33" s="787" t="s">
        <v>40</v>
      </c>
      <c r="S33" s="450" t="s">
        <v>40</v>
      </c>
      <c r="T33" s="450" t="s">
        <v>40</v>
      </c>
      <c r="U33" s="450" t="s">
        <v>40</v>
      </c>
      <c r="V33" s="448">
        <v>29989</v>
      </c>
      <c r="W33" s="1227">
        <v>28</v>
      </c>
    </row>
    <row r="34" spans="3:23" ht="10.65" customHeight="1">
      <c r="C34" s="773"/>
      <c r="D34" s="1947"/>
      <c r="E34" s="1059"/>
      <c r="F34" s="1947"/>
      <c r="G34" s="1947"/>
      <c r="H34" s="1950"/>
      <c r="I34" s="1145"/>
      <c r="J34" s="819" t="s">
        <v>643</v>
      </c>
      <c r="K34" s="713"/>
      <c r="L34" s="841">
        <v>29</v>
      </c>
      <c r="M34" s="450" t="s">
        <v>40</v>
      </c>
      <c r="N34" s="450" t="s">
        <v>40</v>
      </c>
      <c r="O34" s="788" t="s">
        <v>40</v>
      </c>
      <c r="P34" s="788"/>
      <c r="Q34" s="1228"/>
      <c r="R34" s="787" t="s">
        <v>40</v>
      </c>
      <c r="S34" s="450" t="s">
        <v>40</v>
      </c>
      <c r="T34" s="450" t="s">
        <v>40</v>
      </c>
      <c r="U34" s="450" t="s">
        <v>40</v>
      </c>
      <c r="V34" s="448" t="s">
        <v>40</v>
      </c>
      <c r="W34" s="1227">
        <v>29</v>
      </c>
    </row>
    <row r="35" spans="3:23" ht="10.65" customHeight="1">
      <c r="C35" s="773"/>
      <c r="D35" s="1947"/>
      <c r="E35" s="1059"/>
      <c r="F35" s="1947"/>
      <c r="G35" s="1947"/>
      <c r="H35" s="1950"/>
      <c r="I35" s="1145"/>
      <c r="J35" s="819" t="s">
        <v>642</v>
      </c>
      <c r="K35" s="713"/>
      <c r="L35" s="841">
        <v>30</v>
      </c>
      <c r="M35" s="450" t="s">
        <v>40</v>
      </c>
      <c r="N35" s="450">
        <v>4695</v>
      </c>
      <c r="O35" s="788" t="s">
        <v>40</v>
      </c>
      <c r="P35" s="788"/>
      <c r="Q35" s="787"/>
      <c r="R35" s="787" t="s">
        <v>40</v>
      </c>
      <c r="S35" s="450" t="s">
        <v>40</v>
      </c>
      <c r="T35" s="450" t="s">
        <v>40</v>
      </c>
      <c r="U35" s="450" t="s">
        <v>40</v>
      </c>
      <c r="V35" s="448">
        <v>4695</v>
      </c>
      <c r="W35" s="1227">
        <v>30</v>
      </c>
    </row>
    <row r="36" spans="3:23" ht="10.65" customHeight="1">
      <c r="C36" s="773"/>
      <c r="D36" s="1947"/>
      <c r="E36" s="1059"/>
      <c r="F36" s="1947"/>
      <c r="G36" s="1947"/>
      <c r="H36" s="1950"/>
      <c r="I36" s="1145"/>
      <c r="J36" s="819" t="s">
        <v>743</v>
      </c>
      <c r="K36" s="713"/>
      <c r="L36" s="841">
        <v>31</v>
      </c>
      <c r="M36" s="450" t="s">
        <v>40</v>
      </c>
      <c r="N36" s="450" t="s">
        <v>40</v>
      </c>
      <c r="O36" s="788" t="s">
        <v>40</v>
      </c>
      <c r="P36" s="788"/>
      <c r="Q36" s="787"/>
      <c r="R36" s="787" t="s">
        <v>40</v>
      </c>
      <c r="S36" s="450" t="s">
        <v>40</v>
      </c>
      <c r="T36" s="450" t="s">
        <v>40</v>
      </c>
      <c r="U36" s="450" t="s">
        <v>40</v>
      </c>
      <c r="V36" s="448" t="s">
        <v>40</v>
      </c>
      <c r="W36" s="1227">
        <v>31</v>
      </c>
    </row>
    <row r="37" spans="3:23" ht="10.65" customHeight="1">
      <c r="C37" s="773"/>
      <c r="D37" s="1947"/>
      <c r="E37" s="1059"/>
      <c r="F37" s="1947"/>
      <c r="G37" s="1947"/>
      <c r="H37" s="1950"/>
      <c r="I37" s="1145"/>
      <c r="J37" s="819" t="s">
        <v>335</v>
      </c>
      <c r="K37" s="713"/>
      <c r="L37" s="841">
        <v>32</v>
      </c>
      <c r="M37" s="450" t="s">
        <v>40</v>
      </c>
      <c r="N37" s="450" t="s">
        <v>40</v>
      </c>
      <c r="O37" s="788" t="s">
        <v>40</v>
      </c>
      <c r="P37" s="788"/>
      <c r="Q37" s="787"/>
      <c r="R37" s="787" t="s">
        <v>40</v>
      </c>
      <c r="S37" s="450" t="s">
        <v>40</v>
      </c>
      <c r="T37" s="450" t="s">
        <v>40</v>
      </c>
      <c r="U37" s="450" t="s">
        <v>40</v>
      </c>
      <c r="V37" s="448" t="s">
        <v>40</v>
      </c>
      <c r="W37" s="1227">
        <v>32</v>
      </c>
    </row>
    <row r="38" spans="3:23" ht="10.65" customHeight="1">
      <c r="C38" s="773"/>
      <c r="D38" s="1947"/>
      <c r="E38" s="1059"/>
      <c r="F38" s="1947"/>
      <c r="G38" s="1947"/>
      <c r="H38" s="1950"/>
      <c r="I38" s="1145"/>
      <c r="J38" s="819" t="s">
        <v>541</v>
      </c>
      <c r="K38" s="713"/>
      <c r="L38" s="841">
        <v>33</v>
      </c>
      <c r="M38" s="450" t="s">
        <v>40</v>
      </c>
      <c r="N38" s="450">
        <v>19752</v>
      </c>
      <c r="O38" s="788" t="s">
        <v>40</v>
      </c>
      <c r="P38" s="788"/>
      <c r="Q38" s="787"/>
      <c r="R38" s="787" t="s">
        <v>40</v>
      </c>
      <c r="S38" s="450" t="s">
        <v>40</v>
      </c>
      <c r="T38" s="450" t="s">
        <v>40</v>
      </c>
      <c r="U38" s="450" t="s">
        <v>40</v>
      </c>
      <c r="V38" s="448">
        <v>19752</v>
      </c>
      <c r="W38" s="1227">
        <v>33</v>
      </c>
    </row>
    <row r="39" spans="3:23" ht="10.65" customHeight="1">
      <c r="C39" s="773"/>
      <c r="D39" s="1947"/>
      <c r="E39" s="1059"/>
      <c r="F39" s="1947"/>
      <c r="G39" s="1947"/>
      <c r="H39" s="1950"/>
      <c r="I39" s="1145"/>
      <c r="J39" s="819" t="s">
        <v>334</v>
      </c>
      <c r="K39" s="713"/>
      <c r="L39" s="841">
        <v>34</v>
      </c>
      <c r="M39" s="450" t="s">
        <v>40</v>
      </c>
      <c r="N39" s="450" t="s">
        <v>40</v>
      </c>
      <c r="O39" s="788" t="s">
        <v>40</v>
      </c>
      <c r="P39" s="788"/>
      <c r="Q39" s="787"/>
      <c r="R39" s="787" t="s">
        <v>40</v>
      </c>
      <c r="S39" s="450" t="s">
        <v>40</v>
      </c>
      <c r="T39" s="450" t="s">
        <v>40</v>
      </c>
      <c r="U39" s="450" t="s">
        <v>40</v>
      </c>
      <c r="V39" s="448" t="s">
        <v>40</v>
      </c>
      <c r="W39" s="1227">
        <v>34</v>
      </c>
    </row>
    <row r="40" spans="3:23" ht="10.65" customHeight="1">
      <c r="C40" s="773"/>
      <c r="D40" s="1947"/>
      <c r="E40" s="1059"/>
      <c r="F40" s="1947"/>
      <c r="G40" s="1947"/>
      <c r="H40" s="1950"/>
      <c r="I40" s="1145"/>
      <c r="J40" s="819" t="s">
        <v>333</v>
      </c>
      <c r="K40" s="713"/>
      <c r="L40" s="841">
        <v>35</v>
      </c>
      <c r="M40" s="450" t="s">
        <v>40</v>
      </c>
      <c r="N40" s="450" t="s">
        <v>40</v>
      </c>
      <c r="O40" s="788" t="s">
        <v>40</v>
      </c>
      <c r="P40" s="788"/>
      <c r="Q40" s="787"/>
      <c r="R40" s="787" t="s">
        <v>40</v>
      </c>
      <c r="S40" s="450" t="s">
        <v>40</v>
      </c>
      <c r="T40" s="450" t="s">
        <v>40</v>
      </c>
      <c r="U40" s="450" t="s">
        <v>40</v>
      </c>
      <c r="V40" s="448" t="s">
        <v>40</v>
      </c>
      <c r="W40" s="1227">
        <v>35</v>
      </c>
    </row>
    <row r="41" spans="3:23" ht="10.65" customHeight="1">
      <c r="C41" s="773"/>
      <c r="D41" s="1947"/>
      <c r="E41" s="1059"/>
      <c r="F41" s="1947"/>
      <c r="G41" s="1947"/>
      <c r="H41" s="1950"/>
      <c r="I41" s="1145"/>
      <c r="J41" s="819" t="s">
        <v>332</v>
      </c>
      <c r="K41" s="713"/>
      <c r="L41" s="841">
        <v>36</v>
      </c>
      <c r="M41" s="450" t="s">
        <v>40</v>
      </c>
      <c r="N41" s="450" t="s">
        <v>40</v>
      </c>
      <c r="O41" s="788" t="s">
        <v>40</v>
      </c>
      <c r="P41" s="788"/>
      <c r="Q41" s="787"/>
      <c r="R41" s="787" t="s">
        <v>40</v>
      </c>
      <c r="S41" s="450" t="s">
        <v>40</v>
      </c>
      <c r="T41" s="450" t="s">
        <v>40</v>
      </c>
      <c r="U41" s="450" t="s">
        <v>40</v>
      </c>
      <c r="V41" s="448" t="s">
        <v>40</v>
      </c>
      <c r="W41" s="1227">
        <v>36</v>
      </c>
    </row>
    <row r="42" spans="3:23" ht="10.65" customHeight="1">
      <c r="C42" s="773"/>
      <c r="D42" s="1947"/>
      <c r="E42" s="1059"/>
      <c r="F42" s="1947"/>
      <c r="G42" s="1947"/>
      <c r="H42" s="1950"/>
      <c r="I42" s="1145"/>
      <c r="J42" s="819" t="s">
        <v>331</v>
      </c>
      <c r="K42" s="713"/>
      <c r="L42" s="841">
        <v>37</v>
      </c>
      <c r="M42" s="450" t="s">
        <v>40</v>
      </c>
      <c r="N42" s="450" t="s">
        <v>40</v>
      </c>
      <c r="O42" s="788" t="s">
        <v>40</v>
      </c>
      <c r="P42" s="788"/>
      <c r="Q42" s="787"/>
      <c r="R42" s="787" t="s">
        <v>40</v>
      </c>
      <c r="S42" s="450" t="s">
        <v>40</v>
      </c>
      <c r="T42" s="450" t="s">
        <v>40</v>
      </c>
      <c r="U42" s="450" t="s">
        <v>40</v>
      </c>
      <c r="V42" s="448" t="s">
        <v>40</v>
      </c>
      <c r="W42" s="1227">
        <v>37</v>
      </c>
    </row>
    <row r="43" spans="3:23" ht="10.65" customHeight="1">
      <c r="C43" s="773"/>
      <c r="D43" s="1947"/>
      <c r="E43" s="1059"/>
      <c r="F43" s="1947"/>
      <c r="G43" s="1947"/>
      <c r="H43" s="1950"/>
      <c r="I43" s="1145"/>
      <c r="J43" s="819" t="s">
        <v>640</v>
      </c>
      <c r="K43" s="713"/>
      <c r="L43" s="841">
        <v>38</v>
      </c>
      <c r="M43" s="450" t="s">
        <v>40</v>
      </c>
      <c r="N43" s="450" t="s">
        <v>40</v>
      </c>
      <c r="O43" s="788" t="s">
        <v>40</v>
      </c>
      <c r="P43" s="788"/>
      <c r="Q43" s="787"/>
      <c r="R43" s="787" t="s">
        <v>40</v>
      </c>
      <c r="S43" s="450" t="s">
        <v>40</v>
      </c>
      <c r="T43" s="450" t="s">
        <v>40</v>
      </c>
      <c r="U43" s="450" t="s">
        <v>40</v>
      </c>
      <c r="V43" s="448" t="s">
        <v>40</v>
      </c>
      <c r="W43" s="1227">
        <v>38</v>
      </c>
    </row>
    <row r="44" spans="3:23" ht="10.65" customHeight="1">
      <c r="C44" s="773"/>
      <c r="D44" s="1947"/>
      <c r="E44" s="1059"/>
      <c r="F44" s="1948"/>
      <c r="G44" s="1948"/>
      <c r="H44" s="1951"/>
      <c r="I44" s="1144"/>
      <c r="J44" s="828" t="s">
        <v>330</v>
      </c>
      <c r="K44" s="745"/>
      <c r="L44" s="799">
        <v>39</v>
      </c>
      <c r="M44" s="450" t="s">
        <v>40</v>
      </c>
      <c r="N44" s="450" t="s">
        <v>40</v>
      </c>
      <c r="O44" s="788" t="s">
        <v>40</v>
      </c>
      <c r="P44" s="788"/>
      <c r="Q44" s="787"/>
      <c r="R44" s="787" t="s">
        <v>40</v>
      </c>
      <c r="S44" s="450" t="s">
        <v>40</v>
      </c>
      <c r="T44" s="450" t="s">
        <v>40</v>
      </c>
      <c r="U44" s="450" t="s">
        <v>40</v>
      </c>
      <c r="V44" s="448" t="s">
        <v>40</v>
      </c>
      <c r="W44" s="1227">
        <v>39</v>
      </c>
    </row>
    <row r="45" spans="3:23" ht="10.65" customHeight="1">
      <c r="C45" s="773"/>
      <c r="D45" s="1947"/>
      <c r="E45" s="1059"/>
      <c r="F45" s="1248"/>
      <c r="G45" s="2030" t="s">
        <v>429</v>
      </c>
      <c r="H45" s="1251"/>
      <c r="I45" s="830"/>
      <c r="J45" s="1089" t="s">
        <v>685</v>
      </c>
      <c r="K45" s="756"/>
      <c r="L45" s="841">
        <v>40</v>
      </c>
      <c r="M45" s="447" t="s">
        <v>40</v>
      </c>
      <c r="N45" s="447">
        <v>1250000</v>
      </c>
      <c r="O45" s="803" t="s">
        <v>40</v>
      </c>
      <c r="P45" s="788"/>
      <c r="Q45" s="787"/>
      <c r="R45" s="802" t="s">
        <v>40</v>
      </c>
      <c r="S45" s="447" t="s">
        <v>40</v>
      </c>
      <c r="T45" s="447" t="s">
        <v>40</v>
      </c>
      <c r="U45" s="447" t="s">
        <v>40</v>
      </c>
      <c r="V45" s="445">
        <v>1250000</v>
      </c>
      <c r="W45" s="1227">
        <v>40</v>
      </c>
    </row>
    <row r="46" spans="3:23" ht="10.65" customHeight="1">
      <c r="C46" s="773"/>
      <c r="D46" s="1947"/>
      <c r="E46" s="1059"/>
      <c r="F46" s="1250"/>
      <c r="G46" s="2031"/>
      <c r="H46" s="1247"/>
      <c r="I46" s="842"/>
      <c r="J46" s="819" t="s">
        <v>742</v>
      </c>
      <c r="K46" s="713"/>
      <c r="L46" s="841">
        <v>41</v>
      </c>
      <c r="M46" s="450" t="s">
        <v>40</v>
      </c>
      <c r="N46" s="450" t="s">
        <v>40</v>
      </c>
      <c r="O46" s="788" t="s">
        <v>40</v>
      </c>
      <c r="P46" s="788"/>
      <c r="Q46" s="787"/>
      <c r="R46" s="787" t="s">
        <v>40</v>
      </c>
      <c r="S46" s="450" t="s">
        <v>40</v>
      </c>
      <c r="T46" s="450" t="s">
        <v>40</v>
      </c>
      <c r="U46" s="450" t="s">
        <v>40</v>
      </c>
      <c r="V46" s="448" t="s">
        <v>40</v>
      </c>
      <c r="W46" s="1227">
        <v>41</v>
      </c>
    </row>
    <row r="47" spans="3:23" ht="10.65" customHeight="1">
      <c r="C47" s="773"/>
      <c r="D47" s="1947"/>
      <c r="E47" s="1059"/>
      <c r="F47" s="1250"/>
      <c r="G47" s="2031"/>
      <c r="H47" s="1247"/>
      <c r="I47" s="842"/>
      <c r="J47" s="819" t="s">
        <v>632</v>
      </c>
      <c r="K47" s="713"/>
      <c r="L47" s="841">
        <v>42</v>
      </c>
      <c r="M47" s="450" t="s">
        <v>40</v>
      </c>
      <c r="N47" s="450" t="s">
        <v>40</v>
      </c>
      <c r="O47" s="788" t="s">
        <v>40</v>
      </c>
      <c r="P47" s="788"/>
      <c r="Q47" s="787"/>
      <c r="R47" s="787" t="s">
        <v>40</v>
      </c>
      <c r="S47" s="450" t="s">
        <v>40</v>
      </c>
      <c r="T47" s="450" t="s">
        <v>40</v>
      </c>
      <c r="U47" s="450" t="s">
        <v>40</v>
      </c>
      <c r="V47" s="448" t="s">
        <v>40</v>
      </c>
      <c r="W47" s="1227">
        <v>42</v>
      </c>
    </row>
    <row r="48" spans="3:23" ht="10.65" customHeight="1">
      <c r="C48" s="773"/>
      <c r="D48" s="1947"/>
      <c r="E48" s="1059"/>
      <c r="F48" s="835"/>
      <c r="G48" s="1958"/>
      <c r="H48" s="1249"/>
      <c r="I48" s="827"/>
      <c r="J48" s="828" t="s">
        <v>741</v>
      </c>
      <c r="K48" s="745"/>
      <c r="L48" s="799">
        <v>43</v>
      </c>
      <c r="M48" s="450" t="s">
        <v>40</v>
      </c>
      <c r="N48" s="450" t="s">
        <v>40</v>
      </c>
      <c r="O48" s="788" t="s">
        <v>40</v>
      </c>
      <c r="P48" s="788"/>
      <c r="Q48" s="787"/>
      <c r="R48" s="787" t="s">
        <v>40</v>
      </c>
      <c r="S48" s="444" t="s">
        <v>40</v>
      </c>
      <c r="T48" s="444" t="s">
        <v>40</v>
      </c>
      <c r="U48" s="444" t="s">
        <v>40</v>
      </c>
      <c r="V48" s="442" t="s">
        <v>40</v>
      </c>
      <c r="W48" s="1227">
        <v>43</v>
      </c>
    </row>
    <row r="49" spans="3:23" ht="10.65" customHeight="1">
      <c r="C49" s="773"/>
      <c r="D49" s="1947"/>
      <c r="E49" s="1059"/>
      <c r="F49" s="1248"/>
      <c r="G49" s="2030" t="s">
        <v>740</v>
      </c>
      <c r="H49" s="1247"/>
      <c r="I49" s="842"/>
      <c r="J49" s="819" t="s">
        <v>739</v>
      </c>
      <c r="K49" s="713"/>
      <c r="L49" s="841">
        <v>44</v>
      </c>
      <c r="M49" s="447" t="s">
        <v>40</v>
      </c>
      <c r="N49" s="447">
        <v>1</v>
      </c>
      <c r="O49" s="803" t="s">
        <v>40</v>
      </c>
      <c r="P49" s="788"/>
      <c r="Q49" s="787"/>
      <c r="R49" s="802" t="s">
        <v>40</v>
      </c>
      <c r="S49" s="450" t="s">
        <v>40</v>
      </c>
      <c r="T49" s="450" t="s">
        <v>40</v>
      </c>
      <c r="U49" s="450" t="s">
        <v>40</v>
      </c>
      <c r="V49" s="448">
        <v>1</v>
      </c>
      <c r="W49" s="1227">
        <v>44</v>
      </c>
    </row>
    <row r="50" spans="3:23" ht="10.65" customHeight="1">
      <c r="C50" s="773"/>
      <c r="D50" s="1947"/>
      <c r="E50" s="1059"/>
      <c r="F50" s="1130"/>
      <c r="G50" s="2031"/>
      <c r="H50" s="1059"/>
      <c r="I50" s="1145"/>
      <c r="J50" s="819" t="s">
        <v>421</v>
      </c>
      <c r="K50" s="713"/>
      <c r="L50" s="841">
        <v>45</v>
      </c>
      <c r="M50" s="450" t="s">
        <v>40</v>
      </c>
      <c r="N50" s="450" t="s">
        <v>40</v>
      </c>
      <c r="O50" s="788" t="s">
        <v>40</v>
      </c>
      <c r="P50" s="788"/>
      <c r="Q50" s="787"/>
      <c r="R50" s="787" t="s">
        <v>40</v>
      </c>
      <c r="S50" s="450" t="s">
        <v>40</v>
      </c>
      <c r="T50" s="450" t="s">
        <v>40</v>
      </c>
      <c r="U50" s="450" t="s">
        <v>40</v>
      </c>
      <c r="V50" s="448" t="s">
        <v>40</v>
      </c>
      <c r="W50" s="1227">
        <v>45</v>
      </c>
    </row>
    <row r="51" spans="3:23" ht="10.65" customHeight="1">
      <c r="C51" s="773"/>
      <c r="D51" s="1947"/>
      <c r="E51" s="1059"/>
      <c r="F51" s="1130"/>
      <c r="G51" s="2031"/>
      <c r="H51" s="1059"/>
      <c r="I51" s="1145"/>
      <c r="J51" s="819" t="s">
        <v>420</v>
      </c>
      <c r="K51" s="713"/>
      <c r="L51" s="841">
        <v>46</v>
      </c>
      <c r="M51" s="450" t="s">
        <v>40</v>
      </c>
      <c r="N51" s="450">
        <v>0</v>
      </c>
      <c r="O51" s="788" t="s">
        <v>40</v>
      </c>
      <c r="P51" s="788"/>
      <c r="Q51" s="787"/>
      <c r="R51" s="787" t="s">
        <v>40</v>
      </c>
      <c r="S51" s="450" t="s">
        <v>40</v>
      </c>
      <c r="T51" s="450" t="s">
        <v>40</v>
      </c>
      <c r="U51" s="450" t="s">
        <v>40</v>
      </c>
      <c r="V51" s="448">
        <v>0</v>
      </c>
      <c r="W51" s="1227">
        <v>46</v>
      </c>
    </row>
    <row r="52" spans="3:23" ht="10.65" customHeight="1">
      <c r="C52" s="773"/>
      <c r="D52" s="1947"/>
      <c r="E52" s="1059"/>
      <c r="F52" s="1130"/>
      <c r="G52" s="1958"/>
      <c r="H52" s="1059"/>
      <c r="I52" s="1145"/>
      <c r="J52" s="819" t="s">
        <v>419</v>
      </c>
      <c r="K52" s="713"/>
      <c r="L52" s="841">
        <v>47</v>
      </c>
      <c r="M52" s="450" t="s">
        <v>40</v>
      </c>
      <c r="N52" s="450" t="s">
        <v>40</v>
      </c>
      <c r="O52" s="788" t="s">
        <v>40</v>
      </c>
      <c r="P52" s="788"/>
      <c r="Q52" s="787"/>
      <c r="R52" s="787" t="s">
        <v>40</v>
      </c>
      <c r="S52" s="450" t="s">
        <v>40</v>
      </c>
      <c r="T52" s="450" t="s">
        <v>40</v>
      </c>
      <c r="U52" s="450" t="s">
        <v>40</v>
      </c>
      <c r="V52" s="448" t="s">
        <v>40</v>
      </c>
      <c r="W52" s="1227">
        <v>47</v>
      </c>
    </row>
    <row r="53" spans="3:23" ht="10.65" customHeight="1">
      <c r="C53" s="773"/>
      <c r="D53" s="1947"/>
      <c r="E53" s="1059"/>
      <c r="F53" s="989"/>
      <c r="G53" s="836" t="s">
        <v>738</v>
      </c>
      <c r="H53" s="1246"/>
      <c r="I53" s="837"/>
      <c r="J53" s="836" t="s">
        <v>417</v>
      </c>
      <c r="K53" s="772"/>
      <c r="L53" s="796">
        <v>48</v>
      </c>
      <c r="M53" s="793" t="s">
        <v>40</v>
      </c>
      <c r="N53" s="793" t="s">
        <v>40</v>
      </c>
      <c r="O53" s="795" t="s">
        <v>40</v>
      </c>
      <c r="P53" s="788"/>
      <c r="Q53" s="787"/>
      <c r="R53" s="794" t="s">
        <v>40</v>
      </c>
      <c r="S53" s="447" t="s">
        <v>40</v>
      </c>
      <c r="T53" s="793" t="s">
        <v>40</v>
      </c>
      <c r="U53" s="793" t="s">
        <v>40</v>
      </c>
      <c r="V53" s="792" t="s">
        <v>40</v>
      </c>
      <c r="W53" s="1227">
        <v>48</v>
      </c>
    </row>
    <row r="54" spans="3:23" ht="10.65" customHeight="1">
      <c r="C54" s="773"/>
      <c r="D54" s="1948"/>
      <c r="E54" s="1051"/>
      <c r="F54" s="1127"/>
      <c r="G54" s="1945" t="s">
        <v>3</v>
      </c>
      <c r="H54" s="1945"/>
      <c r="I54" s="1945"/>
      <c r="J54" s="1945"/>
      <c r="K54" s="772"/>
      <c r="L54" s="796">
        <v>49</v>
      </c>
      <c r="M54" s="793" t="s">
        <v>40</v>
      </c>
      <c r="N54" s="793">
        <v>1545243</v>
      </c>
      <c r="O54" s="795">
        <v>9445</v>
      </c>
      <c r="P54" s="788"/>
      <c r="Q54" s="1228"/>
      <c r="R54" s="794" t="s">
        <v>40</v>
      </c>
      <c r="S54" s="793" t="s">
        <v>40</v>
      </c>
      <c r="T54" s="793" t="s">
        <v>40</v>
      </c>
      <c r="U54" s="793" t="s">
        <v>40</v>
      </c>
      <c r="V54" s="445">
        <v>1554688</v>
      </c>
      <c r="W54" s="1227">
        <v>49</v>
      </c>
    </row>
    <row r="55" spans="3:23" ht="10.65" customHeight="1">
      <c r="C55" s="734"/>
      <c r="D55" s="1945" t="s">
        <v>844</v>
      </c>
      <c r="E55" s="1945"/>
      <c r="F55" s="1945"/>
      <c r="G55" s="1945"/>
      <c r="H55" s="1945"/>
      <c r="I55" s="1945"/>
      <c r="J55" s="1945"/>
      <c r="K55" s="772"/>
      <c r="L55" s="796">
        <v>50</v>
      </c>
      <c r="M55" s="793" t="s">
        <v>40</v>
      </c>
      <c r="N55" s="793">
        <v>1531280</v>
      </c>
      <c r="O55" s="795">
        <v>10753</v>
      </c>
      <c r="P55" s="788"/>
      <c r="Q55" s="1228"/>
      <c r="R55" s="794" t="s">
        <v>40</v>
      </c>
      <c r="S55" s="793" t="s">
        <v>40</v>
      </c>
      <c r="T55" s="793" t="s">
        <v>40</v>
      </c>
      <c r="U55" s="793" t="s">
        <v>40</v>
      </c>
      <c r="V55" s="792">
        <v>1542033</v>
      </c>
      <c r="W55" s="1227">
        <v>50</v>
      </c>
    </row>
    <row r="56" spans="3:23" ht="10.65" customHeight="1">
      <c r="C56" s="734"/>
      <c r="D56" s="2030" t="s">
        <v>845</v>
      </c>
      <c r="E56" s="2030"/>
      <c r="F56" s="2030"/>
      <c r="G56" s="2030"/>
      <c r="H56" s="2030"/>
      <c r="I56" s="2030"/>
      <c r="J56" s="2030"/>
      <c r="K56" s="756"/>
      <c r="L56" s="841">
        <v>51</v>
      </c>
      <c r="M56" s="447" t="s">
        <v>40</v>
      </c>
      <c r="N56" s="447">
        <v>1550429</v>
      </c>
      <c r="O56" s="803">
        <v>10449</v>
      </c>
      <c r="P56" s="788"/>
      <c r="Q56" s="1228"/>
      <c r="R56" s="802" t="s">
        <v>40</v>
      </c>
      <c r="S56" s="447" t="s">
        <v>40</v>
      </c>
      <c r="T56" s="447" t="s">
        <v>40</v>
      </c>
      <c r="U56" s="447" t="s">
        <v>40</v>
      </c>
      <c r="V56" s="445">
        <v>1560878</v>
      </c>
      <c r="W56" s="1227">
        <v>51</v>
      </c>
    </row>
    <row r="57" spans="3:23" ht="10.65" customHeight="1">
      <c r="C57" s="734"/>
      <c r="D57" s="1048"/>
      <c r="E57" s="1048"/>
      <c r="F57" s="1048"/>
      <c r="G57" s="1048"/>
      <c r="H57" s="1048"/>
      <c r="I57" s="1048"/>
      <c r="J57" s="1048"/>
      <c r="K57" s="772"/>
      <c r="L57" s="796"/>
      <c r="M57" s="793"/>
      <c r="N57" s="793"/>
      <c r="O57" s="795"/>
      <c r="P57" s="788"/>
      <c r="Q57" s="787"/>
      <c r="R57" s="794"/>
      <c r="S57" s="793"/>
      <c r="T57" s="793"/>
      <c r="U57" s="793"/>
      <c r="V57" s="792"/>
      <c r="W57" s="1227"/>
    </row>
    <row r="58" spans="3:23" ht="10.65" customHeight="1">
      <c r="C58" s="773"/>
      <c r="D58" s="1946" t="s">
        <v>250</v>
      </c>
      <c r="E58" s="1076"/>
      <c r="F58" s="1946" t="s">
        <v>311</v>
      </c>
      <c r="G58" s="1946"/>
      <c r="H58" s="1949"/>
      <c r="I58" s="1148"/>
      <c r="J58" s="819" t="s">
        <v>620</v>
      </c>
      <c r="K58" s="713"/>
      <c r="L58" s="841">
        <v>1</v>
      </c>
      <c r="M58" s="450" t="s">
        <v>40</v>
      </c>
      <c r="N58" s="450">
        <v>21829</v>
      </c>
      <c r="O58" s="788">
        <v>8206</v>
      </c>
      <c r="P58" s="788"/>
      <c r="Q58" s="1228"/>
      <c r="R58" s="787" t="s">
        <v>40</v>
      </c>
      <c r="S58" s="450" t="s">
        <v>40</v>
      </c>
      <c r="T58" s="450" t="s">
        <v>40</v>
      </c>
      <c r="U58" s="450" t="s">
        <v>40</v>
      </c>
      <c r="V58" s="448">
        <v>30035</v>
      </c>
      <c r="W58" s="1226">
        <v>1</v>
      </c>
    </row>
    <row r="59" spans="3:23" ht="10.65" customHeight="1">
      <c r="C59" s="773"/>
      <c r="D59" s="1947"/>
      <c r="E59" s="1059"/>
      <c r="F59" s="1947"/>
      <c r="G59" s="1947"/>
      <c r="H59" s="1950"/>
      <c r="I59" s="1145"/>
      <c r="J59" s="819" t="s">
        <v>300</v>
      </c>
      <c r="K59" s="713"/>
      <c r="L59" s="841">
        <v>2</v>
      </c>
      <c r="M59" s="450" t="s">
        <v>40</v>
      </c>
      <c r="N59" s="450">
        <v>6</v>
      </c>
      <c r="O59" s="788" t="s">
        <v>40</v>
      </c>
      <c r="P59" s="788"/>
      <c r="Q59" s="1228"/>
      <c r="R59" s="787" t="s">
        <v>40</v>
      </c>
      <c r="S59" s="450" t="s">
        <v>40</v>
      </c>
      <c r="T59" s="450" t="s">
        <v>40</v>
      </c>
      <c r="U59" s="450" t="s">
        <v>40</v>
      </c>
      <c r="V59" s="448">
        <v>6</v>
      </c>
      <c r="W59" s="1226">
        <v>2</v>
      </c>
    </row>
    <row r="60" spans="3:23" ht="10.65" customHeight="1">
      <c r="C60" s="773"/>
      <c r="D60" s="1947"/>
      <c r="E60" s="1059"/>
      <c r="F60" s="1947"/>
      <c r="G60" s="1947"/>
      <c r="H60" s="1950"/>
      <c r="I60" s="1145"/>
      <c r="J60" s="819" t="s">
        <v>292</v>
      </c>
      <c r="K60" s="713"/>
      <c r="L60" s="841">
        <v>3</v>
      </c>
      <c r="M60" s="450" t="s">
        <v>40</v>
      </c>
      <c r="N60" s="450" t="s">
        <v>40</v>
      </c>
      <c r="O60" s="788" t="s">
        <v>40</v>
      </c>
      <c r="P60" s="788"/>
      <c r="Q60" s="787"/>
      <c r="R60" s="787" t="s">
        <v>40</v>
      </c>
      <c r="S60" s="450" t="s">
        <v>40</v>
      </c>
      <c r="T60" s="450" t="s">
        <v>40</v>
      </c>
      <c r="U60" s="450" t="s">
        <v>40</v>
      </c>
      <c r="V60" s="448" t="s">
        <v>40</v>
      </c>
      <c r="W60" s="1226">
        <v>3</v>
      </c>
    </row>
    <row r="61" spans="3:23" ht="10.65" customHeight="1">
      <c r="C61" s="773"/>
      <c r="D61" s="1947"/>
      <c r="E61" s="1059"/>
      <c r="F61" s="1947"/>
      <c r="G61" s="1947"/>
      <c r="H61" s="1950"/>
      <c r="I61" s="1145"/>
      <c r="J61" s="819" t="s">
        <v>613</v>
      </c>
      <c r="K61" s="713"/>
      <c r="L61" s="841">
        <v>4</v>
      </c>
      <c r="M61" s="450" t="s">
        <v>40</v>
      </c>
      <c r="N61" s="450" t="s">
        <v>40</v>
      </c>
      <c r="O61" s="788" t="s">
        <v>40</v>
      </c>
      <c r="P61" s="788"/>
      <c r="Q61" s="787"/>
      <c r="R61" s="787" t="s">
        <v>40</v>
      </c>
      <c r="S61" s="450" t="s">
        <v>40</v>
      </c>
      <c r="T61" s="450" t="s">
        <v>40</v>
      </c>
      <c r="U61" s="450" t="s">
        <v>40</v>
      </c>
      <c r="V61" s="448" t="s">
        <v>40</v>
      </c>
      <c r="W61" s="1226">
        <v>4</v>
      </c>
    </row>
    <row r="62" spans="3:23" ht="10.65" customHeight="1">
      <c r="C62" s="773"/>
      <c r="D62" s="1947"/>
      <c r="E62" s="1059"/>
      <c r="F62" s="1947"/>
      <c r="G62" s="1947"/>
      <c r="H62" s="1950"/>
      <c r="I62" s="1145"/>
      <c r="J62" s="819" t="s">
        <v>549</v>
      </c>
      <c r="K62" s="713"/>
      <c r="L62" s="841">
        <v>5</v>
      </c>
      <c r="M62" s="450" t="s">
        <v>40</v>
      </c>
      <c r="N62" s="450">
        <v>96889</v>
      </c>
      <c r="O62" s="788" t="s">
        <v>40</v>
      </c>
      <c r="P62" s="788"/>
      <c r="Q62" s="787"/>
      <c r="R62" s="787" t="s">
        <v>40</v>
      </c>
      <c r="S62" s="450" t="s">
        <v>40</v>
      </c>
      <c r="T62" s="450" t="s">
        <v>40</v>
      </c>
      <c r="U62" s="450" t="s">
        <v>40</v>
      </c>
      <c r="V62" s="448">
        <v>96889</v>
      </c>
      <c r="W62" s="1226">
        <v>5</v>
      </c>
    </row>
    <row r="63" spans="3:23" ht="10.65" customHeight="1">
      <c r="C63" s="773"/>
      <c r="D63" s="1947"/>
      <c r="E63" s="1059"/>
      <c r="F63" s="1947"/>
      <c r="G63" s="1947"/>
      <c r="H63" s="1950"/>
      <c r="I63" s="1145"/>
      <c r="J63" s="819" t="s">
        <v>612</v>
      </c>
      <c r="K63" s="713"/>
      <c r="L63" s="841">
        <v>6</v>
      </c>
      <c r="M63" s="450" t="s">
        <v>40</v>
      </c>
      <c r="N63" s="450" t="s">
        <v>40</v>
      </c>
      <c r="O63" s="788" t="s">
        <v>40</v>
      </c>
      <c r="P63" s="788"/>
      <c r="Q63" s="787"/>
      <c r="R63" s="787" t="s">
        <v>40</v>
      </c>
      <c r="S63" s="450" t="s">
        <v>40</v>
      </c>
      <c r="T63" s="450" t="s">
        <v>40</v>
      </c>
      <c r="U63" s="450" t="s">
        <v>40</v>
      </c>
      <c r="V63" s="448" t="s">
        <v>40</v>
      </c>
      <c r="W63" s="1226">
        <v>6</v>
      </c>
    </row>
    <row r="64" spans="3:23" ht="10.65" customHeight="1">
      <c r="C64" s="773"/>
      <c r="D64" s="1947"/>
      <c r="E64" s="1059"/>
      <c r="F64" s="1947"/>
      <c r="G64" s="1947"/>
      <c r="H64" s="1950"/>
      <c r="I64" s="1145"/>
      <c r="J64" s="819" t="s">
        <v>527</v>
      </c>
      <c r="K64" s="713"/>
      <c r="L64" s="841">
        <v>7</v>
      </c>
      <c r="M64" s="450" t="s">
        <v>40</v>
      </c>
      <c r="N64" s="450" t="s">
        <v>40</v>
      </c>
      <c r="O64" s="788" t="s">
        <v>40</v>
      </c>
      <c r="P64" s="788"/>
      <c r="Q64" s="787"/>
      <c r="R64" s="787" t="s">
        <v>40</v>
      </c>
      <c r="S64" s="450" t="s">
        <v>40</v>
      </c>
      <c r="T64" s="450" t="s">
        <v>40</v>
      </c>
      <c r="U64" s="450" t="s">
        <v>40</v>
      </c>
      <c r="V64" s="448" t="s">
        <v>40</v>
      </c>
      <c r="W64" s="1226">
        <v>7</v>
      </c>
    </row>
    <row r="65" spans="3:23" ht="10.65" customHeight="1">
      <c r="C65" s="773"/>
      <c r="D65" s="1947"/>
      <c r="E65" s="1059"/>
      <c r="F65" s="1947"/>
      <c r="G65" s="1947"/>
      <c r="H65" s="1950"/>
      <c r="I65" s="1145"/>
      <c r="J65" s="819" t="s">
        <v>737</v>
      </c>
      <c r="K65" s="713"/>
      <c r="L65" s="841">
        <v>8</v>
      </c>
      <c r="M65" s="450" t="s">
        <v>40</v>
      </c>
      <c r="N65" s="450" t="s">
        <v>40</v>
      </c>
      <c r="O65" s="788" t="s">
        <v>40</v>
      </c>
      <c r="P65" s="788"/>
      <c r="Q65" s="787"/>
      <c r="R65" s="787" t="s">
        <v>40</v>
      </c>
      <c r="S65" s="450" t="s">
        <v>40</v>
      </c>
      <c r="T65" s="450" t="s">
        <v>40</v>
      </c>
      <c r="U65" s="450" t="s">
        <v>40</v>
      </c>
      <c r="V65" s="448" t="s">
        <v>40</v>
      </c>
      <c r="W65" s="1226">
        <v>8</v>
      </c>
    </row>
    <row r="66" spans="3:23" ht="10.65" customHeight="1">
      <c r="C66" s="773"/>
      <c r="D66" s="1947"/>
      <c r="E66" s="1059"/>
      <c r="F66" s="1947"/>
      <c r="G66" s="1947"/>
      <c r="H66" s="1950"/>
      <c r="I66" s="1145"/>
      <c r="J66" s="819" t="s">
        <v>396</v>
      </c>
      <c r="K66" s="713"/>
      <c r="L66" s="841">
        <v>9</v>
      </c>
      <c r="M66" s="450" t="s">
        <v>40</v>
      </c>
      <c r="N66" s="450" t="s">
        <v>40</v>
      </c>
      <c r="O66" s="788">
        <v>395</v>
      </c>
      <c r="P66" s="788"/>
      <c r="Q66" s="1228"/>
      <c r="R66" s="787" t="s">
        <v>40</v>
      </c>
      <c r="S66" s="450" t="s">
        <v>40</v>
      </c>
      <c r="T66" s="450" t="s">
        <v>40</v>
      </c>
      <c r="U66" s="450" t="s">
        <v>40</v>
      </c>
      <c r="V66" s="448">
        <v>395</v>
      </c>
      <c r="W66" s="1226">
        <v>9</v>
      </c>
    </row>
    <row r="67" spans="3:23" ht="10.65" customHeight="1">
      <c r="C67" s="773"/>
      <c r="D67" s="1947"/>
      <c r="E67" s="1059"/>
      <c r="F67" s="1947"/>
      <c r="G67" s="1947"/>
      <c r="H67" s="1950"/>
      <c r="I67" s="1145"/>
      <c r="J67" s="819" t="s">
        <v>289</v>
      </c>
      <c r="K67" s="713"/>
      <c r="L67" s="841">
        <v>10</v>
      </c>
      <c r="M67" s="450" t="s">
        <v>40</v>
      </c>
      <c r="N67" s="450" t="s">
        <v>40</v>
      </c>
      <c r="O67" s="788" t="s">
        <v>40</v>
      </c>
      <c r="P67" s="788"/>
      <c r="Q67" s="787"/>
      <c r="R67" s="787" t="s">
        <v>40</v>
      </c>
      <c r="S67" s="450" t="s">
        <v>40</v>
      </c>
      <c r="T67" s="450" t="s">
        <v>40</v>
      </c>
      <c r="U67" s="450" t="s">
        <v>40</v>
      </c>
      <c r="V67" s="448" t="s">
        <v>40</v>
      </c>
      <c r="W67" s="1226">
        <v>10</v>
      </c>
    </row>
    <row r="68" spans="3:23" ht="10.65" customHeight="1">
      <c r="C68" s="773"/>
      <c r="D68" s="1947"/>
      <c r="E68" s="1059"/>
      <c r="F68" s="1947"/>
      <c r="G68" s="1947"/>
      <c r="H68" s="1950"/>
      <c r="I68" s="1145"/>
      <c r="J68" s="819" t="s">
        <v>288</v>
      </c>
      <c r="K68" s="713"/>
      <c r="L68" s="841">
        <v>11</v>
      </c>
      <c r="M68" s="450" t="s">
        <v>40</v>
      </c>
      <c r="N68" s="450" t="s">
        <v>40</v>
      </c>
      <c r="O68" s="788" t="s">
        <v>40</v>
      </c>
      <c r="P68" s="788"/>
      <c r="Q68" s="787"/>
      <c r="R68" s="787" t="s">
        <v>40</v>
      </c>
      <c r="S68" s="450" t="s">
        <v>40</v>
      </c>
      <c r="T68" s="450" t="s">
        <v>40</v>
      </c>
      <c r="U68" s="450" t="s">
        <v>40</v>
      </c>
      <c r="V68" s="448" t="s">
        <v>40</v>
      </c>
      <c r="W68" s="1226">
        <v>11</v>
      </c>
    </row>
    <row r="69" spans="3:23" ht="10.65" customHeight="1">
      <c r="C69" s="773"/>
      <c r="D69" s="1947"/>
      <c r="E69" s="1059"/>
      <c r="F69" s="1947"/>
      <c r="G69" s="1947"/>
      <c r="H69" s="1950"/>
      <c r="I69" s="1145"/>
      <c r="J69" s="819" t="s">
        <v>287</v>
      </c>
      <c r="K69" s="713"/>
      <c r="L69" s="841">
        <v>12</v>
      </c>
      <c r="M69" s="450" t="s">
        <v>40</v>
      </c>
      <c r="N69" s="450" t="s">
        <v>40</v>
      </c>
      <c r="O69" s="788" t="s">
        <v>40</v>
      </c>
      <c r="P69" s="788"/>
      <c r="Q69" s="787"/>
      <c r="R69" s="787" t="s">
        <v>40</v>
      </c>
      <c r="S69" s="450" t="s">
        <v>40</v>
      </c>
      <c r="T69" s="450" t="s">
        <v>40</v>
      </c>
      <c r="U69" s="450" t="s">
        <v>40</v>
      </c>
      <c r="V69" s="448" t="s">
        <v>40</v>
      </c>
      <c r="W69" s="1226">
        <v>12</v>
      </c>
    </row>
    <row r="70" spans="3:23" ht="10.65" customHeight="1">
      <c r="C70" s="773"/>
      <c r="D70" s="1947"/>
      <c r="E70" s="1059"/>
      <c r="F70" s="1947"/>
      <c r="G70" s="1947"/>
      <c r="H70" s="1950"/>
      <c r="I70" s="1145"/>
      <c r="J70" s="819" t="s">
        <v>286</v>
      </c>
      <c r="K70" s="713"/>
      <c r="L70" s="841">
        <v>13</v>
      </c>
      <c r="M70" s="450" t="s">
        <v>40</v>
      </c>
      <c r="N70" s="450" t="s">
        <v>40</v>
      </c>
      <c r="O70" s="788" t="s">
        <v>40</v>
      </c>
      <c r="P70" s="788"/>
      <c r="Q70" s="787"/>
      <c r="R70" s="787" t="s">
        <v>40</v>
      </c>
      <c r="S70" s="450" t="s">
        <v>40</v>
      </c>
      <c r="T70" s="450" t="s">
        <v>40</v>
      </c>
      <c r="U70" s="450" t="s">
        <v>40</v>
      </c>
      <c r="V70" s="448" t="s">
        <v>40</v>
      </c>
      <c r="W70" s="1226">
        <v>13</v>
      </c>
    </row>
    <row r="71" spans="3:23" ht="10.65" customHeight="1">
      <c r="C71" s="773"/>
      <c r="D71" s="1947"/>
      <c r="E71" s="1059"/>
      <c r="F71" s="1947"/>
      <c r="G71" s="1947"/>
      <c r="H71" s="1950"/>
      <c r="I71" s="1145"/>
      <c r="J71" s="819" t="s">
        <v>736</v>
      </c>
      <c r="K71" s="713"/>
      <c r="L71" s="841">
        <v>14</v>
      </c>
      <c r="M71" s="450" t="s">
        <v>40</v>
      </c>
      <c r="N71" s="450">
        <v>60291</v>
      </c>
      <c r="O71" s="788" t="s">
        <v>40</v>
      </c>
      <c r="P71" s="788"/>
      <c r="Q71" s="787"/>
      <c r="R71" s="787" t="s">
        <v>40</v>
      </c>
      <c r="S71" s="450" t="s">
        <v>40</v>
      </c>
      <c r="T71" s="450" t="s">
        <v>40</v>
      </c>
      <c r="U71" s="450" t="s">
        <v>40</v>
      </c>
      <c r="V71" s="448">
        <v>60291</v>
      </c>
      <c r="W71" s="1226">
        <v>14</v>
      </c>
    </row>
    <row r="72" spans="3:23" ht="10.65" customHeight="1">
      <c r="C72" s="773"/>
      <c r="D72" s="1947"/>
      <c r="E72" s="1059"/>
      <c r="F72" s="1948"/>
      <c r="G72" s="1948"/>
      <c r="H72" s="1951"/>
      <c r="I72" s="1144"/>
      <c r="J72" s="828" t="s">
        <v>284</v>
      </c>
      <c r="K72" s="745"/>
      <c r="L72" s="799">
        <v>15</v>
      </c>
      <c r="M72" s="444" t="s">
        <v>40</v>
      </c>
      <c r="N72" s="444" t="s">
        <v>40</v>
      </c>
      <c r="O72" s="798" t="s">
        <v>40</v>
      </c>
      <c r="P72" s="788"/>
      <c r="Q72" s="787"/>
      <c r="R72" s="797" t="s">
        <v>40</v>
      </c>
      <c r="S72" s="444" t="s">
        <v>40</v>
      </c>
      <c r="T72" s="444" t="s">
        <v>40</v>
      </c>
      <c r="U72" s="444" t="s">
        <v>40</v>
      </c>
      <c r="V72" s="442" t="s">
        <v>40</v>
      </c>
      <c r="W72" s="1226">
        <v>15</v>
      </c>
    </row>
    <row r="73" spans="3:23" ht="10.65" customHeight="1">
      <c r="C73" s="773"/>
      <c r="D73" s="1947"/>
      <c r="E73" s="1059"/>
      <c r="F73" s="1245"/>
      <c r="G73" s="836" t="s">
        <v>429</v>
      </c>
      <c r="H73" s="1074"/>
      <c r="I73" s="837"/>
      <c r="J73" s="836" t="s">
        <v>735</v>
      </c>
      <c r="K73" s="772"/>
      <c r="L73" s="796">
        <v>16</v>
      </c>
      <c r="M73" s="793" t="s">
        <v>40</v>
      </c>
      <c r="N73" s="793" t="s">
        <v>40</v>
      </c>
      <c r="O73" s="795" t="s">
        <v>40</v>
      </c>
      <c r="P73" s="788"/>
      <c r="Q73" s="787"/>
      <c r="R73" s="794" t="s">
        <v>40</v>
      </c>
      <c r="S73" s="793" t="s">
        <v>40</v>
      </c>
      <c r="T73" s="793" t="s">
        <v>40</v>
      </c>
      <c r="U73" s="793" t="s">
        <v>40</v>
      </c>
      <c r="V73" s="792" t="s">
        <v>40</v>
      </c>
      <c r="W73" s="1226">
        <v>16</v>
      </c>
    </row>
    <row r="74" spans="3:23" ht="10.65" customHeight="1">
      <c r="C74" s="773"/>
      <c r="D74" s="1947"/>
      <c r="E74" s="1059"/>
      <c r="F74" s="1130"/>
      <c r="G74" s="2030" t="s">
        <v>734</v>
      </c>
      <c r="H74" s="1059"/>
      <c r="I74" s="1145"/>
      <c r="J74" s="819" t="s">
        <v>733</v>
      </c>
      <c r="K74" s="713"/>
      <c r="L74" s="841">
        <v>17</v>
      </c>
      <c r="M74" s="450" t="s">
        <v>40</v>
      </c>
      <c r="N74" s="450">
        <v>12</v>
      </c>
      <c r="O74" s="788" t="s">
        <v>40</v>
      </c>
      <c r="P74" s="788"/>
      <c r="Q74" s="787"/>
      <c r="R74" s="787" t="s">
        <v>40</v>
      </c>
      <c r="S74" s="450" t="s">
        <v>40</v>
      </c>
      <c r="T74" s="450" t="s">
        <v>40</v>
      </c>
      <c r="U74" s="450" t="s">
        <v>40</v>
      </c>
      <c r="V74" s="448">
        <v>12</v>
      </c>
      <c r="W74" s="1226">
        <v>17</v>
      </c>
    </row>
    <row r="75" spans="3:23" ht="10.65" customHeight="1">
      <c r="C75" s="773"/>
      <c r="D75" s="1947"/>
      <c r="E75" s="1059"/>
      <c r="F75" s="1130"/>
      <c r="G75" s="2031"/>
      <c r="H75" s="1059"/>
      <c r="I75" s="1145"/>
      <c r="J75" s="819" t="s">
        <v>732</v>
      </c>
      <c r="K75" s="713"/>
      <c r="L75" s="841">
        <v>18</v>
      </c>
      <c r="M75" s="450" t="s">
        <v>40</v>
      </c>
      <c r="N75" s="450" t="s">
        <v>40</v>
      </c>
      <c r="O75" s="788" t="s">
        <v>40</v>
      </c>
      <c r="P75" s="788"/>
      <c r="Q75" s="787"/>
      <c r="R75" s="787" t="s">
        <v>40</v>
      </c>
      <c r="S75" s="450" t="s">
        <v>40</v>
      </c>
      <c r="T75" s="450" t="s">
        <v>40</v>
      </c>
      <c r="U75" s="450" t="s">
        <v>40</v>
      </c>
      <c r="V75" s="448" t="s">
        <v>40</v>
      </c>
      <c r="W75" s="1226">
        <v>18</v>
      </c>
    </row>
    <row r="76" spans="3:23" ht="10.65" customHeight="1">
      <c r="C76" s="773"/>
      <c r="D76" s="1947"/>
      <c r="E76" s="1059"/>
      <c r="F76" s="1130"/>
      <c r="G76" s="1958"/>
      <c r="H76" s="1059"/>
      <c r="I76" s="1145"/>
      <c r="J76" s="819" t="s">
        <v>731</v>
      </c>
      <c r="K76" s="713"/>
      <c r="L76" s="841">
        <v>19</v>
      </c>
      <c r="M76" s="450" t="s">
        <v>40</v>
      </c>
      <c r="N76" s="450" t="s">
        <v>40</v>
      </c>
      <c r="O76" s="788" t="s">
        <v>40</v>
      </c>
      <c r="P76" s="788"/>
      <c r="Q76" s="787"/>
      <c r="R76" s="787" t="s">
        <v>40</v>
      </c>
      <c r="S76" s="450" t="s">
        <v>40</v>
      </c>
      <c r="T76" s="450" t="s">
        <v>40</v>
      </c>
      <c r="U76" s="450" t="s">
        <v>40</v>
      </c>
      <c r="V76" s="448" t="s">
        <v>40</v>
      </c>
      <c r="W76" s="1226">
        <v>19</v>
      </c>
    </row>
    <row r="77" spans="3:23" ht="10.65" customHeight="1">
      <c r="C77" s="773"/>
      <c r="D77" s="1947"/>
      <c r="E77" s="1059"/>
      <c r="F77" s="1245"/>
      <c r="G77" s="836" t="s">
        <v>730</v>
      </c>
      <c r="H77" s="1048"/>
      <c r="I77" s="837"/>
      <c r="J77" s="836" t="s">
        <v>729</v>
      </c>
      <c r="K77" s="772"/>
      <c r="L77" s="796">
        <v>20</v>
      </c>
      <c r="M77" s="447" t="s">
        <v>40</v>
      </c>
      <c r="N77" s="793">
        <v>1366216</v>
      </c>
      <c r="O77" s="795">
        <v>844</v>
      </c>
      <c r="P77" s="788"/>
      <c r="Q77" s="1228"/>
      <c r="R77" s="794" t="s">
        <v>40</v>
      </c>
      <c r="S77" s="793" t="s">
        <v>40</v>
      </c>
      <c r="T77" s="793" t="s">
        <v>40</v>
      </c>
      <c r="U77" s="793" t="s">
        <v>40</v>
      </c>
      <c r="V77" s="792">
        <v>1367061</v>
      </c>
      <c r="W77" s="1226">
        <v>20</v>
      </c>
    </row>
    <row r="78" spans="3:23" ht="10.65" customHeight="1">
      <c r="C78" s="773"/>
      <c r="D78" s="1948"/>
      <c r="E78" s="1051"/>
      <c r="F78" s="1127"/>
      <c r="G78" s="1945" t="s">
        <v>3</v>
      </c>
      <c r="H78" s="1945"/>
      <c r="I78" s="1945"/>
      <c r="J78" s="1945"/>
      <c r="K78" s="772"/>
      <c r="L78" s="796">
        <v>21</v>
      </c>
      <c r="M78" s="793" t="s">
        <v>40</v>
      </c>
      <c r="N78" s="793">
        <v>1545243</v>
      </c>
      <c r="O78" s="795">
        <v>9445</v>
      </c>
      <c r="P78" s="788"/>
      <c r="Q78" s="1228"/>
      <c r="R78" s="794" t="s">
        <v>40</v>
      </c>
      <c r="S78" s="793" t="s">
        <v>40</v>
      </c>
      <c r="T78" s="793" t="s">
        <v>40</v>
      </c>
      <c r="U78" s="793" t="s">
        <v>40</v>
      </c>
      <c r="V78" s="792">
        <v>1554688</v>
      </c>
      <c r="W78" s="1226">
        <v>21</v>
      </c>
    </row>
    <row r="79" spans="3:23" ht="10.65" customHeight="1">
      <c r="C79" s="734"/>
      <c r="D79" s="1945" t="s">
        <v>844</v>
      </c>
      <c r="E79" s="1945"/>
      <c r="F79" s="1945"/>
      <c r="G79" s="1945"/>
      <c r="H79" s="1945"/>
      <c r="I79" s="1945"/>
      <c r="J79" s="1945"/>
      <c r="K79" s="772"/>
      <c r="L79" s="796">
        <v>22</v>
      </c>
      <c r="M79" s="793" t="s">
        <v>40</v>
      </c>
      <c r="N79" s="793">
        <v>1531280</v>
      </c>
      <c r="O79" s="795">
        <v>10753</v>
      </c>
      <c r="P79" s="788"/>
      <c r="Q79" s="1228"/>
      <c r="R79" s="794" t="s">
        <v>40</v>
      </c>
      <c r="S79" s="793" t="s">
        <v>40</v>
      </c>
      <c r="T79" s="793" t="s">
        <v>40</v>
      </c>
      <c r="U79" s="793" t="s">
        <v>40</v>
      </c>
      <c r="V79" s="792">
        <v>1542033</v>
      </c>
      <c r="W79" s="1226">
        <v>22</v>
      </c>
    </row>
    <row r="80" spans="3:23" ht="10.65" customHeight="1">
      <c r="C80" s="727"/>
      <c r="D80" s="1944" t="s">
        <v>845</v>
      </c>
      <c r="E80" s="1944"/>
      <c r="F80" s="1944"/>
      <c r="G80" s="1944"/>
      <c r="H80" s="1944"/>
      <c r="I80" s="1944"/>
      <c r="J80" s="1944"/>
      <c r="K80" s="962"/>
      <c r="L80" s="790">
        <v>23</v>
      </c>
      <c r="M80" s="785" t="s">
        <v>40</v>
      </c>
      <c r="N80" s="785">
        <v>1550429</v>
      </c>
      <c r="O80" s="789">
        <v>10449</v>
      </c>
      <c r="P80" s="788"/>
      <c r="Q80" s="1228"/>
      <c r="R80" s="786" t="s">
        <v>40</v>
      </c>
      <c r="S80" s="785" t="s">
        <v>40</v>
      </c>
      <c r="T80" s="785" t="s">
        <v>40</v>
      </c>
      <c r="U80" s="785" t="s">
        <v>40</v>
      </c>
      <c r="V80" s="784">
        <v>1560878</v>
      </c>
      <c r="W80" s="1226">
        <v>23</v>
      </c>
    </row>
    <row r="81" spans="23:23" ht="4.25" customHeight="1">
      <c r="W81" s="1244"/>
    </row>
    <row r="82" spans="23:23">
      <c r="W82" s="1244"/>
    </row>
    <row r="83" spans="23:23">
      <c r="W83" s="1244"/>
    </row>
    <row r="84" spans="23:23">
      <c r="W84" s="1244"/>
    </row>
  </sheetData>
  <mergeCells count="24">
    <mergeCell ref="D79:J79"/>
    <mergeCell ref="D80:J80"/>
    <mergeCell ref="D56:J56"/>
    <mergeCell ref="D55:J55"/>
    <mergeCell ref="G78:J78"/>
    <mergeCell ref="F58:H72"/>
    <mergeCell ref="D58:D78"/>
    <mergeCell ref="G74:G76"/>
    <mergeCell ref="V2:V3"/>
    <mergeCell ref="N4:N5"/>
    <mergeCell ref="O4:O5"/>
    <mergeCell ref="D1:O2"/>
    <mergeCell ref="M4:M5"/>
    <mergeCell ref="R4:R5"/>
    <mergeCell ref="S4:S5"/>
    <mergeCell ref="T4:T5"/>
    <mergeCell ref="U4:U5"/>
    <mergeCell ref="V4:V5"/>
    <mergeCell ref="C4:L5"/>
    <mergeCell ref="D6:D54"/>
    <mergeCell ref="G54:J54"/>
    <mergeCell ref="G45:G48"/>
    <mergeCell ref="F6:H44"/>
    <mergeCell ref="G49:G52"/>
  </mergeCells>
  <phoneticPr fontId="33"/>
  <printOptions gridLinesSet="0"/>
  <pageMargins left="0.62992125984251968" right="0.59055118110236227" top="0.62992125984251968" bottom="0.43307086614173229" header="0.51181102362204722" footer="0.31496062992125984"/>
  <pageSetup paperSize="9" scale="93" orientation="portrait" r:id="rId1"/>
  <headerFooter alignWithMargins="0"/>
  <colBreaks count="1" manualBreakCount="1">
    <brk id="16" max="1048575" man="1"/>
  </colBreak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C1:Z47"/>
  <sheetViews>
    <sheetView zoomScale="85" zoomScaleNormal="85" zoomScaleSheetLayoutView="100" workbookViewId="0">
      <selection activeCell="O14" sqref="O14"/>
    </sheetView>
  </sheetViews>
  <sheetFormatPr defaultColWidth="11.1796875" defaultRowHeight="11.5"/>
  <cols>
    <col min="1" max="3" width="0.90625" style="714" customWidth="1"/>
    <col min="4" max="4" width="2.453125" style="714" customWidth="1"/>
    <col min="5" max="6" width="0.90625" style="714" customWidth="1"/>
    <col min="7" max="7" width="5.81640625" style="714" customWidth="1"/>
    <col min="8" max="9" width="0.90625" style="714" customWidth="1"/>
    <col min="10" max="10" width="5.81640625" style="714" customWidth="1"/>
    <col min="11" max="12" width="0.90625" style="714" customWidth="1"/>
    <col min="13" max="13" width="9.90625" style="714" customWidth="1"/>
    <col min="14" max="14" width="0.90625" style="714" customWidth="1"/>
    <col min="15" max="15" width="3.36328125" style="714" customWidth="1"/>
    <col min="16" max="18" width="17.90625" style="714" customWidth="1"/>
    <col min="19" max="19" width="0.90625" style="714" customWidth="1"/>
    <col min="20" max="20" width="0.90625" style="713" customWidth="1"/>
    <col min="21" max="25" width="17.54296875" style="714" customWidth="1"/>
    <col min="26" max="26" width="2.81640625" style="1225" customWidth="1"/>
    <col min="27" max="27" width="7.1796875" style="714" customWidth="1"/>
    <col min="28" max="16384" width="11.1796875" style="714"/>
  </cols>
  <sheetData>
    <row r="1" spans="3:26" ht="12.75" customHeight="1">
      <c r="C1" s="1898" t="s">
        <v>751</v>
      </c>
      <c r="D1" s="1898"/>
      <c r="E1" s="1898"/>
      <c r="F1" s="1898"/>
      <c r="G1" s="1898"/>
      <c r="H1" s="1898"/>
      <c r="I1" s="1898"/>
      <c r="J1" s="1898"/>
      <c r="K1" s="1898"/>
      <c r="L1" s="1898"/>
      <c r="M1" s="1898"/>
      <c r="N1" s="1898"/>
      <c r="O1" s="1898"/>
      <c r="P1" s="1898"/>
      <c r="Q1" s="1898"/>
      <c r="R1" s="1898"/>
      <c r="S1" s="1170"/>
    </row>
    <row r="2" spans="3:26" ht="12.75" customHeight="1">
      <c r="C2" s="1898"/>
      <c r="D2" s="1898"/>
      <c r="E2" s="1898"/>
      <c r="F2" s="1898"/>
      <c r="G2" s="1898"/>
      <c r="H2" s="1898"/>
      <c r="I2" s="1898"/>
      <c r="J2" s="1898"/>
      <c r="K2" s="1898"/>
      <c r="L2" s="1898"/>
      <c r="M2" s="1898"/>
      <c r="N2" s="1898"/>
      <c r="O2" s="1898"/>
      <c r="P2" s="1898"/>
      <c r="Q2" s="1898"/>
      <c r="R2" s="1898"/>
      <c r="S2" s="1170"/>
      <c r="Y2" s="1789" t="s">
        <v>414</v>
      </c>
    </row>
    <row r="3" spans="3:26" ht="12.75" customHeight="1">
      <c r="D3" s="1005"/>
      <c r="E3" s="1005"/>
      <c r="F3" s="1005"/>
      <c r="G3" s="1005"/>
      <c r="H3" s="1005"/>
      <c r="I3" s="1005"/>
      <c r="J3" s="1005"/>
      <c r="K3" s="1005"/>
      <c r="L3" s="1005"/>
      <c r="M3" s="1005"/>
      <c r="N3" s="1005"/>
      <c r="O3" s="1005"/>
      <c r="P3" s="1005"/>
      <c r="Q3" s="1005"/>
      <c r="R3" s="779"/>
      <c r="S3" s="713"/>
      <c r="U3" s="779"/>
      <c r="V3" s="779"/>
      <c r="W3" s="779"/>
      <c r="Y3" s="1790"/>
    </row>
    <row r="4" spans="3:26" ht="12.65" customHeight="1">
      <c r="C4" s="1899"/>
      <c r="D4" s="1900"/>
      <c r="E4" s="1900"/>
      <c r="F4" s="1900"/>
      <c r="G4" s="1900"/>
      <c r="H4" s="1900"/>
      <c r="I4" s="1900"/>
      <c r="J4" s="1900"/>
      <c r="K4" s="1900"/>
      <c r="L4" s="1900"/>
      <c r="M4" s="1900"/>
      <c r="N4" s="1900"/>
      <c r="O4" s="1901"/>
      <c r="P4" s="1773" t="s">
        <v>0</v>
      </c>
      <c r="Q4" s="1773" t="s">
        <v>1</v>
      </c>
      <c r="R4" s="1818" t="s">
        <v>2</v>
      </c>
      <c r="S4" s="1000"/>
      <c r="T4" s="969"/>
      <c r="U4" s="1965" t="s">
        <v>32</v>
      </c>
      <c r="V4" s="1773" t="s">
        <v>33</v>
      </c>
      <c r="W4" s="1773" t="s">
        <v>34</v>
      </c>
      <c r="X4" s="1773" t="s">
        <v>35</v>
      </c>
      <c r="Y4" s="1765" t="s">
        <v>3</v>
      </c>
      <c r="Z4" s="1227"/>
    </row>
    <row r="5" spans="3:26" ht="12.65" customHeight="1">
      <c r="C5" s="1902"/>
      <c r="D5" s="1903"/>
      <c r="E5" s="1903"/>
      <c r="F5" s="1903"/>
      <c r="G5" s="1903"/>
      <c r="H5" s="1903"/>
      <c r="I5" s="1903"/>
      <c r="J5" s="1903"/>
      <c r="K5" s="1903"/>
      <c r="L5" s="1903"/>
      <c r="M5" s="1903"/>
      <c r="N5" s="1903"/>
      <c r="O5" s="1904"/>
      <c r="P5" s="1768"/>
      <c r="Q5" s="1768"/>
      <c r="R5" s="1819"/>
      <c r="S5" s="1000"/>
      <c r="T5" s="969"/>
      <c r="U5" s="1966"/>
      <c r="V5" s="1774"/>
      <c r="W5" s="1774"/>
      <c r="X5" s="1774"/>
      <c r="Y5" s="2032"/>
      <c r="Z5" s="1227"/>
    </row>
    <row r="6" spans="3:26" ht="14.4" customHeight="1">
      <c r="C6" s="773"/>
      <c r="D6" s="1781" t="s">
        <v>273</v>
      </c>
      <c r="E6" s="983"/>
      <c r="F6" s="1780" t="s">
        <v>272</v>
      </c>
      <c r="G6" s="1781"/>
      <c r="H6" s="1782"/>
      <c r="I6" s="770"/>
      <c r="J6" s="1746" t="s">
        <v>271</v>
      </c>
      <c r="K6" s="1746"/>
      <c r="L6" s="1746"/>
      <c r="M6" s="1746"/>
      <c r="N6" s="713"/>
      <c r="O6" s="1259">
        <v>1</v>
      </c>
      <c r="P6" s="764" t="s">
        <v>40</v>
      </c>
      <c r="Q6" s="764" t="s">
        <v>40</v>
      </c>
      <c r="R6" s="1165" t="s">
        <v>40</v>
      </c>
      <c r="S6" s="723"/>
      <c r="T6" s="722"/>
      <c r="U6" s="765" t="s">
        <v>40</v>
      </c>
      <c r="V6" s="764" t="s">
        <v>40</v>
      </c>
      <c r="W6" s="764">
        <v>300</v>
      </c>
      <c r="X6" s="764" t="s">
        <v>40</v>
      </c>
      <c r="Y6" s="763">
        <v>300</v>
      </c>
      <c r="Z6" s="1227">
        <v>1</v>
      </c>
    </row>
    <row r="7" spans="3:26" ht="14.4" customHeight="1">
      <c r="C7" s="773"/>
      <c r="D7" s="1781"/>
      <c r="E7" s="1161"/>
      <c r="F7" s="1780"/>
      <c r="G7" s="1781"/>
      <c r="H7" s="1782"/>
      <c r="I7" s="770"/>
      <c r="J7" s="1746" t="s">
        <v>507</v>
      </c>
      <c r="K7" s="1746"/>
      <c r="L7" s="1746"/>
      <c r="M7" s="1746"/>
      <c r="N7" s="713"/>
      <c r="O7" s="1259">
        <v>2</v>
      </c>
      <c r="P7" s="751" t="s">
        <v>40</v>
      </c>
      <c r="Q7" s="751" t="s">
        <v>40</v>
      </c>
      <c r="R7" s="723" t="s">
        <v>40</v>
      </c>
      <c r="S7" s="723"/>
      <c r="T7" s="722"/>
      <c r="U7" s="722" t="s">
        <v>40</v>
      </c>
      <c r="V7" s="751" t="s">
        <v>40</v>
      </c>
      <c r="W7" s="751">
        <v>50</v>
      </c>
      <c r="X7" s="751" t="s">
        <v>40</v>
      </c>
      <c r="Y7" s="748">
        <v>50</v>
      </c>
      <c r="Z7" s="1227">
        <v>2</v>
      </c>
    </row>
    <row r="8" spans="3:26" ht="14.4" customHeight="1">
      <c r="C8" s="773"/>
      <c r="D8" s="1781"/>
      <c r="E8" s="1161"/>
      <c r="F8" s="1780"/>
      <c r="G8" s="1781"/>
      <c r="H8" s="1782"/>
      <c r="I8" s="770"/>
      <c r="J8" s="1746" t="s">
        <v>270</v>
      </c>
      <c r="K8" s="1746"/>
      <c r="L8" s="1746"/>
      <c r="M8" s="1746"/>
      <c r="N8" s="713"/>
      <c r="O8" s="1259">
        <v>3</v>
      </c>
      <c r="P8" s="751" t="s">
        <v>40</v>
      </c>
      <c r="Q8" s="751" t="s">
        <v>40</v>
      </c>
      <c r="R8" s="723" t="s">
        <v>40</v>
      </c>
      <c r="S8" s="723"/>
      <c r="T8" s="722"/>
      <c r="U8" s="722" t="s">
        <v>40</v>
      </c>
      <c r="V8" s="751" t="s">
        <v>40</v>
      </c>
      <c r="W8" s="751">
        <v>69775</v>
      </c>
      <c r="X8" s="751" t="s">
        <v>40</v>
      </c>
      <c r="Y8" s="748">
        <v>69775</v>
      </c>
      <c r="Z8" s="1227">
        <v>3</v>
      </c>
    </row>
    <row r="9" spans="3:26" ht="14.4" customHeight="1">
      <c r="C9" s="773"/>
      <c r="D9" s="1781"/>
      <c r="E9" s="1161"/>
      <c r="F9" s="1780"/>
      <c r="G9" s="1781"/>
      <c r="H9" s="1782"/>
      <c r="I9" s="770"/>
      <c r="J9" s="1746" t="s">
        <v>269</v>
      </c>
      <c r="K9" s="1746"/>
      <c r="L9" s="1746"/>
      <c r="M9" s="1746"/>
      <c r="N9" s="713"/>
      <c r="O9" s="1259">
        <v>4</v>
      </c>
      <c r="P9" s="751">
        <v>5987838</v>
      </c>
      <c r="Q9" s="751" t="s">
        <v>40</v>
      </c>
      <c r="R9" s="723" t="s">
        <v>40</v>
      </c>
      <c r="S9" s="723"/>
      <c r="T9" s="841"/>
      <c r="U9" s="722" t="s">
        <v>40</v>
      </c>
      <c r="V9" s="751">
        <v>683295</v>
      </c>
      <c r="W9" s="751">
        <v>88506521</v>
      </c>
      <c r="X9" s="751">
        <v>7716571</v>
      </c>
      <c r="Y9" s="748">
        <v>102894225</v>
      </c>
      <c r="Z9" s="1227">
        <v>4</v>
      </c>
    </row>
    <row r="10" spans="3:26" ht="14.4" customHeight="1">
      <c r="C10" s="773"/>
      <c r="D10" s="1781"/>
      <c r="E10" s="1161"/>
      <c r="F10" s="1780"/>
      <c r="G10" s="1781"/>
      <c r="H10" s="1782"/>
      <c r="I10" s="770"/>
      <c r="J10" s="1746" t="s">
        <v>268</v>
      </c>
      <c r="K10" s="1746"/>
      <c r="L10" s="1746"/>
      <c r="M10" s="1746"/>
      <c r="N10" s="713"/>
      <c r="O10" s="1259">
        <v>5</v>
      </c>
      <c r="P10" s="751" t="s">
        <v>40</v>
      </c>
      <c r="Q10" s="751" t="s">
        <v>40</v>
      </c>
      <c r="R10" s="723" t="s">
        <v>40</v>
      </c>
      <c r="S10" s="723"/>
      <c r="T10" s="841"/>
      <c r="U10" s="722" t="s">
        <v>40</v>
      </c>
      <c r="V10" s="751" t="s">
        <v>40</v>
      </c>
      <c r="W10" s="751">
        <v>139</v>
      </c>
      <c r="X10" s="751" t="s">
        <v>40</v>
      </c>
      <c r="Y10" s="748">
        <v>139</v>
      </c>
      <c r="Z10" s="1227">
        <v>5</v>
      </c>
    </row>
    <row r="11" spans="3:26" ht="14.4" customHeight="1">
      <c r="C11" s="773"/>
      <c r="D11" s="1781"/>
      <c r="E11" s="1161"/>
      <c r="F11" s="1780"/>
      <c r="G11" s="1781"/>
      <c r="H11" s="1782"/>
      <c r="I11" s="770"/>
      <c r="J11" s="1746" t="s">
        <v>267</v>
      </c>
      <c r="K11" s="1746"/>
      <c r="L11" s="1746"/>
      <c r="M11" s="1746"/>
      <c r="N11" s="713"/>
      <c r="O11" s="1259">
        <v>6</v>
      </c>
      <c r="P11" s="751">
        <v>3500000</v>
      </c>
      <c r="Q11" s="751" t="s">
        <v>40</v>
      </c>
      <c r="R11" s="723" t="s">
        <v>40</v>
      </c>
      <c r="S11" s="723"/>
      <c r="T11" s="841"/>
      <c r="U11" s="722" t="s">
        <v>40</v>
      </c>
      <c r="V11" s="751">
        <v>100000</v>
      </c>
      <c r="W11" s="751">
        <v>141842344</v>
      </c>
      <c r="X11" s="751">
        <v>10800000</v>
      </c>
      <c r="Y11" s="748">
        <v>156242344</v>
      </c>
      <c r="Z11" s="1227">
        <v>6</v>
      </c>
    </row>
    <row r="12" spans="3:26" ht="14.4" customHeight="1">
      <c r="C12" s="773"/>
      <c r="D12" s="1781"/>
      <c r="E12" s="1161"/>
      <c r="F12" s="1780"/>
      <c r="G12" s="1781"/>
      <c r="H12" s="1782"/>
      <c r="I12" s="770"/>
      <c r="J12" s="1746" t="s">
        <v>506</v>
      </c>
      <c r="K12" s="1746"/>
      <c r="L12" s="1746"/>
      <c r="M12" s="1746"/>
      <c r="N12" s="713"/>
      <c r="O12" s="1259">
        <v>7</v>
      </c>
      <c r="P12" s="751" t="s">
        <v>40</v>
      </c>
      <c r="Q12" s="751" t="s">
        <v>40</v>
      </c>
      <c r="R12" s="723" t="s">
        <v>40</v>
      </c>
      <c r="S12" s="723"/>
      <c r="T12" s="722"/>
      <c r="U12" s="722" t="s">
        <v>40</v>
      </c>
      <c r="V12" s="751" t="s">
        <v>40</v>
      </c>
      <c r="W12" s="751">
        <v>2000</v>
      </c>
      <c r="X12" s="751" t="s">
        <v>40</v>
      </c>
      <c r="Y12" s="748">
        <v>2000</v>
      </c>
      <c r="Z12" s="1227">
        <v>7</v>
      </c>
    </row>
    <row r="13" spans="3:26" ht="14.4" customHeight="1">
      <c r="C13" s="773"/>
      <c r="D13" s="1781"/>
      <c r="E13" s="1161"/>
      <c r="F13" s="1780"/>
      <c r="G13" s="1781"/>
      <c r="H13" s="1782"/>
      <c r="I13" s="770"/>
      <c r="J13" s="1746" t="s">
        <v>262</v>
      </c>
      <c r="K13" s="1746"/>
      <c r="L13" s="1746"/>
      <c r="M13" s="1746"/>
      <c r="N13" s="713"/>
      <c r="O13" s="1259">
        <v>8</v>
      </c>
      <c r="P13" s="751">
        <v>15384</v>
      </c>
      <c r="Q13" s="751" t="s">
        <v>40</v>
      </c>
      <c r="R13" s="723" t="s">
        <v>40</v>
      </c>
      <c r="S13" s="723"/>
      <c r="T13" s="841"/>
      <c r="U13" s="722" t="s">
        <v>40</v>
      </c>
      <c r="V13" s="751" t="s">
        <v>40</v>
      </c>
      <c r="W13" s="751">
        <v>3074</v>
      </c>
      <c r="X13" s="751" t="s">
        <v>40</v>
      </c>
      <c r="Y13" s="748">
        <v>18458</v>
      </c>
      <c r="Z13" s="1227">
        <v>8</v>
      </c>
    </row>
    <row r="14" spans="3:26" ht="14.4" customHeight="1">
      <c r="C14" s="773"/>
      <c r="D14" s="1781"/>
      <c r="E14" s="1161"/>
      <c r="F14" s="1780"/>
      <c r="G14" s="1781"/>
      <c r="H14" s="1782"/>
      <c r="I14" s="770"/>
      <c r="J14" s="1746" t="s">
        <v>261</v>
      </c>
      <c r="K14" s="1746"/>
      <c r="L14" s="1746"/>
      <c r="M14" s="1746"/>
      <c r="N14" s="713"/>
      <c r="O14" s="1259">
        <v>9</v>
      </c>
      <c r="P14" s="751" t="s">
        <v>40</v>
      </c>
      <c r="Q14" s="751" t="s">
        <v>40</v>
      </c>
      <c r="R14" s="723" t="s">
        <v>40</v>
      </c>
      <c r="S14" s="723"/>
      <c r="T14" s="722"/>
      <c r="U14" s="722" t="s">
        <v>40</v>
      </c>
      <c r="V14" s="751" t="s">
        <v>40</v>
      </c>
      <c r="W14" s="751">
        <v>34866</v>
      </c>
      <c r="X14" s="751">
        <v>282</v>
      </c>
      <c r="Y14" s="748">
        <v>35148</v>
      </c>
      <c r="Z14" s="1227">
        <v>9</v>
      </c>
    </row>
    <row r="15" spans="3:26" ht="14.4" customHeight="1">
      <c r="C15" s="773"/>
      <c r="D15" s="1781"/>
      <c r="E15" s="1161"/>
      <c r="F15" s="1780"/>
      <c r="G15" s="1781"/>
      <c r="H15" s="1782"/>
      <c r="I15" s="770"/>
      <c r="J15" s="1746" t="s">
        <v>505</v>
      </c>
      <c r="K15" s="1746"/>
      <c r="L15" s="1746"/>
      <c r="M15" s="1746"/>
      <c r="N15" s="713"/>
      <c r="O15" s="1259">
        <v>10</v>
      </c>
      <c r="P15" s="751">
        <v>136</v>
      </c>
      <c r="Q15" s="751" t="s">
        <v>40</v>
      </c>
      <c r="R15" s="723" t="s">
        <v>40</v>
      </c>
      <c r="S15" s="723"/>
      <c r="T15" s="722"/>
      <c r="U15" s="722" t="s">
        <v>40</v>
      </c>
      <c r="V15" s="751" t="s">
        <v>40</v>
      </c>
      <c r="W15" s="751">
        <v>1013</v>
      </c>
      <c r="X15" s="751">
        <v>361</v>
      </c>
      <c r="Y15" s="748">
        <v>1510</v>
      </c>
      <c r="Z15" s="1227">
        <v>10</v>
      </c>
    </row>
    <row r="16" spans="3:26" ht="14.4" customHeight="1">
      <c r="C16" s="773"/>
      <c r="D16" s="1781"/>
      <c r="E16" s="1161"/>
      <c r="F16" s="1780"/>
      <c r="G16" s="1781"/>
      <c r="H16" s="1782"/>
      <c r="I16" s="770"/>
      <c r="J16" s="1746" t="s">
        <v>260</v>
      </c>
      <c r="K16" s="1746"/>
      <c r="L16" s="1746"/>
      <c r="M16" s="1746"/>
      <c r="N16" s="713"/>
      <c r="O16" s="1259">
        <v>11</v>
      </c>
      <c r="P16" s="751">
        <v>292575</v>
      </c>
      <c r="Q16" s="751" t="s">
        <v>40</v>
      </c>
      <c r="R16" s="723" t="s">
        <v>40</v>
      </c>
      <c r="S16" s="723"/>
      <c r="T16" s="841"/>
      <c r="U16" s="722" t="s">
        <v>40</v>
      </c>
      <c r="V16" s="751">
        <v>11291</v>
      </c>
      <c r="W16" s="751">
        <v>8000898</v>
      </c>
      <c r="X16" s="751">
        <v>404765</v>
      </c>
      <c r="Y16" s="748">
        <v>8709530</v>
      </c>
      <c r="Z16" s="1227">
        <v>11</v>
      </c>
    </row>
    <row r="17" spans="3:26" ht="14.4" customHeight="1">
      <c r="C17" s="773"/>
      <c r="D17" s="1781"/>
      <c r="E17" s="1161"/>
      <c r="F17" s="1780"/>
      <c r="G17" s="1781"/>
      <c r="H17" s="1782"/>
      <c r="I17" s="770"/>
      <c r="J17" s="1746" t="s">
        <v>259</v>
      </c>
      <c r="K17" s="1746"/>
      <c r="L17" s="1746"/>
      <c r="M17" s="1746"/>
      <c r="N17" s="713"/>
      <c r="O17" s="1259">
        <v>12</v>
      </c>
      <c r="P17" s="751" t="s">
        <v>40</v>
      </c>
      <c r="Q17" s="751" t="s">
        <v>40</v>
      </c>
      <c r="R17" s="723" t="s">
        <v>40</v>
      </c>
      <c r="S17" s="723"/>
      <c r="T17" s="722"/>
      <c r="U17" s="722" t="s">
        <v>40</v>
      </c>
      <c r="V17" s="751" t="s">
        <v>40</v>
      </c>
      <c r="W17" s="751" t="s">
        <v>40</v>
      </c>
      <c r="X17" s="751" t="s">
        <v>40</v>
      </c>
      <c r="Y17" s="748" t="s">
        <v>40</v>
      </c>
      <c r="Z17" s="1227">
        <v>12</v>
      </c>
    </row>
    <row r="18" spans="3:26" ht="14.4" customHeight="1">
      <c r="C18" s="773"/>
      <c r="D18" s="1781"/>
      <c r="E18" s="1161"/>
      <c r="F18" s="1780"/>
      <c r="G18" s="1781"/>
      <c r="H18" s="1782"/>
      <c r="I18" s="770"/>
      <c r="J18" s="1746" t="s">
        <v>258</v>
      </c>
      <c r="K18" s="1746"/>
      <c r="L18" s="1746"/>
      <c r="M18" s="1746"/>
      <c r="N18" s="713"/>
      <c r="O18" s="1259">
        <v>13</v>
      </c>
      <c r="P18" s="751">
        <v>3</v>
      </c>
      <c r="Q18" s="751" t="s">
        <v>40</v>
      </c>
      <c r="R18" s="723" t="s">
        <v>40</v>
      </c>
      <c r="S18" s="723"/>
      <c r="T18" s="841"/>
      <c r="U18" s="722" t="s">
        <v>40</v>
      </c>
      <c r="V18" s="751" t="s">
        <v>40</v>
      </c>
      <c r="W18" s="751">
        <v>13285</v>
      </c>
      <c r="X18" s="751">
        <v>11788</v>
      </c>
      <c r="Y18" s="748">
        <v>25075</v>
      </c>
      <c r="Z18" s="1227">
        <v>13</v>
      </c>
    </row>
    <row r="19" spans="3:26" ht="14.4" customHeight="1">
      <c r="C19" s="773"/>
      <c r="D19" s="1781"/>
      <c r="E19" s="1161"/>
      <c r="F19" s="1783"/>
      <c r="G19" s="1784"/>
      <c r="H19" s="1785"/>
      <c r="I19" s="762"/>
      <c r="J19" s="1764" t="s">
        <v>256</v>
      </c>
      <c r="K19" s="1764"/>
      <c r="L19" s="1764"/>
      <c r="M19" s="1764"/>
      <c r="N19" s="745"/>
      <c r="O19" s="1256">
        <v>14</v>
      </c>
      <c r="P19" s="735" t="s">
        <v>40</v>
      </c>
      <c r="Q19" s="735" t="s">
        <v>40</v>
      </c>
      <c r="R19" s="1157" t="s">
        <v>40</v>
      </c>
      <c r="S19" s="723"/>
      <c r="T19" s="722"/>
      <c r="U19" s="760" t="s">
        <v>40</v>
      </c>
      <c r="V19" s="735" t="s">
        <v>40</v>
      </c>
      <c r="W19" s="735" t="s">
        <v>40</v>
      </c>
      <c r="X19" s="735" t="s">
        <v>40</v>
      </c>
      <c r="Y19" s="759" t="s">
        <v>40</v>
      </c>
      <c r="Z19" s="1227">
        <v>14</v>
      </c>
    </row>
    <row r="20" spans="3:26" ht="14.4" customHeight="1">
      <c r="C20" s="773"/>
      <c r="D20" s="1781"/>
      <c r="E20" s="1161"/>
      <c r="F20" s="769"/>
      <c r="G20" s="1778" t="s">
        <v>255</v>
      </c>
      <c r="H20" s="756"/>
      <c r="I20" s="769"/>
      <c r="J20" s="1763" t="s">
        <v>499</v>
      </c>
      <c r="K20" s="1763"/>
      <c r="L20" s="1763"/>
      <c r="M20" s="1763"/>
      <c r="N20" s="756"/>
      <c r="O20" s="1259">
        <v>15</v>
      </c>
      <c r="P20" s="751">
        <v>1128</v>
      </c>
      <c r="Q20" s="751" t="s">
        <v>40</v>
      </c>
      <c r="R20" s="723" t="s">
        <v>40</v>
      </c>
      <c r="S20" s="723"/>
      <c r="T20" s="841"/>
      <c r="U20" s="765" t="s">
        <v>40</v>
      </c>
      <c r="V20" s="764" t="s">
        <v>40</v>
      </c>
      <c r="W20" s="764">
        <v>22709</v>
      </c>
      <c r="X20" s="764" t="s">
        <v>40</v>
      </c>
      <c r="Y20" s="763">
        <v>23837</v>
      </c>
      <c r="Z20" s="1227">
        <v>15</v>
      </c>
    </row>
    <row r="21" spans="3:26" ht="14.4" customHeight="1">
      <c r="C21" s="773"/>
      <c r="D21" s="1781"/>
      <c r="E21" s="1161"/>
      <c r="F21" s="770"/>
      <c r="G21" s="1781"/>
      <c r="H21" s="713"/>
      <c r="I21" s="770"/>
      <c r="J21" s="1746" t="s">
        <v>495</v>
      </c>
      <c r="K21" s="1746"/>
      <c r="L21" s="1746"/>
      <c r="M21" s="1746"/>
      <c r="N21" s="713"/>
      <c r="O21" s="1259">
        <v>16</v>
      </c>
      <c r="P21" s="751" t="s">
        <v>40</v>
      </c>
      <c r="Q21" s="751" t="s">
        <v>40</v>
      </c>
      <c r="R21" s="723" t="s">
        <v>40</v>
      </c>
      <c r="S21" s="723"/>
      <c r="T21" s="722"/>
      <c r="U21" s="722" t="s">
        <v>40</v>
      </c>
      <c r="V21" s="751" t="s">
        <v>40</v>
      </c>
      <c r="W21" s="751">
        <v>22</v>
      </c>
      <c r="X21" s="751" t="s">
        <v>40</v>
      </c>
      <c r="Y21" s="748">
        <v>22</v>
      </c>
      <c r="Z21" s="1227">
        <v>16</v>
      </c>
    </row>
    <row r="22" spans="3:26" ht="14.4" customHeight="1">
      <c r="C22" s="773"/>
      <c r="D22" s="1781"/>
      <c r="E22" s="1161"/>
      <c r="F22" s="770"/>
      <c r="G22" s="1781"/>
      <c r="H22" s="713"/>
      <c r="I22" s="770"/>
      <c r="J22" s="1746" t="s">
        <v>254</v>
      </c>
      <c r="K22" s="1746"/>
      <c r="L22" s="1746"/>
      <c r="M22" s="1746"/>
      <c r="N22" s="713"/>
      <c r="O22" s="1259">
        <v>17</v>
      </c>
      <c r="P22" s="751">
        <v>1789</v>
      </c>
      <c r="Q22" s="751" t="s">
        <v>40</v>
      </c>
      <c r="R22" s="723" t="s">
        <v>40</v>
      </c>
      <c r="S22" s="723"/>
      <c r="T22" s="841"/>
      <c r="U22" s="722" t="s">
        <v>40</v>
      </c>
      <c r="V22" s="751">
        <v>3200000</v>
      </c>
      <c r="W22" s="751">
        <v>44992372</v>
      </c>
      <c r="X22" s="751" t="s">
        <v>40</v>
      </c>
      <c r="Y22" s="748">
        <v>48194161</v>
      </c>
      <c r="Z22" s="1227">
        <v>17</v>
      </c>
    </row>
    <row r="23" spans="3:26" ht="14.4" customHeight="1">
      <c r="C23" s="773"/>
      <c r="D23" s="1781"/>
      <c r="E23" s="1161"/>
      <c r="F23" s="770"/>
      <c r="G23" s="1781"/>
      <c r="H23" s="713"/>
      <c r="I23" s="770"/>
      <c r="J23" s="1746" t="s">
        <v>253</v>
      </c>
      <c r="K23" s="1746"/>
      <c r="L23" s="1746"/>
      <c r="M23" s="1746"/>
      <c r="N23" s="713"/>
      <c r="O23" s="1259">
        <v>18</v>
      </c>
      <c r="P23" s="751">
        <v>146238237</v>
      </c>
      <c r="Q23" s="751" t="s">
        <v>40</v>
      </c>
      <c r="R23" s="723" t="s">
        <v>40</v>
      </c>
      <c r="S23" s="723"/>
      <c r="T23" s="841"/>
      <c r="U23" s="722" t="s">
        <v>40</v>
      </c>
      <c r="V23" s="751">
        <v>10691349</v>
      </c>
      <c r="W23" s="751">
        <v>3256403997</v>
      </c>
      <c r="X23" s="751">
        <v>220500226</v>
      </c>
      <c r="Y23" s="748">
        <v>3633833809</v>
      </c>
      <c r="Z23" s="1227">
        <v>18</v>
      </c>
    </row>
    <row r="24" spans="3:26" ht="14.4" customHeight="1">
      <c r="C24" s="773"/>
      <c r="D24" s="1781"/>
      <c r="E24" s="1161"/>
      <c r="F24" s="770"/>
      <c r="G24" s="1781"/>
      <c r="H24" s="713"/>
      <c r="I24" s="770"/>
      <c r="J24" s="1746" t="s">
        <v>708</v>
      </c>
      <c r="K24" s="1746"/>
      <c r="L24" s="1746"/>
      <c r="M24" s="1746"/>
      <c r="N24" s="713"/>
      <c r="O24" s="1259">
        <v>19</v>
      </c>
      <c r="P24" s="751" t="s">
        <v>40</v>
      </c>
      <c r="Q24" s="751" t="s">
        <v>40</v>
      </c>
      <c r="R24" s="723" t="s">
        <v>40</v>
      </c>
      <c r="S24" s="723"/>
      <c r="T24" s="841"/>
      <c r="U24" s="722" t="s">
        <v>40</v>
      </c>
      <c r="V24" s="751" t="s">
        <v>40</v>
      </c>
      <c r="W24" s="751" t="s">
        <v>40</v>
      </c>
      <c r="X24" s="751" t="s">
        <v>40</v>
      </c>
      <c r="Y24" s="748" t="s">
        <v>40</v>
      </c>
      <c r="Z24" s="1227">
        <v>19</v>
      </c>
    </row>
    <row r="25" spans="3:26" ht="14.4" customHeight="1">
      <c r="C25" s="773"/>
      <c r="D25" s="1781"/>
      <c r="E25" s="1161"/>
      <c r="F25" s="770"/>
      <c r="G25" s="1781"/>
      <c r="H25" s="713"/>
      <c r="I25" s="770"/>
      <c r="J25" s="1746" t="s">
        <v>588</v>
      </c>
      <c r="K25" s="1746"/>
      <c r="L25" s="1746"/>
      <c r="M25" s="1746"/>
      <c r="N25" s="713"/>
      <c r="O25" s="1259">
        <v>20</v>
      </c>
      <c r="P25" s="751" t="s">
        <v>40</v>
      </c>
      <c r="Q25" s="751" t="s">
        <v>40</v>
      </c>
      <c r="R25" s="723" t="s">
        <v>40</v>
      </c>
      <c r="S25" s="723"/>
      <c r="T25" s="841"/>
      <c r="U25" s="722" t="s">
        <v>40</v>
      </c>
      <c r="V25" s="751" t="s">
        <v>40</v>
      </c>
      <c r="W25" s="751">
        <v>6214000</v>
      </c>
      <c r="X25" s="751" t="s">
        <v>40</v>
      </c>
      <c r="Y25" s="748">
        <v>6214000</v>
      </c>
      <c r="Z25" s="1227">
        <v>20</v>
      </c>
    </row>
    <row r="26" spans="3:26" ht="14.4" customHeight="1">
      <c r="C26" s="773"/>
      <c r="D26" s="1781"/>
      <c r="E26" s="1161"/>
      <c r="F26" s="770"/>
      <c r="G26" s="1784"/>
      <c r="H26" s="713"/>
      <c r="I26" s="770"/>
      <c r="J26" s="1764" t="s">
        <v>494</v>
      </c>
      <c r="K26" s="1764"/>
      <c r="L26" s="1764"/>
      <c r="M26" s="1764"/>
      <c r="N26" s="713"/>
      <c r="O26" s="1259">
        <v>21</v>
      </c>
      <c r="P26" s="751" t="s">
        <v>40</v>
      </c>
      <c r="Q26" s="751" t="s">
        <v>40</v>
      </c>
      <c r="R26" s="723" t="s">
        <v>40</v>
      </c>
      <c r="S26" s="723"/>
      <c r="T26" s="722"/>
      <c r="U26" s="760" t="s">
        <v>40</v>
      </c>
      <c r="V26" s="735" t="s">
        <v>40</v>
      </c>
      <c r="W26" s="735">
        <v>11437</v>
      </c>
      <c r="X26" s="735" t="s">
        <v>40</v>
      </c>
      <c r="Y26" s="759">
        <v>11437</v>
      </c>
      <c r="Z26" s="1227">
        <v>21</v>
      </c>
    </row>
    <row r="27" spans="3:26" ht="14.4" customHeight="1">
      <c r="C27" s="773"/>
      <c r="D27" s="1781"/>
      <c r="E27" s="1161"/>
      <c r="F27" s="2034" t="s">
        <v>587</v>
      </c>
      <c r="G27" s="2035"/>
      <c r="H27" s="2036"/>
      <c r="I27" s="815"/>
      <c r="J27" s="1753" t="s">
        <v>492</v>
      </c>
      <c r="K27" s="1753"/>
      <c r="L27" s="1753"/>
      <c r="M27" s="1753"/>
      <c r="N27" s="772"/>
      <c r="O27" s="1257">
        <v>22</v>
      </c>
      <c r="P27" s="729">
        <v>13431</v>
      </c>
      <c r="Q27" s="729" t="s">
        <v>40</v>
      </c>
      <c r="R27" s="1155" t="s">
        <v>40</v>
      </c>
      <c r="S27" s="723"/>
      <c r="T27" s="722"/>
      <c r="U27" s="730" t="s">
        <v>40</v>
      </c>
      <c r="V27" s="729" t="s">
        <v>40</v>
      </c>
      <c r="W27" s="729">
        <v>34383</v>
      </c>
      <c r="X27" s="729" t="s">
        <v>40</v>
      </c>
      <c r="Y27" s="728">
        <v>47814</v>
      </c>
      <c r="Z27" s="1227">
        <v>22</v>
      </c>
    </row>
    <row r="28" spans="3:26" ht="14.4" customHeight="1">
      <c r="C28" s="773"/>
      <c r="D28" s="1784"/>
      <c r="E28" s="1160"/>
      <c r="F28" s="815"/>
      <c r="G28" s="1753" t="s">
        <v>3</v>
      </c>
      <c r="H28" s="1753"/>
      <c r="I28" s="1753"/>
      <c r="J28" s="1753"/>
      <c r="K28" s="1753"/>
      <c r="L28" s="1753"/>
      <c r="M28" s="1753"/>
      <c r="N28" s="772"/>
      <c r="O28" s="1257">
        <v>23</v>
      </c>
      <c r="P28" s="729">
        <v>156050521</v>
      </c>
      <c r="Q28" s="729" t="s">
        <v>40</v>
      </c>
      <c r="R28" s="1155" t="s">
        <v>40</v>
      </c>
      <c r="S28" s="723"/>
      <c r="T28" s="841"/>
      <c r="U28" s="730" t="s">
        <v>40</v>
      </c>
      <c r="V28" s="729">
        <v>14685936</v>
      </c>
      <c r="W28" s="729">
        <v>3546153184</v>
      </c>
      <c r="X28" s="729">
        <v>239433994</v>
      </c>
      <c r="Y28" s="728">
        <v>3956323634</v>
      </c>
      <c r="Z28" s="1227">
        <v>23</v>
      </c>
    </row>
    <row r="29" spans="3:26" ht="14.4" customHeight="1">
      <c r="C29" s="734"/>
      <c r="D29" s="1753" t="s">
        <v>851</v>
      </c>
      <c r="E29" s="1753"/>
      <c r="F29" s="1753"/>
      <c r="G29" s="1753"/>
      <c r="H29" s="1753"/>
      <c r="I29" s="1753"/>
      <c r="J29" s="1753"/>
      <c r="K29" s="1753"/>
      <c r="L29" s="1753"/>
      <c r="M29" s="1753"/>
      <c r="N29" s="772"/>
      <c r="O29" s="1257">
        <v>24</v>
      </c>
      <c r="P29" s="729">
        <v>156054481</v>
      </c>
      <c r="Q29" s="729" t="s">
        <v>40</v>
      </c>
      <c r="R29" s="1155" t="s">
        <v>40</v>
      </c>
      <c r="S29" s="723"/>
      <c r="T29" s="841"/>
      <c r="U29" s="730" t="s">
        <v>40</v>
      </c>
      <c r="V29" s="729">
        <v>14151393</v>
      </c>
      <c r="W29" s="729">
        <v>3473584594</v>
      </c>
      <c r="X29" s="729">
        <v>231590055</v>
      </c>
      <c r="Y29" s="728">
        <v>3875380522</v>
      </c>
      <c r="Z29" s="1227">
        <v>24</v>
      </c>
    </row>
    <row r="30" spans="3:26" ht="14.4" customHeight="1">
      <c r="C30" s="734"/>
      <c r="D30" s="1753" t="s">
        <v>852</v>
      </c>
      <c r="E30" s="1753"/>
      <c r="F30" s="1753"/>
      <c r="G30" s="1753"/>
      <c r="H30" s="1753"/>
      <c r="I30" s="1753"/>
      <c r="J30" s="1753"/>
      <c r="K30" s="1753"/>
      <c r="L30" s="1753"/>
      <c r="M30" s="1753"/>
      <c r="N30" s="772"/>
      <c r="O30" s="1257">
        <v>25</v>
      </c>
      <c r="P30" s="729">
        <v>155819140</v>
      </c>
      <c r="Q30" s="729" t="s">
        <v>40</v>
      </c>
      <c r="R30" s="1155" t="s">
        <v>40</v>
      </c>
      <c r="S30" s="723"/>
      <c r="T30" s="841"/>
      <c r="U30" s="730" t="s">
        <v>40</v>
      </c>
      <c r="V30" s="729">
        <v>13633411</v>
      </c>
      <c r="W30" s="729">
        <v>3348104708</v>
      </c>
      <c r="X30" s="729">
        <v>224505480</v>
      </c>
      <c r="Y30" s="728">
        <v>3742062740</v>
      </c>
      <c r="Z30" s="1227">
        <v>25</v>
      </c>
    </row>
    <row r="31" spans="3:26" ht="1.75" customHeight="1">
      <c r="C31" s="734"/>
      <c r="D31" s="713"/>
      <c r="E31" s="713"/>
      <c r="F31" s="713"/>
      <c r="G31" s="713"/>
      <c r="H31" s="713"/>
      <c r="I31" s="713"/>
      <c r="J31" s="713"/>
      <c r="K31" s="713"/>
      <c r="L31" s="713"/>
      <c r="M31" s="713"/>
      <c r="N31" s="713"/>
      <c r="O31" s="1258"/>
      <c r="P31" s="764"/>
      <c r="Q31" s="764"/>
      <c r="R31" s="1165"/>
      <c r="S31" s="723"/>
      <c r="T31" s="722"/>
      <c r="U31" s="765"/>
      <c r="V31" s="764"/>
      <c r="W31" s="764"/>
      <c r="X31" s="764"/>
      <c r="Y31" s="763"/>
      <c r="Z31" s="1226"/>
    </row>
    <row r="32" spans="3:26" ht="14.4" customHeight="1">
      <c r="C32" s="773"/>
      <c r="D32" s="1778" t="s">
        <v>250</v>
      </c>
      <c r="E32" s="983"/>
      <c r="F32" s="1755" t="s">
        <v>750</v>
      </c>
      <c r="G32" s="1755"/>
      <c r="H32" s="1756"/>
      <c r="I32" s="769"/>
      <c r="J32" s="1763" t="s">
        <v>749</v>
      </c>
      <c r="K32" s="1763"/>
      <c r="L32" s="1763"/>
      <c r="M32" s="1763"/>
      <c r="N32" s="756"/>
      <c r="O32" s="1258">
        <v>1</v>
      </c>
      <c r="P32" s="764">
        <v>132463624</v>
      </c>
      <c r="Q32" s="764" t="s">
        <v>40</v>
      </c>
      <c r="R32" s="1165" t="s">
        <v>40</v>
      </c>
      <c r="S32" s="723"/>
      <c r="T32" s="841"/>
      <c r="U32" s="765" t="s">
        <v>40</v>
      </c>
      <c r="V32" s="764">
        <v>13825093</v>
      </c>
      <c r="W32" s="764">
        <v>3207318516</v>
      </c>
      <c r="X32" s="764">
        <v>221974618</v>
      </c>
      <c r="Y32" s="763">
        <v>3575581851</v>
      </c>
      <c r="Z32" s="1227">
        <v>1</v>
      </c>
    </row>
    <row r="33" spans="3:26" ht="14.4" customHeight="1">
      <c r="C33" s="773"/>
      <c r="D33" s="1781"/>
      <c r="E33" s="1161"/>
      <c r="F33" s="1758"/>
      <c r="G33" s="1758"/>
      <c r="H33" s="1759"/>
      <c r="I33" s="770"/>
      <c r="J33" s="1746" t="s">
        <v>366</v>
      </c>
      <c r="K33" s="1746"/>
      <c r="L33" s="1746"/>
      <c r="M33" s="1746"/>
      <c r="N33" s="713"/>
      <c r="O33" s="1259">
        <v>2</v>
      </c>
      <c r="P33" s="751" t="s">
        <v>40</v>
      </c>
      <c r="Q33" s="751" t="s">
        <v>40</v>
      </c>
      <c r="R33" s="723" t="s">
        <v>40</v>
      </c>
      <c r="S33" s="723"/>
      <c r="T33" s="841"/>
      <c r="U33" s="722" t="s">
        <v>40</v>
      </c>
      <c r="V33" s="751" t="s">
        <v>40</v>
      </c>
      <c r="W33" s="751">
        <v>8505</v>
      </c>
      <c r="X33" s="751" t="s">
        <v>40</v>
      </c>
      <c r="Y33" s="748">
        <v>8505</v>
      </c>
      <c r="Z33" s="1227">
        <v>2</v>
      </c>
    </row>
    <row r="34" spans="3:26" ht="14.4" customHeight="1">
      <c r="C34" s="773"/>
      <c r="D34" s="1781"/>
      <c r="E34" s="1161"/>
      <c r="F34" s="1758"/>
      <c r="G34" s="1758"/>
      <c r="H34" s="1759"/>
      <c r="I34" s="770"/>
      <c r="J34" s="1746" t="s">
        <v>247</v>
      </c>
      <c r="K34" s="1746"/>
      <c r="L34" s="1746"/>
      <c r="M34" s="1746"/>
      <c r="N34" s="713"/>
      <c r="O34" s="1259">
        <v>3</v>
      </c>
      <c r="P34" s="751">
        <v>68766</v>
      </c>
      <c r="Q34" s="751" t="s">
        <v>40</v>
      </c>
      <c r="R34" s="723" t="s">
        <v>40</v>
      </c>
      <c r="S34" s="723"/>
      <c r="T34" s="841"/>
      <c r="U34" s="722" t="s">
        <v>40</v>
      </c>
      <c r="V34" s="751" t="s">
        <v>40</v>
      </c>
      <c r="W34" s="751">
        <v>1806490</v>
      </c>
      <c r="X34" s="751">
        <v>1428</v>
      </c>
      <c r="Y34" s="748">
        <v>1876684</v>
      </c>
      <c r="Z34" s="1227">
        <v>3</v>
      </c>
    </row>
    <row r="35" spans="3:26" ht="14.4" customHeight="1">
      <c r="C35" s="773"/>
      <c r="D35" s="1781"/>
      <c r="E35" s="1161"/>
      <c r="F35" s="1758"/>
      <c r="G35" s="1758"/>
      <c r="H35" s="1759"/>
      <c r="I35" s="770"/>
      <c r="J35" s="1746" t="s">
        <v>246</v>
      </c>
      <c r="K35" s="1746"/>
      <c r="L35" s="1746"/>
      <c r="M35" s="1746"/>
      <c r="N35" s="713"/>
      <c r="O35" s="1259">
        <v>4</v>
      </c>
      <c r="P35" s="751">
        <v>785392</v>
      </c>
      <c r="Q35" s="751" t="s">
        <v>40</v>
      </c>
      <c r="R35" s="723" t="s">
        <v>40</v>
      </c>
      <c r="S35" s="723"/>
      <c r="T35" s="841"/>
      <c r="U35" s="722" t="s">
        <v>40</v>
      </c>
      <c r="V35" s="751">
        <v>24454</v>
      </c>
      <c r="W35" s="751">
        <v>11446827</v>
      </c>
      <c r="X35" s="751">
        <v>141556</v>
      </c>
      <c r="Y35" s="748">
        <v>12398229</v>
      </c>
      <c r="Z35" s="1227">
        <v>4</v>
      </c>
    </row>
    <row r="36" spans="3:26" ht="14.4" customHeight="1">
      <c r="C36" s="773"/>
      <c r="D36" s="1781"/>
      <c r="E36" s="1161"/>
      <c r="F36" s="1758"/>
      <c r="G36" s="1758"/>
      <c r="H36" s="1759"/>
      <c r="I36" s="770"/>
      <c r="J36" s="1746" t="s">
        <v>365</v>
      </c>
      <c r="K36" s="1746"/>
      <c r="L36" s="1746"/>
      <c r="M36" s="1746"/>
      <c r="N36" s="713"/>
      <c r="O36" s="1259">
        <v>5</v>
      </c>
      <c r="P36" s="751" t="s">
        <v>40</v>
      </c>
      <c r="Q36" s="751" t="s">
        <v>40</v>
      </c>
      <c r="R36" s="723" t="s">
        <v>40</v>
      </c>
      <c r="S36" s="723"/>
      <c r="T36" s="722"/>
      <c r="U36" s="722" t="s">
        <v>40</v>
      </c>
      <c r="V36" s="751" t="s">
        <v>40</v>
      </c>
      <c r="W36" s="751" t="s">
        <v>40</v>
      </c>
      <c r="X36" s="751" t="s">
        <v>40</v>
      </c>
      <c r="Y36" s="748" t="s">
        <v>40</v>
      </c>
      <c r="Z36" s="1227">
        <v>5</v>
      </c>
    </row>
    <row r="37" spans="3:26" ht="14.4" customHeight="1">
      <c r="C37" s="773"/>
      <c r="D37" s="1781"/>
      <c r="E37" s="1161"/>
      <c r="F37" s="1758"/>
      <c r="G37" s="1758"/>
      <c r="H37" s="1759"/>
      <c r="I37" s="770"/>
      <c r="J37" s="1746" t="s">
        <v>245</v>
      </c>
      <c r="K37" s="1746"/>
      <c r="L37" s="1746"/>
      <c r="M37" s="1746"/>
      <c r="N37" s="713"/>
      <c r="O37" s="1259">
        <v>6</v>
      </c>
      <c r="P37" s="751">
        <v>196641</v>
      </c>
      <c r="Q37" s="751" t="s">
        <v>40</v>
      </c>
      <c r="R37" s="723" t="s">
        <v>40</v>
      </c>
      <c r="S37" s="723"/>
      <c r="T37" s="841"/>
      <c r="U37" s="722" t="s">
        <v>40</v>
      </c>
      <c r="V37" s="751">
        <v>12902</v>
      </c>
      <c r="W37" s="751">
        <v>2750404</v>
      </c>
      <c r="X37" s="751">
        <v>370068</v>
      </c>
      <c r="Y37" s="748">
        <v>3330016</v>
      </c>
      <c r="Z37" s="1227">
        <v>6</v>
      </c>
    </row>
    <row r="38" spans="3:26" ht="14.4" customHeight="1">
      <c r="C38" s="773"/>
      <c r="D38" s="1781"/>
      <c r="E38" s="1161"/>
      <c r="F38" s="1758"/>
      <c r="G38" s="1758"/>
      <c r="H38" s="1759"/>
      <c r="I38" s="770"/>
      <c r="J38" s="1746" t="s">
        <v>244</v>
      </c>
      <c r="K38" s="1746"/>
      <c r="L38" s="1746"/>
      <c r="M38" s="1746"/>
      <c r="N38" s="713"/>
      <c r="O38" s="1259">
        <v>7</v>
      </c>
      <c r="P38" s="751" t="s">
        <v>40</v>
      </c>
      <c r="Q38" s="751" t="s">
        <v>40</v>
      </c>
      <c r="R38" s="723" t="s">
        <v>40</v>
      </c>
      <c r="S38" s="723"/>
      <c r="T38" s="722"/>
      <c r="U38" s="722" t="s">
        <v>40</v>
      </c>
      <c r="V38" s="751" t="s">
        <v>40</v>
      </c>
      <c r="W38" s="751" t="s">
        <v>40</v>
      </c>
      <c r="X38" s="751" t="s">
        <v>40</v>
      </c>
      <c r="Y38" s="748" t="s">
        <v>40</v>
      </c>
      <c r="Z38" s="1227">
        <v>7</v>
      </c>
    </row>
    <row r="39" spans="3:26" ht="14.4" customHeight="1">
      <c r="C39" s="773"/>
      <c r="D39" s="1781"/>
      <c r="E39" s="1161"/>
      <c r="F39" s="1761"/>
      <c r="G39" s="1761"/>
      <c r="H39" s="1762"/>
      <c r="I39" s="762"/>
      <c r="J39" s="1764" t="s">
        <v>243</v>
      </c>
      <c r="K39" s="1764"/>
      <c r="L39" s="1764"/>
      <c r="M39" s="1764"/>
      <c r="N39" s="745"/>
      <c r="O39" s="1256">
        <v>8</v>
      </c>
      <c r="P39" s="735" t="s">
        <v>40</v>
      </c>
      <c r="Q39" s="735" t="s">
        <v>40</v>
      </c>
      <c r="R39" s="1157" t="s">
        <v>40</v>
      </c>
      <c r="S39" s="723"/>
      <c r="T39" s="722"/>
      <c r="U39" s="760" t="s">
        <v>40</v>
      </c>
      <c r="V39" s="735" t="s">
        <v>40</v>
      </c>
      <c r="W39" s="735">
        <v>1155</v>
      </c>
      <c r="X39" s="735" t="s">
        <v>40</v>
      </c>
      <c r="Y39" s="759">
        <v>1155</v>
      </c>
      <c r="Z39" s="1227">
        <v>8</v>
      </c>
    </row>
    <row r="40" spans="3:26" ht="14.4" customHeight="1">
      <c r="C40" s="773"/>
      <c r="D40" s="1781"/>
      <c r="E40" s="1161"/>
      <c r="F40" s="1936" t="s">
        <v>491</v>
      </c>
      <c r="G40" s="1936"/>
      <c r="H40" s="1937"/>
      <c r="I40" s="769"/>
      <c r="J40" s="1763" t="s">
        <v>489</v>
      </c>
      <c r="K40" s="1763"/>
      <c r="L40" s="1763"/>
      <c r="M40" s="1763"/>
      <c r="N40" s="713"/>
      <c r="O40" s="1259">
        <v>9</v>
      </c>
      <c r="P40" s="751">
        <v>187198</v>
      </c>
      <c r="Q40" s="751" t="s">
        <v>40</v>
      </c>
      <c r="R40" s="723" t="s">
        <v>40</v>
      </c>
      <c r="S40" s="723"/>
      <c r="T40" s="841"/>
      <c r="U40" s="765" t="s">
        <v>40</v>
      </c>
      <c r="V40" s="764" t="s">
        <v>40</v>
      </c>
      <c r="W40" s="764">
        <v>1363217</v>
      </c>
      <c r="X40" s="764">
        <v>103357</v>
      </c>
      <c r="Y40" s="763">
        <v>1653771</v>
      </c>
      <c r="Z40" s="1227">
        <v>9</v>
      </c>
    </row>
    <row r="41" spans="3:26" ht="14.4" customHeight="1">
      <c r="C41" s="773"/>
      <c r="D41" s="1781"/>
      <c r="E41" s="1161"/>
      <c r="F41" s="805"/>
      <c r="G41" s="2033" t="s">
        <v>748</v>
      </c>
      <c r="H41" s="1177"/>
      <c r="I41" s="769"/>
      <c r="J41" s="1753" t="s">
        <v>485</v>
      </c>
      <c r="K41" s="1776"/>
      <c r="L41" s="1776"/>
      <c r="M41" s="1776"/>
      <c r="N41" s="772"/>
      <c r="O41" s="1257">
        <v>10</v>
      </c>
      <c r="P41" s="751" t="s">
        <v>40</v>
      </c>
      <c r="Q41" s="751" t="s">
        <v>40</v>
      </c>
      <c r="R41" s="751" t="s">
        <v>40</v>
      </c>
      <c r="S41" s="723"/>
      <c r="T41" s="722"/>
      <c r="U41" s="751" t="s">
        <v>40</v>
      </c>
      <c r="V41" s="751" t="s">
        <v>40</v>
      </c>
      <c r="W41" s="751" t="s">
        <v>40</v>
      </c>
      <c r="X41" s="751" t="s">
        <v>40</v>
      </c>
      <c r="Y41" s="748" t="s">
        <v>40</v>
      </c>
      <c r="Z41" s="1227">
        <v>10</v>
      </c>
    </row>
    <row r="42" spans="3:26" ht="23.4" customHeight="1">
      <c r="C42" s="773"/>
      <c r="D42" s="1781"/>
      <c r="E42" s="1161"/>
      <c r="F42" s="1180"/>
      <c r="G42" s="1758"/>
      <c r="H42" s="1002"/>
      <c r="I42" s="1798" t="s">
        <v>747</v>
      </c>
      <c r="J42" s="1799"/>
      <c r="K42" s="1800"/>
      <c r="L42" s="769"/>
      <c r="M42" s="757" t="s">
        <v>693</v>
      </c>
      <c r="N42" s="756"/>
      <c r="O42" s="1258">
        <v>11</v>
      </c>
      <c r="P42" s="751">
        <v>6623181</v>
      </c>
      <c r="Q42" s="751" t="s">
        <v>40</v>
      </c>
      <c r="R42" s="723" t="s">
        <v>40</v>
      </c>
      <c r="S42" s="723"/>
      <c r="T42" s="841"/>
      <c r="U42" s="722" t="s">
        <v>40</v>
      </c>
      <c r="V42" s="751">
        <v>691255</v>
      </c>
      <c r="W42" s="751">
        <v>171957295</v>
      </c>
      <c r="X42" s="751">
        <v>10855224</v>
      </c>
      <c r="Y42" s="748">
        <v>190126956</v>
      </c>
      <c r="Z42" s="1227">
        <v>11</v>
      </c>
    </row>
    <row r="43" spans="3:26" ht="36" customHeight="1">
      <c r="C43" s="773"/>
      <c r="D43" s="1781"/>
      <c r="E43" s="1161"/>
      <c r="F43" s="800"/>
      <c r="G43" s="1761"/>
      <c r="H43" s="1002"/>
      <c r="I43" s="1804"/>
      <c r="J43" s="1805"/>
      <c r="K43" s="1806"/>
      <c r="L43" s="762"/>
      <c r="M43" s="966" t="s">
        <v>726</v>
      </c>
      <c r="N43" s="745"/>
      <c r="O43" s="1256">
        <v>12</v>
      </c>
      <c r="P43" s="735">
        <v>15725719</v>
      </c>
      <c r="Q43" s="735" t="s">
        <v>40</v>
      </c>
      <c r="R43" s="1157" t="s">
        <v>40</v>
      </c>
      <c r="S43" s="723"/>
      <c r="T43" s="722"/>
      <c r="U43" s="760" t="s">
        <v>40</v>
      </c>
      <c r="V43" s="735">
        <v>132232</v>
      </c>
      <c r="W43" s="735">
        <v>149500773</v>
      </c>
      <c r="X43" s="735">
        <v>5987744</v>
      </c>
      <c r="Y43" s="759">
        <v>171346468</v>
      </c>
      <c r="Z43" s="1227">
        <v>12</v>
      </c>
    </row>
    <row r="44" spans="3:26" ht="14.4" customHeight="1">
      <c r="C44" s="773"/>
      <c r="D44" s="1784"/>
      <c r="E44" s="1160"/>
      <c r="F44" s="713"/>
      <c r="G44" s="1753" t="s">
        <v>3</v>
      </c>
      <c r="H44" s="1753"/>
      <c r="I44" s="1753"/>
      <c r="J44" s="1753"/>
      <c r="K44" s="1753"/>
      <c r="L44" s="1753"/>
      <c r="M44" s="1753"/>
      <c r="N44" s="713"/>
      <c r="O44" s="1257">
        <v>13</v>
      </c>
      <c r="P44" s="751">
        <v>156050521</v>
      </c>
      <c r="Q44" s="751" t="s">
        <v>40</v>
      </c>
      <c r="R44" s="723" t="s">
        <v>40</v>
      </c>
      <c r="S44" s="723"/>
      <c r="T44" s="841"/>
      <c r="U44" s="730" t="s">
        <v>40</v>
      </c>
      <c r="V44" s="729">
        <v>14685936</v>
      </c>
      <c r="W44" s="729">
        <v>3546153184</v>
      </c>
      <c r="X44" s="729">
        <v>239433994</v>
      </c>
      <c r="Y44" s="728">
        <v>3956323634</v>
      </c>
      <c r="Z44" s="1227">
        <v>13</v>
      </c>
    </row>
    <row r="45" spans="3:26" ht="14.4" customHeight="1">
      <c r="C45" s="734"/>
      <c r="D45" s="1753" t="s">
        <v>851</v>
      </c>
      <c r="E45" s="1753"/>
      <c r="F45" s="1753"/>
      <c r="G45" s="1753"/>
      <c r="H45" s="1753"/>
      <c r="I45" s="1753"/>
      <c r="J45" s="1753"/>
      <c r="K45" s="1753"/>
      <c r="L45" s="1753"/>
      <c r="M45" s="1753"/>
      <c r="N45" s="772"/>
      <c r="O45" s="1256">
        <v>14</v>
      </c>
      <c r="P45" s="729">
        <v>156054481</v>
      </c>
      <c r="Q45" s="729" t="s">
        <v>40</v>
      </c>
      <c r="R45" s="1155" t="s">
        <v>40</v>
      </c>
      <c r="S45" s="723"/>
      <c r="T45" s="841"/>
      <c r="U45" s="730" t="s">
        <v>40</v>
      </c>
      <c r="V45" s="729">
        <v>14151393</v>
      </c>
      <c r="W45" s="729">
        <v>3473584594</v>
      </c>
      <c r="X45" s="729">
        <v>231590055</v>
      </c>
      <c r="Y45" s="728">
        <v>3875380522</v>
      </c>
      <c r="Z45" s="1227">
        <v>14</v>
      </c>
    </row>
    <row r="46" spans="3:26" ht="14.4" customHeight="1">
      <c r="C46" s="727"/>
      <c r="D46" s="1775" t="s">
        <v>852</v>
      </c>
      <c r="E46" s="1775"/>
      <c r="F46" s="1775"/>
      <c r="G46" s="1775"/>
      <c r="H46" s="1775"/>
      <c r="I46" s="1775"/>
      <c r="J46" s="1775"/>
      <c r="K46" s="1775"/>
      <c r="L46" s="1775"/>
      <c r="M46" s="1775"/>
      <c r="N46" s="962"/>
      <c r="O46" s="1255">
        <v>15</v>
      </c>
      <c r="P46" s="720">
        <v>155819140</v>
      </c>
      <c r="Q46" s="720" t="s">
        <v>40</v>
      </c>
      <c r="R46" s="1153" t="s">
        <v>40</v>
      </c>
      <c r="S46" s="723"/>
      <c r="T46" s="841"/>
      <c r="U46" s="721" t="s">
        <v>40</v>
      </c>
      <c r="V46" s="720">
        <v>13633411</v>
      </c>
      <c r="W46" s="720">
        <v>3348104708</v>
      </c>
      <c r="X46" s="720">
        <v>224505480</v>
      </c>
      <c r="Y46" s="719">
        <v>3742062740</v>
      </c>
      <c r="Z46" s="1227">
        <v>15</v>
      </c>
    </row>
    <row r="47" spans="3:26" ht="5.4" customHeight="1">
      <c r="Z47" s="1254"/>
    </row>
  </sheetData>
  <mergeCells count="58">
    <mergeCell ref="G20:G26"/>
    <mergeCell ref="J14:M14"/>
    <mergeCell ref="J20:M20"/>
    <mergeCell ref="J13:M13"/>
    <mergeCell ref="D30:M30"/>
    <mergeCell ref="D29:M29"/>
    <mergeCell ref="J19:M19"/>
    <mergeCell ref="J15:M15"/>
    <mergeCell ref="J18:M18"/>
    <mergeCell ref="F6:H19"/>
    <mergeCell ref="G28:M28"/>
    <mergeCell ref="F27:H27"/>
    <mergeCell ref="J9:M9"/>
    <mergeCell ref="J11:M11"/>
    <mergeCell ref="D46:M46"/>
    <mergeCell ref="D45:M45"/>
    <mergeCell ref="G44:M44"/>
    <mergeCell ref="G41:G43"/>
    <mergeCell ref="D32:D44"/>
    <mergeCell ref="F40:H40"/>
    <mergeCell ref="J40:M40"/>
    <mergeCell ref="F32:H39"/>
    <mergeCell ref="J39:M39"/>
    <mergeCell ref="J38:M38"/>
    <mergeCell ref="J41:M41"/>
    <mergeCell ref="I42:K43"/>
    <mergeCell ref="C1:R2"/>
    <mergeCell ref="Y2:Y3"/>
    <mergeCell ref="J26:M26"/>
    <mergeCell ref="J16:M16"/>
    <mergeCell ref="J23:M23"/>
    <mergeCell ref="J22:M22"/>
    <mergeCell ref="W4:W5"/>
    <mergeCell ref="X4:X5"/>
    <mergeCell ref="Q4:Q5"/>
    <mergeCell ref="C4:O5"/>
    <mergeCell ref="U4:U5"/>
    <mergeCell ref="V4:V5"/>
    <mergeCell ref="J12:M12"/>
    <mergeCell ref="J24:M24"/>
    <mergeCell ref="J25:M25"/>
    <mergeCell ref="D6:D28"/>
    <mergeCell ref="Y4:Y5"/>
    <mergeCell ref="J21:M21"/>
    <mergeCell ref="J37:M37"/>
    <mergeCell ref="J36:M36"/>
    <mergeCell ref="J33:M33"/>
    <mergeCell ref="J32:M32"/>
    <mergeCell ref="J35:M35"/>
    <mergeCell ref="J34:M34"/>
    <mergeCell ref="J27:M27"/>
    <mergeCell ref="J8:M8"/>
    <mergeCell ref="J7:M7"/>
    <mergeCell ref="J6:M6"/>
    <mergeCell ref="J10:M10"/>
    <mergeCell ref="J17:M17"/>
    <mergeCell ref="P4:P5"/>
    <mergeCell ref="R4:R5"/>
  </mergeCells>
  <phoneticPr fontId="33"/>
  <printOptions gridLinesSet="0"/>
  <pageMargins left="0.62992125984251968" right="0.59055118110236227" top="0.62992125984251968" bottom="0.94488188976377963" header="0.51181102362204722" footer="0.51181102362204722"/>
  <pageSetup paperSize="9" orientation="portrait" r:id="rId1"/>
  <headerFooter alignWithMargins="0"/>
  <colBreaks count="1" manualBreakCount="1">
    <brk id="19" max="1048575" man="1"/>
  </colBreaks>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C1:W71"/>
  <sheetViews>
    <sheetView topLeftCell="A13" zoomScale="85" zoomScaleNormal="85" zoomScaleSheetLayoutView="100" workbookViewId="0">
      <selection activeCell="M6" sqref="M6:X57"/>
    </sheetView>
  </sheetViews>
  <sheetFormatPr defaultColWidth="11.1796875" defaultRowHeight="11.5"/>
  <cols>
    <col min="1" max="3" width="0.90625" style="10" customWidth="1"/>
    <col min="4" max="4" width="2.453125" style="10" customWidth="1"/>
    <col min="5" max="6" width="0.90625" style="10" customWidth="1"/>
    <col min="7" max="7" width="9.54296875" style="10" customWidth="1"/>
    <col min="8" max="9" width="0.90625" style="10" customWidth="1"/>
    <col min="10" max="10" width="18.1796875" style="10" customWidth="1"/>
    <col min="11" max="11" width="0.90625" style="10" customWidth="1"/>
    <col min="12" max="12" width="2.81640625" style="1260" customWidth="1"/>
    <col min="13" max="15" width="17.1796875" style="10" customWidth="1"/>
    <col min="16" max="16" width="0.90625" style="10" customWidth="1"/>
    <col min="17" max="17" width="0.90625" style="9" customWidth="1"/>
    <col min="18" max="22" width="17.54296875" style="10" customWidth="1"/>
    <col min="23" max="23" width="2.81640625" style="1230" customWidth="1"/>
    <col min="24" max="24" width="7.1796875" style="10" customWidth="1"/>
    <col min="25" max="25" width="11.1796875" style="10" customWidth="1"/>
    <col min="26" max="26" width="5.1796875" style="10" customWidth="1"/>
    <col min="27" max="27" width="11.1796875" style="10" customWidth="1"/>
    <col min="28" max="28" width="27.1796875" style="10" customWidth="1"/>
    <col min="29" max="29" width="3.1796875" style="10" customWidth="1"/>
    <col min="30" max="38" width="15.1796875" style="10" customWidth="1"/>
    <col min="39" max="40" width="3.1796875" style="10" customWidth="1"/>
    <col min="41" max="41" width="11.1796875" style="10" customWidth="1"/>
    <col min="42" max="61" width="0" style="10" hidden="1" customWidth="1"/>
    <col min="62" max="16384" width="11.1796875" style="10"/>
  </cols>
  <sheetData>
    <row r="1" spans="3:23" ht="12.75" customHeight="1">
      <c r="C1" s="1420" t="s">
        <v>759</v>
      </c>
      <c r="D1" s="1420"/>
      <c r="E1" s="1420"/>
      <c r="F1" s="1420"/>
      <c r="G1" s="1420"/>
      <c r="H1" s="1420"/>
      <c r="I1" s="1420"/>
      <c r="J1" s="1420"/>
      <c r="K1" s="1420"/>
      <c r="L1" s="1420"/>
      <c r="M1" s="1420"/>
      <c r="N1" s="1420"/>
      <c r="O1" s="1420"/>
      <c r="P1" s="264"/>
      <c r="W1" s="1285"/>
    </row>
    <row r="2" spans="3:23" ht="12.75" customHeight="1">
      <c r="C2" s="1420"/>
      <c r="D2" s="1420"/>
      <c r="E2" s="1420"/>
      <c r="F2" s="1420"/>
      <c r="G2" s="1420"/>
      <c r="H2" s="1420"/>
      <c r="I2" s="1420"/>
      <c r="J2" s="1420"/>
      <c r="K2" s="1420"/>
      <c r="L2" s="1420"/>
      <c r="M2" s="1420"/>
      <c r="N2" s="1420"/>
      <c r="O2" s="1420"/>
      <c r="P2" s="264"/>
      <c r="V2" s="1851" t="s">
        <v>275</v>
      </c>
      <c r="W2" s="1285"/>
    </row>
    <row r="3" spans="3:23" ht="12.75" customHeight="1">
      <c r="D3" s="883"/>
      <c r="E3" s="883"/>
      <c r="F3" s="883"/>
      <c r="G3" s="883"/>
      <c r="H3" s="883"/>
      <c r="I3" s="883"/>
      <c r="J3" s="883"/>
      <c r="K3" s="883"/>
      <c r="L3" s="1286"/>
      <c r="M3" s="883"/>
      <c r="N3" s="883"/>
      <c r="O3" s="883"/>
      <c r="P3" s="884"/>
      <c r="R3" s="427"/>
      <c r="S3" s="427"/>
      <c r="T3" s="427"/>
      <c r="V3" s="1570"/>
      <c r="W3" s="1285"/>
    </row>
    <row r="4" spans="3:23" ht="12" customHeight="1">
      <c r="C4" s="2024"/>
      <c r="D4" s="2025"/>
      <c r="E4" s="2025"/>
      <c r="F4" s="2025"/>
      <c r="G4" s="2025"/>
      <c r="H4" s="2025"/>
      <c r="I4" s="2025"/>
      <c r="J4" s="2025"/>
      <c r="K4" s="2025"/>
      <c r="L4" s="2026"/>
      <c r="M4" s="1370" t="s">
        <v>0</v>
      </c>
      <c r="N4" s="1370" t="s">
        <v>1</v>
      </c>
      <c r="O4" s="1368" t="s">
        <v>2</v>
      </c>
      <c r="P4" s="28"/>
      <c r="Q4" s="42"/>
      <c r="R4" s="2022" t="s">
        <v>32</v>
      </c>
      <c r="S4" s="1370" t="s">
        <v>684</v>
      </c>
      <c r="T4" s="1370" t="s">
        <v>34</v>
      </c>
      <c r="U4" s="1370" t="s">
        <v>35</v>
      </c>
      <c r="V4" s="1849" t="s">
        <v>3</v>
      </c>
      <c r="W4" s="1234"/>
    </row>
    <row r="5" spans="3:23" ht="12" customHeight="1">
      <c r="C5" s="2027"/>
      <c r="D5" s="2028"/>
      <c r="E5" s="2028"/>
      <c r="F5" s="2028"/>
      <c r="G5" s="2028"/>
      <c r="H5" s="2028"/>
      <c r="I5" s="2028"/>
      <c r="J5" s="2028"/>
      <c r="K5" s="2028"/>
      <c r="L5" s="2029"/>
      <c r="M5" s="2042"/>
      <c r="N5" s="2042"/>
      <c r="O5" s="2043"/>
      <c r="P5" s="28"/>
      <c r="Q5" s="42"/>
      <c r="R5" s="2023"/>
      <c r="S5" s="1373"/>
      <c r="T5" s="1373"/>
      <c r="U5" s="1373"/>
      <c r="V5" s="1850"/>
      <c r="W5" s="1234"/>
    </row>
    <row r="6" spans="3:23" ht="10.75" customHeight="1">
      <c r="C6" s="17"/>
      <c r="D6" s="1557" t="s">
        <v>273</v>
      </c>
      <c r="E6" s="455"/>
      <c r="F6" s="1847" t="s">
        <v>354</v>
      </c>
      <c r="G6" s="1557"/>
      <c r="H6" s="1560"/>
      <c r="I6" s="9"/>
      <c r="J6" s="94" t="s">
        <v>574</v>
      </c>
      <c r="K6" s="9"/>
      <c r="L6" s="61">
        <v>1</v>
      </c>
      <c r="M6" s="1281" t="s">
        <v>40</v>
      </c>
      <c r="N6" s="1281" t="s">
        <v>40</v>
      </c>
      <c r="O6" s="1283" t="s">
        <v>40</v>
      </c>
      <c r="P6" s="1266"/>
      <c r="Q6" s="61"/>
      <c r="R6" s="61" t="s">
        <v>40</v>
      </c>
      <c r="S6" s="421" t="s">
        <v>40</v>
      </c>
      <c r="T6" s="1269">
        <v>55</v>
      </c>
      <c r="U6" s="421" t="s">
        <v>40</v>
      </c>
      <c r="V6" s="1268">
        <v>55</v>
      </c>
      <c r="W6" s="1234">
        <v>1</v>
      </c>
    </row>
    <row r="7" spans="3:23" ht="10.75" customHeight="1">
      <c r="C7" s="17"/>
      <c r="D7" s="1557"/>
      <c r="E7" s="454"/>
      <c r="F7" s="1847"/>
      <c r="G7" s="1557"/>
      <c r="H7" s="1560"/>
      <c r="I7" s="9"/>
      <c r="J7" s="94" t="s">
        <v>573</v>
      </c>
      <c r="K7" s="9"/>
      <c r="L7" s="61">
        <v>2</v>
      </c>
      <c r="M7" s="1269">
        <v>193065</v>
      </c>
      <c r="N7" s="1269" t="s">
        <v>40</v>
      </c>
      <c r="O7" s="1266" t="s">
        <v>40</v>
      </c>
      <c r="P7" s="1266"/>
      <c r="Q7" s="1265"/>
      <c r="R7" s="61" t="s">
        <v>40</v>
      </c>
      <c r="S7" s="421">
        <v>139</v>
      </c>
      <c r="T7" s="1269">
        <v>1006740</v>
      </c>
      <c r="U7" s="421">
        <v>64687</v>
      </c>
      <c r="V7" s="1268">
        <v>1264632</v>
      </c>
      <c r="W7" s="1234">
        <v>2</v>
      </c>
    </row>
    <row r="8" spans="3:23" ht="10.75" customHeight="1">
      <c r="C8" s="17"/>
      <c r="D8" s="1557"/>
      <c r="E8" s="454"/>
      <c r="F8" s="1847"/>
      <c r="G8" s="1557"/>
      <c r="H8" s="1560"/>
      <c r="I8" s="9"/>
      <c r="J8" s="94" t="s">
        <v>571</v>
      </c>
      <c r="K8" s="9"/>
      <c r="L8" s="61">
        <v>3</v>
      </c>
      <c r="M8" s="1269">
        <v>376</v>
      </c>
      <c r="N8" s="1269" t="s">
        <v>40</v>
      </c>
      <c r="O8" s="1266" t="s">
        <v>40</v>
      </c>
      <c r="P8" s="1266"/>
      <c r="Q8" s="1265"/>
      <c r="R8" s="61" t="s">
        <v>40</v>
      </c>
      <c r="S8" s="421" t="s">
        <v>40</v>
      </c>
      <c r="T8" s="1269">
        <v>1612</v>
      </c>
      <c r="U8" s="421">
        <v>78</v>
      </c>
      <c r="V8" s="1268">
        <v>2066</v>
      </c>
      <c r="W8" s="1234">
        <v>3</v>
      </c>
    </row>
    <row r="9" spans="3:23" ht="10.75" customHeight="1">
      <c r="C9" s="17"/>
      <c r="D9" s="1557"/>
      <c r="E9" s="454"/>
      <c r="F9" s="1847"/>
      <c r="G9" s="1557"/>
      <c r="H9" s="1560"/>
      <c r="I9" s="9"/>
      <c r="J9" s="94" t="s">
        <v>570</v>
      </c>
      <c r="K9" s="9"/>
      <c r="L9" s="61">
        <v>4</v>
      </c>
      <c r="M9" s="1269">
        <v>6</v>
      </c>
      <c r="N9" s="1269" t="s">
        <v>40</v>
      </c>
      <c r="O9" s="1266" t="s">
        <v>40</v>
      </c>
      <c r="P9" s="1266"/>
      <c r="Q9" s="1265"/>
      <c r="R9" s="61" t="s">
        <v>40</v>
      </c>
      <c r="S9" s="421" t="s">
        <v>40</v>
      </c>
      <c r="T9" s="1269">
        <v>2140</v>
      </c>
      <c r="U9" s="421">
        <v>79</v>
      </c>
      <c r="V9" s="1268">
        <v>2224</v>
      </c>
      <c r="W9" s="1234">
        <v>4</v>
      </c>
    </row>
    <row r="10" spans="3:23" ht="10.75" customHeight="1">
      <c r="C10" s="17"/>
      <c r="D10" s="1557"/>
      <c r="E10" s="454"/>
      <c r="F10" s="1847"/>
      <c r="G10" s="1557"/>
      <c r="H10" s="1560"/>
      <c r="I10" s="9"/>
      <c r="J10" s="94" t="s">
        <v>569</v>
      </c>
      <c r="K10" s="9"/>
      <c r="L10" s="61">
        <v>5</v>
      </c>
      <c r="M10" s="1269">
        <v>3376</v>
      </c>
      <c r="N10" s="1269" t="s">
        <v>40</v>
      </c>
      <c r="O10" s="1266" t="s">
        <v>40</v>
      </c>
      <c r="P10" s="1266"/>
      <c r="Q10" s="1265"/>
      <c r="R10" s="61" t="s">
        <v>40</v>
      </c>
      <c r="S10" s="421">
        <v>636</v>
      </c>
      <c r="T10" s="1269">
        <v>130820</v>
      </c>
      <c r="U10" s="421">
        <v>5609</v>
      </c>
      <c r="V10" s="1268">
        <v>140440</v>
      </c>
      <c r="W10" s="1234">
        <v>5</v>
      </c>
    </row>
    <row r="11" spans="3:23" ht="10.75" customHeight="1">
      <c r="C11" s="17"/>
      <c r="D11" s="1557"/>
      <c r="E11" s="454"/>
      <c r="F11" s="1847"/>
      <c r="G11" s="1557"/>
      <c r="H11" s="1560"/>
      <c r="I11" s="9"/>
      <c r="J11" s="94" t="s">
        <v>656</v>
      </c>
      <c r="K11" s="9"/>
      <c r="L11" s="61">
        <v>6</v>
      </c>
      <c r="M11" s="1269" t="s">
        <v>40</v>
      </c>
      <c r="N11" s="1269" t="s">
        <v>40</v>
      </c>
      <c r="O11" s="1266" t="s">
        <v>40</v>
      </c>
      <c r="P11" s="1266"/>
      <c r="Q11" s="1265"/>
      <c r="R11" s="61" t="s">
        <v>40</v>
      </c>
      <c r="S11" s="421" t="s">
        <v>40</v>
      </c>
      <c r="T11" s="1269" t="s">
        <v>40</v>
      </c>
      <c r="U11" s="421" t="s">
        <v>40</v>
      </c>
      <c r="V11" s="1268" t="s">
        <v>40</v>
      </c>
      <c r="W11" s="1234">
        <v>6</v>
      </c>
    </row>
    <row r="12" spans="3:23" ht="10.75" customHeight="1">
      <c r="C12" s="17"/>
      <c r="D12" s="1557"/>
      <c r="E12" s="454"/>
      <c r="F12" s="1847"/>
      <c r="G12" s="1557"/>
      <c r="H12" s="1560"/>
      <c r="I12" s="9"/>
      <c r="J12" s="94" t="s">
        <v>568</v>
      </c>
      <c r="K12" s="9"/>
      <c r="L12" s="61">
        <v>7</v>
      </c>
      <c r="M12" s="1269">
        <v>9743</v>
      </c>
      <c r="N12" s="1269" t="s">
        <v>40</v>
      </c>
      <c r="O12" s="1266" t="s">
        <v>40</v>
      </c>
      <c r="P12" s="1266"/>
      <c r="Q12" s="1265"/>
      <c r="R12" s="61" t="s">
        <v>40</v>
      </c>
      <c r="S12" s="421" t="s">
        <v>40</v>
      </c>
      <c r="T12" s="1269">
        <v>19767</v>
      </c>
      <c r="U12" s="421" t="s">
        <v>40</v>
      </c>
      <c r="V12" s="1268">
        <v>29510</v>
      </c>
      <c r="W12" s="1234">
        <v>7</v>
      </c>
    </row>
    <row r="13" spans="3:23" ht="10.75" customHeight="1">
      <c r="C13" s="17"/>
      <c r="D13" s="1557"/>
      <c r="E13" s="454"/>
      <c r="F13" s="1847"/>
      <c r="G13" s="1557"/>
      <c r="H13" s="1560"/>
      <c r="I13" s="9"/>
      <c r="J13" s="94" t="s">
        <v>567</v>
      </c>
      <c r="K13" s="9"/>
      <c r="L13" s="61">
        <v>8</v>
      </c>
      <c r="M13" s="1269">
        <v>3655</v>
      </c>
      <c r="N13" s="1269" t="s">
        <v>40</v>
      </c>
      <c r="O13" s="1266" t="s">
        <v>40</v>
      </c>
      <c r="P13" s="1266"/>
      <c r="Q13" s="1265"/>
      <c r="R13" s="61" t="s">
        <v>40</v>
      </c>
      <c r="S13" s="421" t="s">
        <v>40</v>
      </c>
      <c r="T13" s="1269">
        <v>199417</v>
      </c>
      <c r="U13" s="421">
        <v>3617</v>
      </c>
      <c r="V13" s="1268">
        <v>206689</v>
      </c>
      <c r="W13" s="1234">
        <v>8</v>
      </c>
    </row>
    <row r="14" spans="3:23" ht="10.75" customHeight="1">
      <c r="C14" s="17"/>
      <c r="D14" s="1557"/>
      <c r="E14" s="454"/>
      <c r="F14" s="1847"/>
      <c r="G14" s="1557"/>
      <c r="H14" s="1560"/>
      <c r="I14" s="9"/>
      <c r="J14" s="94" t="s">
        <v>566</v>
      </c>
      <c r="K14" s="9"/>
      <c r="L14" s="61">
        <v>9</v>
      </c>
      <c r="M14" s="1269">
        <v>1136</v>
      </c>
      <c r="N14" s="1269" t="s">
        <v>40</v>
      </c>
      <c r="O14" s="1266" t="s">
        <v>40</v>
      </c>
      <c r="P14" s="1266"/>
      <c r="Q14" s="61"/>
      <c r="R14" s="61" t="s">
        <v>40</v>
      </c>
      <c r="S14" s="421" t="s">
        <v>40</v>
      </c>
      <c r="T14" s="1269">
        <v>22153</v>
      </c>
      <c r="U14" s="421">
        <v>601</v>
      </c>
      <c r="V14" s="1268">
        <v>23890</v>
      </c>
      <c r="W14" s="1234">
        <v>9</v>
      </c>
    </row>
    <row r="15" spans="3:23" ht="10.75" customHeight="1">
      <c r="C15" s="17"/>
      <c r="D15" s="1557"/>
      <c r="E15" s="454"/>
      <c r="F15" s="1847"/>
      <c r="G15" s="1557"/>
      <c r="H15" s="1560"/>
      <c r="I15" s="9"/>
      <c r="J15" s="94" t="s">
        <v>565</v>
      </c>
      <c r="K15" s="9"/>
      <c r="L15" s="61">
        <v>10</v>
      </c>
      <c r="M15" s="1269">
        <v>226</v>
      </c>
      <c r="N15" s="1269" t="s">
        <v>40</v>
      </c>
      <c r="O15" s="1266" t="s">
        <v>40</v>
      </c>
      <c r="P15" s="1266"/>
      <c r="Q15" s="61"/>
      <c r="R15" s="61" t="s">
        <v>40</v>
      </c>
      <c r="S15" s="421" t="s">
        <v>40</v>
      </c>
      <c r="T15" s="1269">
        <v>13201</v>
      </c>
      <c r="U15" s="421">
        <v>1098</v>
      </c>
      <c r="V15" s="1268">
        <v>14525</v>
      </c>
      <c r="W15" s="1234">
        <v>10</v>
      </c>
    </row>
    <row r="16" spans="3:23" ht="10.75" customHeight="1">
      <c r="C16" s="17"/>
      <c r="D16" s="1557"/>
      <c r="E16" s="454"/>
      <c r="F16" s="1847"/>
      <c r="G16" s="1557"/>
      <c r="H16" s="1560"/>
      <c r="I16" s="9"/>
      <c r="J16" s="94" t="s">
        <v>564</v>
      </c>
      <c r="K16" s="9"/>
      <c r="L16" s="61">
        <v>11</v>
      </c>
      <c r="M16" s="1269" t="s">
        <v>40</v>
      </c>
      <c r="N16" s="1269" t="s">
        <v>40</v>
      </c>
      <c r="O16" s="1266" t="s">
        <v>40</v>
      </c>
      <c r="P16" s="1266"/>
      <c r="Q16" s="61"/>
      <c r="R16" s="61" t="s">
        <v>40</v>
      </c>
      <c r="S16" s="421" t="s">
        <v>40</v>
      </c>
      <c r="T16" s="1269">
        <v>70</v>
      </c>
      <c r="U16" s="421">
        <v>829</v>
      </c>
      <c r="V16" s="1268">
        <v>899</v>
      </c>
      <c r="W16" s="1234">
        <v>11</v>
      </c>
    </row>
    <row r="17" spans="3:23" ht="10.75" customHeight="1">
      <c r="C17" s="17"/>
      <c r="D17" s="1557"/>
      <c r="E17" s="454"/>
      <c r="F17" s="1847"/>
      <c r="G17" s="1557"/>
      <c r="H17" s="1560"/>
      <c r="I17" s="9"/>
      <c r="J17" s="94" t="s">
        <v>563</v>
      </c>
      <c r="K17" s="9"/>
      <c r="L17" s="61">
        <v>12</v>
      </c>
      <c r="M17" s="1269" t="s">
        <v>40</v>
      </c>
      <c r="N17" s="1269" t="s">
        <v>40</v>
      </c>
      <c r="O17" s="1266" t="s">
        <v>40</v>
      </c>
      <c r="P17" s="1266"/>
      <c r="Q17" s="1265"/>
      <c r="R17" s="61" t="s">
        <v>40</v>
      </c>
      <c r="S17" s="421" t="s">
        <v>40</v>
      </c>
      <c r="T17" s="1269" t="s">
        <v>40</v>
      </c>
      <c r="U17" s="421" t="s">
        <v>40</v>
      </c>
      <c r="V17" s="1268" t="s">
        <v>40</v>
      </c>
      <c r="W17" s="1234">
        <v>12</v>
      </c>
    </row>
    <row r="18" spans="3:23" ht="10.75" customHeight="1">
      <c r="C18" s="17"/>
      <c r="D18" s="1557"/>
      <c r="E18" s="454"/>
      <c r="F18" s="1847"/>
      <c r="G18" s="1557"/>
      <c r="H18" s="1560"/>
      <c r="I18" s="9"/>
      <c r="J18" s="94" t="s">
        <v>562</v>
      </c>
      <c r="K18" s="9"/>
      <c r="L18" s="61">
        <v>13</v>
      </c>
      <c r="M18" s="1269" t="s">
        <v>40</v>
      </c>
      <c r="N18" s="1269" t="s">
        <v>40</v>
      </c>
      <c r="O18" s="1266" t="s">
        <v>40</v>
      </c>
      <c r="P18" s="1266"/>
      <c r="Q18" s="61"/>
      <c r="R18" s="61" t="s">
        <v>40</v>
      </c>
      <c r="S18" s="421" t="s">
        <v>40</v>
      </c>
      <c r="T18" s="1269">
        <v>144</v>
      </c>
      <c r="U18" s="421" t="s">
        <v>40</v>
      </c>
      <c r="V18" s="1268">
        <v>144</v>
      </c>
      <c r="W18" s="1234">
        <v>13</v>
      </c>
    </row>
    <row r="19" spans="3:23" ht="10.75" customHeight="1">
      <c r="C19" s="17"/>
      <c r="D19" s="1557"/>
      <c r="E19" s="454"/>
      <c r="F19" s="1847"/>
      <c r="G19" s="1557"/>
      <c r="H19" s="1560"/>
      <c r="I19" s="9"/>
      <c r="J19" s="94" t="s">
        <v>561</v>
      </c>
      <c r="K19" s="9"/>
      <c r="L19" s="61">
        <v>14</v>
      </c>
      <c r="M19" s="1269" t="s">
        <v>40</v>
      </c>
      <c r="N19" s="1269" t="s">
        <v>40</v>
      </c>
      <c r="O19" s="1266" t="s">
        <v>40</v>
      </c>
      <c r="P19" s="1266"/>
      <c r="Q19" s="61"/>
      <c r="R19" s="61" t="s">
        <v>40</v>
      </c>
      <c r="S19" s="421" t="s">
        <v>40</v>
      </c>
      <c r="T19" s="1269" t="s">
        <v>40</v>
      </c>
      <c r="U19" s="421" t="s">
        <v>40</v>
      </c>
      <c r="V19" s="1268" t="s">
        <v>40</v>
      </c>
      <c r="W19" s="1234">
        <v>14</v>
      </c>
    </row>
    <row r="20" spans="3:23" ht="10.75" customHeight="1">
      <c r="C20" s="17"/>
      <c r="D20" s="1557"/>
      <c r="E20" s="454"/>
      <c r="F20" s="1847"/>
      <c r="G20" s="1557"/>
      <c r="H20" s="1560"/>
      <c r="I20" s="9"/>
      <c r="J20" s="94" t="s">
        <v>560</v>
      </c>
      <c r="K20" s="9"/>
      <c r="L20" s="61">
        <v>15</v>
      </c>
      <c r="M20" s="1269">
        <v>1393</v>
      </c>
      <c r="N20" s="1269" t="s">
        <v>40</v>
      </c>
      <c r="O20" s="1266" t="s">
        <v>40</v>
      </c>
      <c r="P20" s="1266"/>
      <c r="Q20" s="1265"/>
      <c r="R20" s="61" t="s">
        <v>40</v>
      </c>
      <c r="S20" s="421" t="s">
        <v>40</v>
      </c>
      <c r="T20" s="1269">
        <v>200842</v>
      </c>
      <c r="U20" s="421">
        <v>14048</v>
      </c>
      <c r="V20" s="1268">
        <v>216284</v>
      </c>
      <c r="W20" s="1234">
        <v>15</v>
      </c>
    </row>
    <row r="21" spans="3:23" ht="10.75" customHeight="1">
      <c r="C21" s="17"/>
      <c r="D21" s="1557"/>
      <c r="E21" s="454"/>
      <c r="F21" s="1847"/>
      <c r="G21" s="1557"/>
      <c r="H21" s="1560"/>
      <c r="I21" s="9"/>
      <c r="J21" s="94" t="s">
        <v>558</v>
      </c>
      <c r="K21" s="9"/>
      <c r="L21" s="61">
        <v>16</v>
      </c>
      <c r="M21" s="1269">
        <v>72</v>
      </c>
      <c r="N21" s="1269" t="s">
        <v>40</v>
      </c>
      <c r="O21" s="1266" t="s">
        <v>40</v>
      </c>
      <c r="P21" s="1266"/>
      <c r="Q21" s="61"/>
      <c r="R21" s="61" t="s">
        <v>40</v>
      </c>
      <c r="S21" s="421" t="s">
        <v>40</v>
      </c>
      <c r="T21" s="1269">
        <v>439</v>
      </c>
      <c r="U21" s="421" t="s">
        <v>40</v>
      </c>
      <c r="V21" s="1268">
        <v>511</v>
      </c>
      <c r="W21" s="1234">
        <v>16</v>
      </c>
    </row>
    <row r="22" spans="3:23" ht="10.75" customHeight="1">
      <c r="C22" s="17"/>
      <c r="D22" s="1557"/>
      <c r="E22" s="454"/>
      <c r="F22" s="1847"/>
      <c r="G22" s="1557"/>
      <c r="H22" s="1560"/>
      <c r="I22" s="9"/>
      <c r="J22" s="94" t="s">
        <v>556</v>
      </c>
      <c r="K22" s="9"/>
      <c r="L22" s="61">
        <v>17</v>
      </c>
      <c r="M22" s="1269" t="s">
        <v>40</v>
      </c>
      <c r="N22" s="1269" t="s">
        <v>40</v>
      </c>
      <c r="O22" s="1266" t="s">
        <v>40</v>
      </c>
      <c r="P22" s="1266"/>
      <c r="Q22" s="61"/>
      <c r="R22" s="61" t="s">
        <v>40</v>
      </c>
      <c r="S22" s="421" t="s">
        <v>40</v>
      </c>
      <c r="T22" s="1269">
        <v>98</v>
      </c>
      <c r="U22" s="421" t="s">
        <v>40</v>
      </c>
      <c r="V22" s="1268">
        <v>98</v>
      </c>
      <c r="W22" s="1234">
        <v>17</v>
      </c>
    </row>
    <row r="23" spans="3:23" ht="10.75" customHeight="1">
      <c r="C23" s="17"/>
      <c r="D23" s="1557"/>
      <c r="E23" s="454"/>
      <c r="F23" s="1847"/>
      <c r="G23" s="1557"/>
      <c r="H23" s="1560"/>
      <c r="I23" s="9"/>
      <c r="J23" s="94" t="s">
        <v>555</v>
      </c>
      <c r="K23" s="9"/>
      <c r="L23" s="61">
        <v>18</v>
      </c>
      <c r="M23" s="1269" t="s">
        <v>40</v>
      </c>
      <c r="N23" s="1269" t="s">
        <v>40</v>
      </c>
      <c r="O23" s="1266" t="s">
        <v>40</v>
      </c>
      <c r="P23" s="1266"/>
      <c r="Q23" s="61"/>
      <c r="R23" s="61" t="s">
        <v>40</v>
      </c>
      <c r="S23" s="421" t="s">
        <v>40</v>
      </c>
      <c r="T23" s="1269">
        <v>120173</v>
      </c>
      <c r="U23" s="421">
        <v>6616</v>
      </c>
      <c r="V23" s="1268">
        <v>126789</v>
      </c>
      <c r="W23" s="1234">
        <v>18</v>
      </c>
    </row>
    <row r="24" spans="3:23" ht="10.75" customHeight="1">
      <c r="C24" s="17"/>
      <c r="D24" s="1557"/>
      <c r="E24" s="454"/>
      <c r="F24" s="1847"/>
      <c r="G24" s="1557"/>
      <c r="H24" s="1560"/>
      <c r="I24" s="9"/>
      <c r="J24" s="94" t="s">
        <v>553</v>
      </c>
      <c r="K24" s="9"/>
      <c r="L24" s="61">
        <v>19</v>
      </c>
      <c r="M24" s="1269">
        <v>75</v>
      </c>
      <c r="N24" s="1269" t="s">
        <v>40</v>
      </c>
      <c r="O24" s="1266" t="s">
        <v>40</v>
      </c>
      <c r="P24" s="1266"/>
      <c r="Q24" s="61"/>
      <c r="R24" s="61" t="s">
        <v>40</v>
      </c>
      <c r="S24" s="421" t="s">
        <v>40</v>
      </c>
      <c r="T24" s="1269">
        <v>1148</v>
      </c>
      <c r="U24" s="421" t="s">
        <v>40</v>
      </c>
      <c r="V24" s="1268">
        <v>1223</v>
      </c>
      <c r="W24" s="1234">
        <v>19</v>
      </c>
    </row>
    <row r="25" spans="3:23" ht="10.75" customHeight="1">
      <c r="C25" s="17"/>
      <c r="D25" s="1557"/>
      <c r="E25" s="454"/>
      <c r="F25" s="1847"/>
      <c r="G25" s="1557"/>
      <c r="H25" s="1560"/>
      <c r="I25" s="9"/>
      <c r="J25" s="94" t="s">
        <v>552</v>
      </c>
      <c r="K25" s="9"/>
      <c r="L25" s="61">
        <v>20</v>
      </c>
      <c r="M25" s="1269" t="s">
        <v>40</v>
      </c>
      <c r="N25" s="1269" t="s">
        <v>40</v>
      </c>
      <c r="O25" s="1266" t="s">
        <v>40</v>
      </c>
      <c r="P25" s="1266"/>
      <c r="Q25" s="61"/>
      <c r="R25" s="61" t="s">
        <v>40</v>
      </c>
      <c r="S25" s="421" t="s">
        <v>40</v>
      </c>
      <c r="T25" s="1269">
        <v>229</v>
      </c>
      <c r="U25" s="421" t="s">
        <v>40</v>
      </c>
      <c r="V25" s="1268">
        <v>229</v>
      </c>
      <c r="W25" s="1234">
        <v>20</v>
      </c>
    </row>
    <row r="26" spans="3:23" ht="10.75" customHeight="1">
      <c r="C26" s="17"/>
      <c r="D26" s="1557"/>
      <c r="E26" s="454"/>
      <c r="F26" s="1847"/>
      <c r="G26" s="1557"/>
      <c r="H26" s="1560"/>
      <c r="I26" s="9"/>
      <c r="J26" s="94" t="s">
        <v>409</v>
      </c>
      <c r="K26" s="9"/>
      <c r="L26" s="61">
        <v>21</v>
      </c>
      <c r="M26" s="1269">
        <v>34155</v>
      </c>
      <c r="N26" s="1269" t="s">
        <v>40</v>
      </c>
      <c r="O26" s="1266" t="s">
        <v>40</v>
      </c>
      <c r="P26" s="1266"/>
      <c r="Q26" s="1265"/>
      <c r="R26" s="61" t="s">
        <v>40</v>
      </c>
      <c r="S26" s="421" t="s">
        <v>40</v>
      </c>
      <c r="T26" s="1269">
        <v>185178</v>
      </c>
      <c r="U26" s="421">
        <v>9524</v>
      </c>
      <c r="V26" s="1268">
        <v>228857</v>
      </c>
      <c r="W26" s="1234">
        <v>21</v>
      </c>
    </row>
    <row r="27" spans="3:23" ht="10.75" customHeight="1">
      <c r="C27" s="17"/>
      <c r="D27" s="1557"/>
      <c r="E27" s="454"/>
      <c r="F27" s="1847"/>
      <c r="G27" s="1557"/>
      <c r="H27" s="1560"/>
      <c r="I27" s="9"/>
      <c r="J27" s="94" t="s">
        <v>438</v>
      </c>
      <c r="K27" s="9"/>
      <c r="L27" s="61">
        <v>22</v>
      </c>
      <c r="M27" s="1269">
        <v>2301</v>
      </c>
      <c r="N27" s="1269" t="s">
        <v>40</v>
      </c>
      <c r="O27" s="1266" t="s">
        <v>40</v>
      </c>
      <c r="P27" s="1266"/>
      <c r="Q27" s="1265"/>
      <c r="R27" s="61" t="s">
        <v>40</v>
      </c>
      <c r="S27" s="421" t="s">
        <v>40</v>
      </c>
      <c r="T27" s="1269">
        <v>55643</v>
      </c>
      <c r="U27" s="421">
        <v>1667</v>
      </c>
      <c r="V27" s="1268">
        <v>59611</v>
      </c>
      <c r="W27" s="1234">
        <v>22</v>
      </c>
    </row>
    <row r="28" spans="3:23" ht="10.75" customHeight="1">
      <c r="C28" s="17"/>
      <c r="D28" s="1557"/>
      <c r="E28" s="454"/>
      <c r="F28" s="1847"/>
      <c r="G28" s="1557"/>
      <c r="H28" s="1560"/>
      <c r="I28" s="9"/>
      <c r="J28" s="94" t="s">
        <v>335</v>
      </c>
      <c r="K28" s="9"/>
      <c r="L28" s="61">
        <v>23</v>
      </c>
      <c r="M28" s="1269">
        <v>1055913</v>
      </c>
      <c r="N28" s="1269" t="s">
        <v>40</v>
      </c>
      <c r="O28" s="1266" t="s">
        <v>40</v>
      </c>
      <c r="P28" s="1266"/>
      <c r="Q28" s="1265"/>
      <c r="R28" s="61" t="s">
        <v>40</v>
      </c>
      <c r="S28" s="421">
        <v>49545</v>
      </c>
      <c r="T28" s="1269">
        <v>37604658</v>
      </c>
      <c r="U28" s="421">
        <v>2075203</v>
      </c>
      <c r="V28" s="1268">
        <v>40785319</v>
      </c>
      <c r="W28" s="1234">
        <v>23</v>
      </c>
    </row>
    <row r="29" spans="3:23" ht="10.75" customHeight="1">
      <c r="C29" s="17"/>
      <c r="D29" s="1557"/>
      <c r="E29" s="454"/>
      <c r="F29" s="1847"/>
      <c r="G29" s="1557"/>
      <c r="H29" s="1560"/>
      <c r="I29" s="9"/>
      <c r="J29" s="94" t="s">
        <v>334</v>
      </c>
      <c r="K29" s="9"/>
      <c r="L29" s="61">
        <v>24</v>
      </c>
      <c r="M29" s="1269" t="s">
        <v>40</v>
      </c>
      <c r="N29" s="1269" t="s">
        <v>40</v>
      </c>
      <c r="O29" s="1266" t="s">
        <v>40</v>
      </c>
      <c r="P29" s="1266"/>
      <c r="Q29" s="1265"/>
      <c r="R29" s="61" t="s">
        <v>40</v>
      </c>
      <c r="S29" s="421" t="s">
        <v>40</v>
      </c>
      <c r="T29" s="1269">
        <v>68276</v>
      </c>
      <c r="U29" s="421">
        <v>163435</v>
      </c>
      <c r="V29" s="1268">
        <v>231711</v>
      </c>
      <c r="W29" s="1234">
        <v>24</v>
      </c>
    </row>
    <row r="30" spans="3:23" ht="10.75" customHeight="1">
      <c r="C30" s="17"/>
      <c r="D30" s="1557"/>
      <c r="E30" s="454"/>
      <c r="F30" s="1847"/>
      <c r="G30" s="1557"/>
      <c r="H30" s="1560"/>
      <c r="I30" s="9"/>
      <c r="J30" s="94" t="s">
        <v>333</v>
      </c>
      <c r="K30" s="9"/>
      <c r="L30" s="61">
        <v>25</v>
      </c>
      <c r="M30" s="1269" t="s">
        <v>40</v>
      </c>
      <c r="N30" s="1269" t="s">
        <v>40</v>
      </c>
      <c r="O30" s="1266" t="s">
        <v>40</v>
      </c>
      <c r="P30" s="1266"/>
      <c r="Q30" s="1265"/>
      <c r="R30" s="61" t="s">
        <v>40</v>
      </c>
      <c r="S30" s="421" t="s">
        <v>40</v>
      </c>
      <c r="T30" s="1269" t="s">
        <v>40</v>
      </c>
      <c r="U30" s="421" t="s">
        <v>40</v>
      </c>
      <c r="V30" s="1268" t="s">
        <v>40</v>
      </c>
      <c r="W30" s="1234">
        <v>25</v>
      </c>
    </row>
    <row r="31" spans="3:23" ht="10.75" customHeight="1">
      <c r="C31" s="17"/>
      <c r="D31" s="1557"/>
      <c r="E31" s="454"/>
      <c r="F31" s="1847"/>
      <c r="G31" s="1557"/>
      <c r="H31" s="1560"/>
      <c r="I31" s="9"/>
      <c r="J31" s="94" t="s">
        <v>332</v>
      </c>
      <c r="K31" s="9"/>
      <c r="L31" s="61">
        <v>26</v>
      </c>
      <c r="M31" s="1269">
        <v>11661</v>
      </c>
      <c r="N31" s="1269" t="s">
        <v>40</v>
      </c>
      <c r="O31" s="1266" t="s">
        <v>40</v>
      </c>
      <c r="P31" s="1266"/>
      <c r="Q31" s="61"/>
      <c r="R31" s="61" t="s">
        <v>40</v>
      </c>
      <c r="S31" s="421" t="s">
        <v>40</v>
      </c>
      <c r="T31" s="1269">
        <v>560</v>
      </c>
      <c r="U31" s="421" t="s">
        <v>40</v>
      </c>
      <c r="V31" s="1268">
        <v>12221</v>
      </c>
      <c r="W31" s="1234">
        <v>26</v>
      </c>
    </row>
    <row r="32" spans="3:23" ht="10.75" customHeight="1">
      <c r="C32" s="17"/>
      <c r="D32" s="1557"/>
      <c r="E32" s="454"/>
      <c r="F32" s="1847"/>
      <c r="G32" s="1557"/>
      <c r="H32" s="1560"/>
      <c r="I32" s="9"/>
      <c r="J32" s="94" t="s">
        <v>758</v>
      </c>
      <c r="K32" s="9"/>
      <c r="L32" s="61">
        <v>27</v>
      </c>
      <c r="M32" s="1269" t="s">
        <v>40</v>
      </c>
      <c r="N32" s="1269" t="s">
        <v>40</v>
      </c>
      <c r="O32" s="1266" t="s">
        <v>40</v>
      </c>
      <c r="P32" s="1266"/>
      <c r="Q32" s="61"/>
      <c r="R32" s="61" t="s">
        <v>40</v>
      </c>
      <c r="S32" s="421" t="s">
        <v>40</v>
      </c>
      <c r="T32" s="1269" t="s">
        <v>40</v>
      </c>
      <c r="U32" s="421" t="s">
        <v>40</v>
      </c>
      <c r="V32" s="1268" t="s">
        <v>40</v>
      </c>
      <c r="W32" s="1234">
        <v>27</v>
      </c>
    </row>
    <row r="33" spans="3:23" ht="10.75" customHeight="1">
      <c r="C33" s="17"/>
      <c r="D33" s="1557"/>
      <c r="E33" s="454"/>
      <c r="F33" s="1847"/>
      <c r="G33" s="1557"/>
      <c r="H33" s="1560"/>
      <c r="I33" s="9"/>
      <c r="J33" s="94" t="s">
        <v>337</v>
      </c>
      <c r="K33" s="9"/>
      <c r="L33" s="61">
        <v>28</v>
      </c>
      <c r="M33" s="1269" t="s">
        <v>40</v>
      </c>
      <c r="N33" s="1269" t="s">
        <v>40</v>
      </c>
      <c r="O33" s="1266" t="s">
        <v>40</v>
      </c>
      <c r="P33" s="1266"/>
      <c r="Q33" s="1265"/>
      <c r="R33" s="61" t="s">
        <v>40</v>
      </c>
      <c r="S33" s="421" t="s">
        <v>40</v>
      </c>
      <c r="T33" s="1269" t="s">
        <v>40</v>
      </c>
      <c r="U33" s="421" t="s">
        <v>40</v>
      </c>
      <c r="V33" s="1268" t="s">
        <v>40</v>
      </c>
      <c r="W33" s="1234">
        <v>28</v>
      </c>
    </row>
    <row r="34" spans="3:23" ht="10.75" customHeight="1">
      <c r="C34" s="17"/>
      <c r="D34" s="1557"/>
      <c r="E34" s="454"/>
      <c r="F34" s="1847"/>
      <c r="G34" s="1557"/>
      <c r="H34" s="1560"/>
      <c r="I34" s="9"/>
      <c r="J34" s="94" t="s">
        <v>336</v>
      </c>
      <c r="K34" s="9"/>
      <c r="L34" s="61">
        <v>29</v>
      </c>
      <c r="M34" s="1269" t="s">
        <v>40</v>
      </c>
      <c r="N34" s="1269" t="s">
        <v>40</v>
      </c>
      <c r="O34" s="1266" t="s">
        <v>40</v>
      </c>
      <c r="P34" s="1266"/>
      <c r="Q34" s="1265"/>
      <c r="R34" s="61" t="s">
        <v>40</v>
      </c>
      <c r="S34" s="421" t="s">
        <v>40</v>
      </c>
      <c r="T34" s="1269">
        <v>3515</v>
      </c>
      <c r="U34" s="421">
        <v>1</v>
      </c>
      <c r="V34" s="1268">
        <v>3515</v>
      </c>
      <c r="W34" s="1234">
        <v>29</v>
      </c>
    </row>
    <row r="35" spans="3:23" ht="10.75" customHeight="1">
      <c r="C35" s="17"/>
      <c r="D35" s="1557"/>
      <c r="E35" s="454"/>
      <c r="F35" s="1847"/>
      <c r="G35" s="1557"/>
      <c r="H35" s="1560"/>
      <c r="I35" s="9"/>
      <c r="J35" s="94" t="s">
        <v>544</v>
      </c>
      <c r="K35" s="9"/>
      <c r="L35" s="61">
        <v>30</v>
      </c>
      <c r="M35" s="1269">
        <v>303</v>
      </c>
      <c r="N35" s="1269" t="s">
        <v>40</v>
      </c>
      <c r="O35" s="1266" t="s">
        <v>40</v>
      </c>
      <c r="P35" s="1266"/>
      <c r="Q35" s="1265"/>
      <c r="R35" s="61" t="s">
        <v>40</v>
      </c>
      <c r="S35" s="421" t="s">
        <v>40</v>
      </c>
      <c r="T35" s="1269">
        <v>8126</v>
      </c>
      <c r="U35" s="421" t="s">
        <v>40</v>
      </c>
      <c r="V35" s="1268">
        <v>8430</v>
      </c>
      <c r="W35" s="1234">
        <v>30</v>
      </c>
    </row>
    <row r="36" spans="3:23" ht="10.75" customHeight="1">
      <c r="C36" s="17"/>
      <c r="D36" s="1557"/>
      <c r="E36" s="454"/>
      <c r="F36" s="1847"/>
      <c r="G36" s="1557"/>
      <c r="H36" s="1560"/>
      <c r="I36" s="432"/>
      <c r="J36" s="94" t="s">
        <v>541</v>
      </c>
      <c r="K36" s="9"/>
      <c r="L36" s="61">
        <v>31</v>
      </c>
      <c r="M36" s="1269">
        <v>4265</v>
      </c>
      <c r="N36" s="1269" t="s">
        <v>40</v>
      </c>
      <c r="O36" s="1266" t="s">
        <v>40</v>
      </c>
      <c r="P36" s="1266"/>
      <c r="Q36" s="61"/>
      <c r="R36" s="61" t="s">
        <v>40</v>
      </c>
      <c r="S36" s="421" t="s">
        <v>40</v>
      </c>
      <c r="T36" s="1269">
        <v>12834</v>
      </c>
      <c r="U36" s="421" t="s">
        <v>40</v>
      </c>
      <c r="V36" s="1268">
        <v>17099</v>
      </c>
      <c r="W36" s="1234">
        <v>31</v>
      </c>
    </row>
    <row r="37" spans="3:23" ht="10.75" customHeight="1">
      <c r="C37" s="17"/>
      <c r="D37" s="1557"/>
      <c r="E37" s="454"/>
      <c r="F37" s="1848"/>
      <c r="G37" s="1839"/>
      <c r="H37" s="1562"/>
      <c r="I37" s="436"/>
      <c r="J37" s="95" t="s">
        <v>330</v>
      </c>
      <c r="K37" s="437"/>
      <c r="L37" s="1278">
        <v>32</v>
      </c>
      <c r="M37" s="1277" t="s">
        <v>40</v>
      </c>
      <c r="N37" s="1277" t="s">
        <v>40</v>
      </c>
      <c r="O37" s="1279" t="s">
        <v>40</v>
      </c>
      <c r="P37" s="1266"/>
      <c r="Q37" s="61"/>
      <c r="R37" s="1278" t="s">
        <v>40</v>
      </c>
      <c r="S37" s="1276" t="s">
        <v>40</v>
      </c>
      <c r="T37" s="1277" t="s">
        <v>40</v>
      </c>
      <c r="U37" s="1276" t="s">
        <v>40</v>
      </c>
      <c r="V37" s="1275" t="s">
        <v>40</v>
      </c>
      <c r="W37" s="1234">
        <v>32</v>
      </c>
    </row>
    <row r="38" spans="3:23" ht="10.75" customHeight="1">
      <c r="C38" s="17"/>
      <c r="D38" s="1557"/>
      <c r="E38" s="454"/>
      <c r="F38" s="452"/>
      <c r="G38" s="2039" t="s">
        <v>757</v>
      </c>
      <c r="H38" s="455"/>
      <c r="I38" s="440"/>
      <c r="J38" s="93" t="s">
        <v>756</v>
      </c>
      <c r="K38" s="441"/>
      <c r="L38" s="1282">
        <v>33</v>
      </c>
      <c r="M38" s="1281" t="s">
        <v>40</v>
      </c>
      <c r="N38" s="1281" t="s">
        <v>40</v>
      </c>
      <c r="O38" s="1283" t="s">
        <v>40</v>
      </c>
      <c r="P38" s="1266"/>
      <c r="Q38" s="61"/>
      <c r="R38" s="1282" t="s">
        <v>40</v>
      </c>
      <c r="S38" s="1284" t="s">
        <v>40</v>
      </c>
      <c r="T38" s="1281" t="s">
        <v>40</v>
      </c>
      <c r="U38" s="1284" t="s">
        <v>40</v>
      </c>
      <c r="V38" s="1280" t="s">
        <v>40</v>
      </c>
      <c r="W38" s="1234">
        <v>33</v>
      </c>
    </row>
    <row r="39" spans="3:23" ht="10.75" customHeight="1">
      <c r="C39" s="17"/>
      <c r="D39" s="1557"/>
      <c r="E39" s="454"/>
      <c r="F39" s="456"/>
      <c r="G39" s="2040"/>
      <c r="H39" s="454"/>
      <c r="I39" s="432"/>
      <c r="J39" s="94" t="s">
        <v>755</v>
      </c>
      <c r="K39" s="9"/>
      <c r="L39" s="61">
        <v>34</v>
      </c>
      <c r="M39" s="1269" t="s">
        <v>40</v>
      </c>
      <c r="N39" s="1269" t="s">
        <v>40</v>
      </c>
      <c r="O39" s="1266" t="s">
        <v>40</v>
      </c>
      <c r="P39" s="1266"/>
      <c r="Q39" s="61"/>
      <c r="R39" s="61" t="s">
        <v>40</v>
      </c>
      <c r="S39" s="421" t="s">
        <v>40</v>
      </c>
      <c r="T39" s="1269" t="s">
        <v>40</v>
      </c>
      <c r="U39" s="421" t="s">
        <v>40</v>
      </c>
      <c r="V39" s="1268" t="s">
        <v>40</v>
      </c>
      <c r="W39" s="1234">
        <v>34</v>
      </c>
    </row>
    <row r="40" spans="3:23" ht="10.75" customHeight="1">
      <c r="C40" s="17"/>
      <c r="D40" s="1557"/>
      <c r="E40" s="454"/>
      <c r="F40" s="432"/>
      <c r="G40" s="2040"/>
      <c r="H40" s="42"/>
      <c r="I40" s="432"/>
      <c r="J40" s="94" t="s">
        <v>632</v>
      </c>
      <c r="K40" s="9"/>
      <c r="L40" s="61">
        <v>35</v>
      </c>
      <c r="M40" s="1269">
        <v>150000</v>
      </c>
      <c r="N40" s="1269" t="s">
        <v>40</v>
      </c>
      <c r="O40" s="1266" t="s">
        <v>40</v>
      </c>
      <c r="P40" s="1266"/>
      <c r="Q40" s="61"/>
      <c r="R40" s="61" t="s">
        <v>40</v>
      </c>
      <c r="S40" s="421" t="s">
        <v>40</v>
      </c>
      <c r="T40" s="1269">
        <v>507610</v>
      </c>
      <c r="U40" s="421" t="s">
        <v>40</v>
      </c>
      <c r="V40" s="1268">
        <v>657610</v>
      </c>
      <c r="W40" s="1234">
        <v>35</v>
      </c>
    </row>
    <row r="41" spans="3:23" ht="10.75" customHeight="1">
      <c r="C41" s="17"/>
      <c r="D41" s="1557"/>
      <c r="E41" s="454"/>
      <c r="F41" s="432"/>
      <c r="G41" s="2040"/>
      <c r="H41" s="42"/>
      <c r="I41" s="432"/>
      <c r="J41" s="94" t="s">
        <v>754</v>
      </c>
      <c r="K41" s="9"/>
      <c r="L41" s="61">
        <v>36</v>
      </c>
      <c r="M41" s="1269" t="s">
        <v>40</v>
      </c>
      <c r="N41" s="1269" t="s">
        <v>40</v>
      </c>
      <c r="O41" s="1266" t="s">
        <v>40</v>
      </c>
      <c r="P41" s="1266"/>
      <c r="Q41" s="61"/>
      <c r="R41" s="61" t="s">
        <v>40</v>
      </c>
      <c r="S41" s="421" t="s">
        <v>40</v>
      </c>
      <c r="T41" s="1269" t="s">
        <v>40</v>
      </c>
      <c r="U41" s="421" t="s">
        <v>40</v>
      </c>
      <c r="V41" s="1268" t="s">
        <v>40</v>
      </c>
      <c r="W41" s="1234">
        <v>36</v>
      </c>
    </row>
    <row r="42" spans="3:23" ht="10.75" customHeight="1">
      <c r="C42" s="17"/>
      <c r="D42" s="1557"/>
      <c r="E42" s="454"/>
      <c r="F42" s="436"/>
      <c r="G42" s="2041"/>
      <c r="H42" s="43"/>
      <c r="I42" s="436"/>
      <c r="J42" s="95" t="s">
        <v>753</v>
      </c>
      <c r="K42" s="437"/>
      <c r="L42" s="1278">
        <v>37</v>
      </c>
      <c r="M42" s="1277" t="s">
        <v>40</v>
      </c>
      <c r="N42" s="1277" t="s">
        <v>40</v>
      </c>
      <c r="O42" s="1279" t="s">
        <v>40</v>
      </c>
      <c r="P42" s="1266"/>
      <c r="Q42" s="61"/>
      <c r="R42" s="1278" t="s">
        <v>40</v>
      </c>
      <c r="S42" s="1276" t="s">
        <v>40</v>
      </c>
      <c r="T42" s="1277">
        <v>2408</v>
      </c>
      <c r="U42" s="1276" t="s">
        <v>40</v>
      </c>
      <c r="V42" s="1275">
        <v>2408</v>
      </c>
      <c r="W42" s="1234">
        <v>37</v>
      </c>
    </row>
    <row r="43" spans="3:23" ht="10.75" customHeight="1">
      <c r="C43" s="17"/>
      <c r="D43" s="1557"/>
      <c r="E43" s="454"/>
      <c r="F43" s="432"/>
      <c r="G43" s="1358" t="s">
        <v>423</v>
      </c>
      <c r="H43" s="42"/>
      <c r="I43" s="9"/>
      <c r="J43" s="94" t="s">
        <v>422</v>
      </c>
      <c r="K43" s="9"/>
      <c r="L43" s="61">
        <v>38</v>
      </c>
      <c r="M43" s="1269" t="s">
        <v>40</v>
      </c>
      <c r="N43" s="1269" t="s">
        <v>40</v>
      </c>
      <c r="O43" s="1266" t="s">
        <v>40</v>
      </c>
      <c r="P43" s="1266"/>
      <c r="Q43" s="61"/>
      <c r="R43" s="61" t="s">
        <v>40</v>
      </c>
      <c r="S43" s="421" t="s">
        <v>40</v>
      </c>
      <c r="T43" s="1269">
        <v>220</v>
      </c>
      <c r="U43" s="421" t="s">
        <v>40</v>
      </c>
      <c r="V43" s="1268">
        <v>220</v>
      </c>
      <c r="W43" s="1234">
        <v>38</v>
      </c>
    </row>
    <row r="44" spans="3:23" ht="10.75" customHeight="1">
      <c r="C44" s="17"/>
      <c r="D44" s="1557"/>
      <c r="E44" s="454"/>
      <c r="F44" s="456"/>
      <c r="G44" s="2037"/>
      <c r="H44" s="454"/>
      <c r="I44" s="9"/>
      <c r="J44" s="94" t="s">
        <v>421</v>
      </c>
      <c r="K44" s="9"/>
      <c r="L44" s="61">
        <v>39</v>
      </c>
      <c r="M44" s="1269" t="s">
        <v>40</v>
      </c>
      <c r="N44" s="1269" t="s">
        <v>40</v>
      </c>
      <c r="O44" s="1266" t="s">
        <v>40</v>
      </c>
      <c r="P44" s="1266"/>
      <c r="Q44" s="61"/>
      <c r="R44" s="61" t="s">
        <v>40</v>
      </c>
      <c r="S44" s="421" t="s">
        <v>40</v>
      </c>
      <c r="T44" s="1269" t="s">
        <v>40</v>
      </c>
      <c r="U44" s="421" t="s">
        <v>40</v>
      </c>
      <c r="V44" s="1268" t="s">
        <v>40</v>
      </c>
      <c r="W44" s="1234">
        <v>39</v>
      </c>
    </row>
    <row r="45" spans="3:23" ht="10.75" customHeight="1">
      <c r="C45" s="17"/>
      <c r="D45" s="1557"/>
      <c r="E45" s="454"/>
      <c r="F45" s="456"/>
      <c r="G45" s="2037"/>
      <c r="H45" s="454"/>
      <c r="I45" s="9"/>
      <c r="J45" s="94" t="s">
        <v>420</v>
      </c>
      <c r="K45" s="9"/>
      <c r="L45" s="61">
        <v>40</v>
      </c>
      <c r="M45" s="1269" t="s">
        <v>40</v>
      </c>
      <c r="N45" s="1269" t="s">
        <v>40</v>
      </c>
      <c r="O45" s="1266" t="s">
        <v>40</v>
      </c>
      <c r="P45" s="1266"/>
      <c r="Q45" s="61"/>
      <c r="R45" s="61" t="s">
        <v>40</v>
      </c>
      <c r="S45" s="421" t="s">
        <v>40</v>
      </c>
      <c r="T45" s="1269">
        <v>0</v>
      </c>
      <c r="U45" s="421" t="s">
        <v>40</v>
      </c>
      <c r="V45" s="1268">
        <v>0</v>
      </c>
      <c r="W45" s="1234">
        <v>40</v>
      </c>
    </row>
    <row r="46" spans="3:23" ht="10.75" customHeight="1">
      <c r="C46" s="17"/>
      <c r="D46" s="1557"/>
      <c r="E46" s="454"/>
      <c r="F46" s="456"/>
      <c r="G46" s="2038"/>
      <c r="H46" s="454"/>
      <c r="I46" s="436"/>
      <c r="J46" s="95" t="s">
        <v>419</v>
      </c>
      <c r="K46" s="437"/>
      <c r="L46" s="61">
        <v>41</v>
      </c>
      <c r="M46" s="1277" t="s">
        <v>40</v>
      </c>
      <c r="N46" s="1277" t="s">
        <v>40</v>
      </c>
      <c r="O46" s="1279" t="s">
        <v>40</v>
      </c>
      <c r="P46" s="1266"/>
      <c r="Q46" s="61"/>
      <c r="R46" s="1278" t="s">
        <v>40</v>
      </c>
      <c r="S46" s="1276" t="s">
        <v>40</v>
      </c>
      <c r="T46" s="1277" t="s">
        <v>40</v>
      </c>
      <c r="U46" s="1276" t="s">
        <v>40</v>
      </c>
      <c r="V46" s="1275" t="s">
        <v>40</v>
      </c>
      <c r="W46" s="1234">
        <v>41</v>
      </c>
    </row>
    <row r="47" spans="3:23" ht="10.75" customHeight="1">
      <c r="C47" s="17"/>
      <c r="D47" s="1557"/>
      <c r="E47" s="454"/>
      <c r="F47" s="944"/>
      <c r="G47" s="93" t="s">
        <v>418</v>
      </c>
      <c r="H47" s="905"/>
      <c r="I47" s="9"/>
      <c r="J47" s="95" t="s">
        <v>417</v>
      </c>
      <c r="K47" s="437"/>
      <c r="L47" s="1273">
        <v>42</v>
      </c>
      <c r="M47" s="1269" t="s">
        <v>40</v>
      </c>
      <c r="N47" s="1269" t="s">
        <v>40</v>
      </c>
      <c r="O47" s="1266" t="s">
        <v>40</v>
      </c>
      <c r="P47" s="1266"/>
      <c r="Q47" s="1265"/>
      <c r="R47" s="61" t="s">
        <v>40</v>
      </c>
      <c r="S47" s="421">
        <v>23865</v>
      </c>
      <c r="T47" s="1269">
        <v>5351605</v>
      </c>
      <c r="U47" s="421">
        <v>940809</v>
      </c>
      <c r="V47" s="1268">
        <v>6316279</v>
      </c>
      <c r="W47" s="1234">
        <v>42</v>
      </c>
    </row>
    <row r="48" spans="3:23" ht="10.75" customHeight="1">
      <c r="C48" s="17"/>
      <c r="D48" s="1839"/>
      <c r="E48" s="453"/>
      <c r="F48" s="440"/>
      <c r="G48" s="1358" t="s">
        <v>3</v>
      </c>
      <c r="H48" s="1358"/>
      <c r="I48" s="1358"/>
      <c r="J48" s="1358"/>
      <c r="K48" s="877"/>
      <c r="L48" s="1273">
        <v>43</v>
      </c>
      <c r="M48" s="1272">
        <v>1471722</v>
      </c>
      <c r="N48" s="1272" t="s">
        <v>40</v>
      </c>
      <c r="O48" s="1270" t="s">
        <v>40</v>
      </c>
      <c r="P48" s="1266"/>
      <c r="Q48" s="1265"/>
      <c r="R48" s="1273" t="s">
        <v>40</v>
      </c>
      <c r="S48" s="1271">
        <v>74185</v>
      </c>
      <c r="T48" s="1272">
        <v>45519679</v>
      </c>
      <c r="U48" s="1271">
        <v>3287899</v>
      </c>
      <c r="V48" s="1274">
        <v>50353486</v>
      </c>
      <c r="W48" s="1234">
        <v>43</v>
      </c>
    </row>
    <row r="49" spans="3:23" ht="10.75" customHeight="1">
      <c r="C49" s="878"/>
      <c r="D49" s="1824" t="s">
        <v>853</v>
      </c>
      <c r="E49" s="1824"/>
      <c r="F49" s="1824"/>
      <c r="G49" s="1824"/>
      <c r="H49" s="1824"/>
      <c r="I49" s="1824"/>
      <c r="J49" s="1824"/>
      <c r="K49" s="9"/>
      <c r="L49" s="1273">
        <v>44</v>
      </c>
      <c r="M49" s="1269">
        <v>1457792</v>
      </c>
      <c r="N49" s="1269" t="s">
        <v>40</v>
      </c>
      <c r="O49" s="1266" t="s">
        <v>40</v>
      </c>
      <c r="P49" s="1266"/>
      <c r="Q49" s="1265"/>
      <c r="R49" s="61" t="s">
        <v>40</v>
      </c>
      <c r="S49" s="421">
        <v>81023</v>
      </c>
      <c r="T49" s="1269">
        <v>45360778</v>
      </c>
      <c r="U49" s="421">
        <v>2788512</v>
      </c>
      <c r="V49" s="1268">
        <v>49688104</v>
      </c>
      <c r="W49" s="1234">
        <v>44</v>
      </c>
    </row>
    <row r="50" spans="3:23" ht="10.75" customHeight="1">
      <c r="C50" s="878"/>
      <c r="D50" s="1358" t="s">
        <v>854</v>
      </c>
      <c r="E50" s="1358"/>
      <c r="F50" s="1358"/>
      <c r="G50" s="1358"/>
      <c r="H50" s="1358"/>
      <c r="I50" s="1358"/>
      <c r="J50" s="1358"/>
      <c r="K50" s="441"/>
      <c r="L50" s="1273">
        <v>45</v>
      </c>
      <c r="M50" s="1281">
        <v>1634839</v>
      </c>
      <c r="N50" s="1281" t="s">
        <v>40</v>
      </c>
      <c r="O50" s="1283" t="s">
        <v>40</v>
      </c>
      <c r="P50" s="1266"/>
      <c r="Q50" s="1265"/>
      <c r="R50" s="1282" t="s">
        <v>40</v>
      </c>
      <c r="S50" s="1284">
        <v>85436</v>
      </c>
      <c r="T50" s="1281">
        <v>44643955</v>
      </c>
      <c r="U50" s="1284">
        <v>2603562</v>
      </c>
      <c r="V50" s="1280">
        <v>48967792</v>
      </c>
      <c r="W50" s="1234">
        <v>45</v>
      </c>
    </row>
    <row r="51" spans="3:23" ht="1.75" customHeight="1">
      <c r="C51" s="878"/>
      <c r="D51" s="877"/>
      <c r="E51" s="877"/>
      <c r="F51" s="877"/>
      <c r="G51" s="877"/>
      <c r="H51" s="877"/>
      <c r="I51" s="877"/>
      <c r="J51" s="877"/>
      <c r="K51" s="877"/>
      <c r="L51" s="1273"/>
      <c r="M51" s="1272"/>
      <c r="N51" s="1272"/>
      <c r="O51" s="1270"/>
      <c r="P51" s="1266"/>
      <c r="Q51" s="61"/>
      <c r="R51" s="1273"/>
      <c r="S51" s="1272"/>
      <c r="T51" s="1272"/>
      <c r="U51" s="1272"/>
      <c r="V51" s="1274"/>
      <c r="W51" s="1232"/>
    </row>
    <row r="52" spans="3:23" ht="10.75" customHeight="1">
      <c r="C52" s="17"/>
      <c r="D52" s="1838" t="s">
        <v>250</v>
      </c>
      <c r="E52" s="455"/>
      <c r="F52" s="1846" t="s">
        <v>311</v>
      </c>
      <c r="G52" s="1838"/>
      <c r="H52" s="1559"/>
      <c r="I52" s="9"/>
      <c r="J52" s="94" t="s">
        <v>617</v>
      </c>
      <c r="K52" s="9"/>
      <c r="L52" s="61">
        <v>1</v>
      </c>
      <c r="M52" s="1281" t="s">
        <v>40</v>
      </c>
      <c r="N52" s="421" t="s">
        <v>40</v>
      </c>
      <c r="O52" s="1283" t="s">
        <v>40</v>
      </c>
      <c r="P52" s="1266"/>
      <c r="Q52" s="61"/>
      <c r="R52" s="1282" t="s">
        <v>40</v>
      </c>
      <c r="S52" s="421" t="s">
        <v>40</v>
      </c>
      <c r="T52" s="1281">
        <v>10298</v>
      </c>
      <c r="U52" s="421" t="s">
        <v>40</v>
      </c>
      <c r="V52" s="1280">
        <v>10298</v>
      </c>
      <c r="W52" s="1234">
        <v>1</v>
      </c>
    </row>
    <row r="53" spans="3:23" ht="10.75" customHeight="1">
      <c r="C53" s="17"/>
      <c r="D53" s="1557"/>
      <c r="E53" s="454"/>
      <c r="F53" s="1847"/>
      <c r="G53" s="1557"/>
      <c r="H53" s="1560"/>
      <c r="I53" s="9"/>
      <c r="J53" s="94" t="s">
        <v>300</v>
      </c>
      <c r="K53" s="9"/>
      <c r="L53" s="61">
        <v>2</v>
      </c>
      <c r="M53" s="1269">
        <v>3</v>
      </c>
      <c r="N53" s="421" t="s">
        <v>40</v>
      </c>
      <c r="O53" s="1266" t="s">
        <v>40</v>
      </c>
      <c r="P53" s="1266"/>
      <c r="Q53" s="1265"/>
      <c r="R53" s="61" t="s">
        <v>40</v>
      </c>
      <c r="S53" s="421" t="s">
        <v>40</v>
      </c>
      <c r="T53" s="1269">
        <v>77</v>
      </c>
      <c r="U53" s="421" t="s">
        <v>40</v>
      </c>
      <c r="V53" s="1268">
        <v>79</v>
      </c>
      <c r="W53" s="1234">
        <v>2</v>
      </c>
    </row>
    <row r="54" spans="3:23" ht="10.75" customHeight="1">
      <c r="C54" s="17"/>
      <c r="D54" s="1557"/>
      <c r="E54" s="454"/>
      <c r="F54" s="1847"/>
      <c r="G54" s="1557"/>
      <c r="H54" s="1560"/>
      <c r="I54" s="9"/>
      <c r="J54" s="94" t="s">
        <v>292</v>
      </c>
      <c r="K54" s="9"/>
      <c r="L54" s="61">
        <v>3</v>
      </c>
      <c r="M54" s="1269" t="s">
        <v>40</v>
      </c>
      <c r="N54" s="421" t="s">
        <v>40</v>
      </c>
      <c r="O54" s="1266" t="s">
        <v>40</v>
      </c>
      <c r="P54" s="1266"/>
      <c r="Q54" s="61"/>
      <c r="R54" s="61" t="s">
        <v>40</v>
      </c>
      <c r="S54" s="421" t="s">
        <v>40</v>
      </c>
      <c r="T54" s="1269" t="s">
        <v>40</v>
      </c>
      <c r="U54" s="421" t="s">
        <v>40</v>
      </c>
      <c r="V54" s="1268" t="s">
        <v>40</v>
      </c>
      <c r="W54" s="1234">
        <v>3</v>
      </c>
    </row>
    <row r="55" spans="3:23" ht="10.75" customHeight="1">
      <c r="C55" s="17"/>
      <c r="D55" s="1557"/>
      <c r="E55" s="454"/>
      <c r="F55" s="1847"/>
      <c r="G55" s="1557"/>
      <c r="H55" s="1560"/>
      <c r="I55" s="9"/>
      <c r="J55" s="94" t="s">
        <v>613</v>
      </c>
      <c r="K55" s="9"/>
      <c r="L55" s="61">
        <v>4</v>
      </c>
      <c r="M55" s="1269" t="s">
        <v>40</v>
      </c>
      <c r="N55" s="421" t="s">
        <v>40</v>
      </c>
      <c r="O55" s="1266" t="s">
        <v>40</v>
      </c>
      <c r="P55" s="1266"/>
      <c r="Q55" s="61"/>
      <c r="R55" s="61" t="s">
        <v>40</v>
      </c>
      <c r="S55" s="421" t="s">
        <v>40</v>
      </c>
      <c r="T55" s="1269" t="s">
        <v>40</v>
      </c>
      <c r="U55" s="421" t="s">
        <v>40</v>
      </c>
      <c r="V55" s="1268" t="s">
        <v>40</v>
      </c>
      <c r="W55" s="1234">
        <v>4</v>
      </c>
    </row>
    <row r="56" spans="3:23" ht="10.75" customHeight="1">
      <c r="C56" s="17"/>
      <c r="D56" s="1557"/>
      <c r="E56" s="454"/>
      <c r="F56" s="1847"/>
      <c r="G56" s="1557"/>
      <c r="H56" s="1560"/>
      <c r="I56" s="9"/>
      <c r="J56" s="94" t="s">
        <v>396</v>
      </c>
      <c r="K56" s="9"/>
      <c r="L56" s="61">
        <v>5</v>
      </c>
      <c r="M56" s="1269">
        <v>1356019</v>
      </c>
      <c r="N56" s="421" t="s">
        <v>40</v>
      </c>
      <c r="O56" s="1266" t="s">
        <v>40</v>
      </c>
      <c r="P56" s="1266"/>
      <c r="Q56" s="1265"/>
      <c r="R56" s="61" t="s">
        <v>40</v>
      </c>
      <c r="S56" s="421">
        <v>74095</v>
      </c>
      <c r="T56" s="1269">
        <v>42174203</v>
      </c>
      <c r="U56" s="421">
        <v>2407026</v>
      </c>
      <c r="V56" s="1268">
        <v>46011342</v>
      </c>
      <c r="W56" s="1234">
        <v>5</v>
      </c>
    </row>
    <row r="57" spans="3:23" ht="10.75" customHeight="1">
      <c r="C57" s="17"/>
      <c r="D57" s="1557"/>
      <c r="E57" s="454"/>
      <c r="F57" s="1847"/>
      <c r="G57" s="1557"/>
      <c r="H57" s="1560"/>
      <c r="I57" s="9"/>
      <c r="J57" s="94" t="s">
        <v>289</v>
      </c>
      <c r="K57" s="9"/>
      <c r="L57" s="61">
        <v>6</v>
      </c>
      <c r="M57" s="1269" t="s">
        <v>40</v>
      </c>
      <c r="N57" s="421" t="s">
        <v>40</v>
      </c>
      <c r="O57" s="1266" t="s">
        <v>40</v>
      </c>
      <c r="P57" s="1266"/>
      <c r="Q57" s="1265"/>
      <c r="R57" s="61" t="s">
        <v>40</v>
      </c>
      <c r="S57" s="421" t="s">
        <v>40</v>
      </c>
      <c r="T57" s="1269">
        <v>2126397</v>
      </c>
      <c r="U57" s="421">
        <v>794706</v>
      </c>
      <c r="V57" s="1268">
        <v>2921103</v>
      </c>
      <c r="W57" s="1234">
        <v>6</v>
      </c>
    </row>
    <row r="58" spans="3:23" ht="10.75" customHeight="1">
      <c r="C58" s="17"/>
      <c r="D58" s="1557"/>
      <c r="E58" s="454"/>
      <c r="F58" s="1847"/>
      <c r="G58" s="1557"/>
      <c r="H58" s="1560"/>
      <c r="I58" s="9"/>
      <c r="J58" s="94" t="s">
        <v>288</v>
      </c>
      <c r="K58" s="9"/>
      <c r="L58" s="61">
        <v>7</v>
      </c>
      <c r="M58" s="1269" t="s">
        <v>40</v>
      </c>
      <c r="N58" s="421" t="s">
        <v>40</v>
      </c>
      <c r="O58" s="1266" t="s">
        <v>40</v>
      </c>
      <c r="P58" s="1266"/>
      <c r="Q58" s="1265"/>
      <c r="R58" s="61" t="s">
        <v>40</v>
      </c>
      <c r="S58" s="421" t="s">
        <v>40</v>
      </c>
      <c r="T58" s="1269" t="s">
        <v>40</v>
      </c>
      <c r="U58" s="421" t="s">
        <v>40</v>
      </c>
      <c r="V58" s="1268" t="s">
        <v>40</v>
      </c>
      <c r="W58" s="1234">
        <v>7</v>
      </c>
    </row>
    <row r="59" spans="3:23" ht="10.75" customHeight="1">
      <c r="C59" s="17"/>
      <c r="D59" s="1557"/>
      <c r="E59" s="454"/>
      <c r="F59" s="1847"/>
      <c r="G59" s="1557"/>
      <c r="H59" s="1560"/>
      <c r="I59" s="9"/>
      <c r="J59" s="94" t="s">
        <v>287</v>
      </c>
      <c r="K59" s="9"/>
      <c r="L59" s="61">
        <v>8</v>
      </c>
      <c r="M59" s="1269">
        <v>3564</v>
      </c>
      <c r="N59" s="421" t="s">
        <v>40</v>
      </c>
      <c r="O59" s="1266" t="s">
        <v>40</v>
      </c>
      <c r="P59" s="1266"/>
      <c r="Q59" s="1265"/>
      <c r="R59" s="61" t="s">
        <v>40</v>
      </c>
      <c r="S59" s="421">
        <v>90</v>
      </c>
      <c r="T59" s="1269">
        <v>436669</v>
      </c>
      <c r="U59" s="421">
        <v>86167</v>
      </c>
      <c r="V59" s="1268">
        <v>526490</v>
      </c>
      <c r="W59" s="1234">
        <v>8</v>
      </c>
    </row>
    <row r="60" spans="3:23" ht="10.75" customHeight="1">
      <c r="C60" s="17"/>
      <c r="D60" s="1557"/>
      <c r="E60" s="454"/>
      <c r="F60" s="1847"/>
      <c r="G60" s="1557"/>
      <c r="H60" s="1560"/>
      <c r="I60" s="9"/>
      <c r="J60" s="94" t="s">
        <v>286</v>
      </c>
      <c r="K60" s="9"/>
      <c r="L60" s="61">
        <v>9</v>
      </c>
      <c r="M60" s="1269" t="s">
        <v>40</v>
      </c>
      <c r="N60" s="421" t="s">
        <v>40</v>
      </c>
      <c r="O60" s="1266" t="s">
        <v>40</v>
      </c>
      <c r="P60" s="1266"/>
      <c r="Q60" s="61"/>
      <c r="R60" s="61" t="s">
        <v>40</v>
      </c>
      <c r="S60" s="421" t="s">
        <v>40</v>
      </c>
      <c r="T60" s="1269" t="s">
        <v>40</v>
      </c>
      <c r="U60" s="421" t="s">
        <v>40</v>
      </c>
      <c r="V60" s="1268" t="s">
        <v>40</v>
      </c>
      <c r="W60" s="1234">
        <v>9</v>
      </c>
    </row>
    <row r="61" spans="3:23" ht="10.75" customHeight="1">
      <c r="C61" s="17"/>
      <c r="D61" s="1557"/>
      <c r="E61" s="454"/>
      <c r="F61" s="1847"/>
      <c r="G61" s="1557"/>
      <c r="H61" s="1560"/>
      <c r="I61" s="432"/>
      <c r="J61" s="94" t="s">
        <v>752</v>
      </c>
      <c r="K61" s="9"/>
      <c r="L61" s="61">
        <v>10</v>
      </c>
      <c r="M61" s="1269" t="s">
        <v>40</v>
      </c>
      <c r="N61" s="421" t="s">
        <v>40</v>
      </c>
      <c r="O61" s="1266" t="s">
        <v>40</v>
      </c>
      <c r="P61" s="1266"/>
      <c r="Q61" s="61"/>
      <c r="R61" s="61" t="s">
        <v>40</v>
      </c>
      <c r="S61" s="421" t="s">
        <v>40</v>
      </c>
      <c r="T61" s="1269" t="s">
        <v>40</v>
      </c>
      <c r="U61" s="421" t="s">
        <v>40</v>
      </c>
      <c r="V61" s="1268" t="s">
        <v>40</v>
      </c>
      <c r="W61" s="1234">
        <v>10</v>
      </c>
    </row>
    <row r="62" spans="3:23" ht="10.75" customHeight="1">
      <c r="C62" s="17"/>
      <c r="D62" s="1557"/>
      <c r="E62" s="454"/>
      <c r="F62" s="1848"/>
      <c r="G62" s="1839"/>
      <c r="H62" s="1562"/>
      <c r="I62" s="437"/>
      <c r="J62" s="95" t="s">
        <v>284</v>
      </c>
      <c r="K62" s="437"/>
      <c r="L62" s="1278">
        <v>11</v>
      </c>
      <c r="M62" s="1277" t="s">
        <v>40</v>
      </c>
      <c r="N62" s="1276" t="s">
        <v>40</v>
      </c>
      <c r="O62" s="1279" t="s">
        <v>40</v>
      </c>
      <c r="P62" s="1266"/>
      <c r="Q62" s="61"/>
      <c r="R62" s="61" t="s">
        <v>40</v>
      </c>
      <c r="S62" s="421" t="s">
        <v>40</v>
      </c>
      <c r="T62" s="1269">
        <v>4</v>
      </c>
      <c r="U62" s="421" t="s">
        <v>40</v>
      </c>
      <c r="V62" s="1268">
        <v>4</v>
      </c>
      <c r="W62" s="1234">
        <v>11</v>
      </c>
    </row>
    <row r="63" spans="3:23" ht="10.75" customHeight="1">
      <c r="C63" s="17"/>
      <c r="D63" s="1557"/>
      <c r="E63" s="454"/>
      <c r="F63" s="944"/>
      <c r="G63" s="892" t="s">
        <v>429</v>
      </c>
      <c r="H63" s="889"/>
      <c r="I63" s="944"/>
      <c r="J63" s="892" t="s">
        <v>676</v>
      </c>
      <c r="K63" s="877"/>
      <c r="L63" s="1273">
        <v>12</v>
      </c>
      <c r="M63" s="1272" t="s">
        <v>40</v>
      </c>
      <c r="N63" s="1271" t="s">
        <v>40</v>
      </c>
      <c r="O63" s="1270" t="s">
        <v>40</v>
      </c>
      <c r="P63" s="1266"/>
      <c r="Q63" s="61"/>
      <c r="R63" s="1273" t="s">
        <v>40</v>
      </c>
      <c r="S63" s="1271" t="s">
        <v>40</v>
      </c>
      <c r="T63" s="1272" t="s">
        <v>40</v>
      </c>
      <c r="U63" s="1271" t="s">
        <v>40</v>
      </c>
      <c r="V63" s="1274" t="s">
        <v>40</v>
      </c>
      <c r="W63" s="1234">
        <v>12</v>
      </c>
    </row>
    <row r="64" spans="3:23" ht="10.75" customHeight="1">
      <c r="C64" s="17"/>
      <c r="D64" s="1557"/>
      <c r="E64" s="454"/>
      <c r="F64" s="432"/>
      <c r="G64" s="1358" t="s">
        <v>388</v>
      </c>
      <c r="H64" s="42"/>
      <c r="I64" s="9"/>
      <c r="J64" s="94" t="s">
        <v>387</v>
      </c>
      <c r="K64" s="9"/>
      <c r="L64" s="61">
        <v>13</v>
      </c>
      <c r="M64" s="1269">
        <v>518</v>
      </c>
      <c r="N64" s="421" t="s">
        <v>40</v>
      </c>
      <c r="O64" s="1266" t="s">
        <v>40</v>
      </c>
      <c r="P64" s="1266"/>
      <c r="Q64" s="61"/>
      <c r="R64" s="61" t="s">
        <v>40</v>
      </c>
      <c r="S64" s="421" t="s">
        <v>40</v>
      </c>
      <c r="T64" s="1269">
        <v>1447</v>
      </c>
      <c r="U64" s="421" t="s">
        <v>40</v>
      </c>
      <c r="V64" s="1268">
        <v>1965</v>
      </c>
      <c r="W64" s="1234">
        <v>13</v>
      </c>
    </row>
    <row r="65" spans="3:23" ht="10.75" customHeight="1">
      <c r="C65" s="17"/>
      <c r="D65" s="1557"/>
      <c r="E65" s="454"/>
      <c r="F65" s="456"/>
      <c r="G65" s="1359"/>
      <c r="H65" s="454"/>
      <c r="I65" s="9"/>
      <c r="J65" s="94" t="s">
        <v>518</v>
      </c>
      <c r="K65" s="9"/>
      <c r="L65" s="61">
        <v>14</v>
      </c>
      <c r="M65" s="1269" t="s">
        <v>40</v>
      </c>
      <c r="N65" s="421" t="s">
        <v>40</v>
      </c>
      <c r="O65" s="1266" t="s">
        <v>40</v>
      </c>
      <c r="P65" s="1266"/>
      <c r="Q65" s="61"/>
      <c r="R65" s="61" t="s">
        <v>40</v>
      </c>
      <c r="S65" s="421" t="s">
        <v>40</v>
      </c>
      <c r="T65" s="1269" t="s">
        <v>40</v>
      </c>
      <c r="U65" s="421" t="s">
        <v>40</v>
      </c>
      <c r="V65" s="1268" t="s">
        <v>40</v>
      </c>
      <c r="W65" s="1234">
        <v>14</v>
      </c>
    </row>
    <row r="66" spans="3:23" ht="10.75" customHeight="1">
      <c r="C66" s="17"/>
      <c r="D66" s="1557"/>
      <c r="E66" s="454"/>
      <c r="F66" s="456"/>
      <c r="G66" s="1360"/>
      <c r="H66" s="454"/>
      <c r="I66" s="9"/>
      <c r="J66" s="94" t="s">
        <v>517</v>
      </c>
      <c r="K66" s="9"/>
      <c r="L66" s="61">
        <v>15</v>
      </c>
      <c r="M66" s="1269" t="s">
        <v>40</v>
      </c>
      <c r="N66" s="421" t="s">
        <v>40</v>
      </c>
      <c r="O66" s="1266" t="s">
        <v>40</v>
      </c>
      <c r="P66" s="1266"/>
      <c r="Q66" s="61"/>
      <c r="R66" s="1278" t="s">
        <v>40</v>
      </c>
      <c r="S66" s="1276" t="s">
        <v>40</v>
      </c>
      <c r="T66" s="1277" t="s">
        <v>40</v>
      </c>
      <c r="U66" s="1276" t="s">
        <v>40</v>
      </c>
      <c r="V66" s="1275" t="s">
        <v>40</v>
      </c>
      <c r="W66" s="1234">
        <v>15</v>
      </c>
    </row>
    <row r="67" spans="3:23" ht="10.75" customHeight="1">
      <c r="C67" s="17"/>
      <c r="D67" s="1557"/>
      <c r="E67" s="454"/>
      <c r="F67" s="440"/>
      <c r="G67" s="93" t="s">
        <v>516</v>
      </c>
      <c r="H67" s="905"/>
      <c r="I67" s="877"/>
      <c r="J67" s="892" t="s">
        <v>515</v>
      </c>
      <c r="K67" s="877"/>
      <c r="L67" s="1273">
        <v>16</v>
      </c>
      <c r="M67" s="1272">
        <v>111620</v>
      </c>
      <c r="N67" s="1271" t="s">
        <v>40</v>
      </c>
      <c r="O67" s="1270" t="s">
        <v>40</v>
      </c>
      <c r="P67" s="1266"/>
      <c r="Q67" s="61"/>
      <c r="R67" s="61" t="s">
        <v>40</v>
      </c>
      <c r="S67" s="421" t="s">
        <v>40</v>
      </c>
      <c r="T67" s="1269">
        <v>770585</v>
      </c>
      <c r="U67" s="421" t="s">
        <v>40</v>
      </c>
      <c r="V67" s="1268">
        <v>882205</v>
      </c>
      <c r="W67" s="1234">
        <v>16</v>
      </c>
    </row>
    <row r="68" spans="3:23" ht="10.75" customHeight="1">
      <c r="C68" s="17"/>
      <c r="D68" s="1839"/>
      <c r="E68" s="453"/>
      <c r="F68" s="944"/>
      <c r="G68" s="1824" t="s">
        <v>3</v>
      </c>
      <c r="H68" s="1824"/>
      <c r="I68" s="1824"/>
      <c r="J68" s="1824"/>
      <c r="K68" s="877"/>
      <c r="L68" s="1273">
        <v>17</v>
      </c>
      <c r="M68" s="1272">
        <v>1471722</v>
      </c>
      <c r="N68" s="1271" t="s">
        <v>40</v>
      </c>
      <c r="O68" s="1270" t="s">
        <v>40</v>
      </c>
      <c r="P68" s="1266"/>
      <c r="Q68" s="1265"/>
      <c r="R68" s="1273" t="s">
        <v>40</v>
      </c>
      <c r="S68" s="1271">
        <v>74185</v>
      </c>
      <c r="T68" s="1272">
        <v>45519679</v>
      </c>
      <c r="U68" s="1271">
        <v>3287899</v>
      </c>
      <c r="V68" s="1274">
        <v>50353486</v>
      </c>
      <c r="W68" s="1234">
        <v>17</v>
      </c>
    </row>
    <row r="69" spans="3:23" ht="10.75" customHeight="1">
      <c r="C69" s="878"/>
      <c r="D69" s="1824" t="s">
        <v>853</v>
      </c>
      <c r="E69" s="1824"/>
      <c r="F69" s="1824"/>
      <c r="G69" s="1824"/>
      <c r="H69" s="1824"/>
      <c r="I69" s="1824"/>
      <c r="J69" s="1824"/>
      <c r="K69" s="877"/>
      <c r="L69" s="1273">
        <v>18</v>
      </c>
      <c r="M69" s="1272">
        <v>1457792</v>
      </c>
      <c r="N69" s="1271" t="s">
        <v>40</v>
      </c>
      <c r="O69" s="1270" t="s">
        <v>40</v>
      </c>
      <c r="P69" s="1266"/>
      <c r="Q69" s="1265"/>
      <c r="R69" s="61" t="s">
        <v>40</v>
      </c>
      <c r="S69" s="421">
        <v>81023</v>
      </c>
      <c r="T69" s="1269">
        <v>45360778</v>
      </c>
      <c r="U69" s="421">
        <v>2788512</v>
      </c>
      <c r="V69" s="1268">
        <v>49688104</v>
      </c>
      <c r="W69" s="1234">
        <v>18</v>
      </c>
    </row>
    <row r="70" spans="3:23" ht="10.75" customHeight="1">
      <c r="C70" s="45"/>
      <c r="D70" s="1837" t="s">
        <v>854</v>
      </c>
      <c r="E70" s="1837"/>
      <c r="F70" s="1837"/>
      <c r="G70" s="1837"/>
      <c r="H70" s="1837"/>
      <c r="I70" s="1837"/>
      <c r="J70" s="1837"/>
      <c r="K70" s="1237"/>
      <c r="L70" s="1264">
        <v>19</v>
      </c>
      <c r="M70" s="1263">
        <v>1634839</v>
      </c>
      <c r="N70" s="1262" t="s">
        <v>40</v>
      </c>
      <c r="O70" s="1267" t="s">
        <v>40</v>
      </c>
      <c r="P70" s="1266"/>
      <c r="Q70" s="1265"/>
      <c r="R70" s="1264" t="s">
        <v>40</v>
      </c>
      <c r="S70" s="1262">
        <v>85436</v>
      </c>
      <c r="T70" s="1263">
        <v>44643955</v>
      </c>
      <c r="U70" s="1262">
        <v>2603562</v>
      </c>
      <c r="V70" s="1261">
        <v>48967792</v>
      </c>
      <c r="W70" s="1234">
        <v>19</v>
      </c>
    </row>
    <row r="71" spans="3:23" ht="3.65" customHeight="1"/>
  </sheetData>
  <mergeCells count="24">
    <mergeCell ref="D49:J49"/>
    <mergeCell ref="G64:G66"/>
    <mergeCell ref="D69:J69"/>
    <mergeCell ref="D70:J70"/>
    <mergeCell ref="D50:J50"/>
    <mergeCell ref="D52:D68"/>
    <mergeCell ref="G68:J68"/>
    <mergeCell ref="F52:H62"/>
    <mergeCell ref="V2:V3"/>
    <mergeCell ref="M4:M5"/>
    <mergeCell ref="N4:N5"/>
    <mergeCell ref="O4:O5"/>
    <mergeCell ref="V4:V5"/>
    <mergeCell ref="R4:R5"/>
    <mergeCell ref="S4:S5"/>
    <mergeCell ref="T4:T5"/>
    <mergeCell ref="U4:U5"/>
    <mergeCell ref="C1:O2"/>
    <mergeCell ref="C4:L5"/>
    <mergeCell ref="F6:H37"/>
    <mergeCell ref="G48:J48"/>
    <mergeCell ref="G43:G46"/>
    <mergeCell ref="G38:G42"/>
    <mergeCell ref="D6:D48"/>
  </mergeCells>
  <phoneticPr fontId="33"/>
  <printOptions gridLinesSet="0"/>
  <pageMargins left="0.62992125984251968" right="0.59055118110236227" top="0.62992125984251968" bottom="0.94488188976377963" header="0.51181102362204722" footer="0.11811023622047245"/>
  <pageSetup paperSize="9" scale="97" orientation="portrait" r:id="rId1"/>
  <headerFooter alignWithMargins="0"/>
  <colBreaks count="1" manualBreakCount="1">
    <brk id="16" max="1048575" man="1"/>
  </colBreaks>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C1:AD58"/>
  <sheetViews>
    <sheetView topLeftCell="A10" zoomScale="85" zoomScaleNormal="85" zoomScaleSheetLayoutView="100" workbookViewId="0">
      <selection activeCell="AD23" sqref="AD23"/>
    </sheetView>
  </sheetViews>
  <sheetFormatPr defaultColWidth="11.1796875" defaultRowHeight="11.5"/>
  <cols>
    <col min="1" max="3" width="0.90625" style="714" customWidth="1"/>
    <col min="4" max="4" width="2.453125" style="714" customWidth="1"/>
    <col min="5" max="6" width="0.90625" style="714" customWidth="1"/>
    <col min="7" max="7" width="5.81640625" style="714" customWidth="1"/>
    <col min="8" max="9" width="0.90625" style="714" customWidth="1"/>
    <col min="10" max="10" width="5.81640625" style="714" customWidth="1"/>
    <col min="11" max="12" width="0.6328125" style="714" customWidth="1"/>
    <col min="13" max="13" width="13.08984375" style="714" customWidth="1"/>
    <col min="14" max="14" width="0.6328125" style="714" customWidth="1"/>
    <col min="15" max="15" width="3.36328125" style="782" customWidth="1"/>
    <col min="16" max="19" width="13.90625" style="714" customWidth="1"/>
    <col min="20" max="21" width="0.90625" style="714" customWidth="1"/>
    <col min="22" max="27" width="14.6328125" style="714" customWidth="1"/>
    <col min="28" max="28" width="2.81640625" style="714" customWidth="1"/>
    <col min="29" max="29" width="11.1796875" style="714" customWidth="1"/>
    <col min="30" max="30" width="10.90625" style="714" customWidth="1"/>
    <col min="31" max="31" width="11.1796875" style="714" customWidth="1"/>
    <col min="32" max="32" width="27.1796875" style="714" customWidth="1"/>
    <col min="33" max="33" width="3.1796875" style="714" customWidth="1"/>
    <col min="34" max="42" width="15.1796875" style="714" customWidth="1"/>
    <col min="43" max="44" width="3.1796875" style="714" customWidth="1"/>
    <col min="45" max="45" width="11.1796875" style="714" customWidth="1"/>
    <col min="46" max="65" width="0" style="714" hidden="1" customWidth="1"/>
    <col min="66" max="16384" width="11.1796875" style="714"/>
  </cols>
  <sheetData>
    <row r="1" spans="3:30" ht="12.75" customHeight="1">
      <c r="D1" s="1791" t="s">
        <v>770</v>
      </c>
      <c r="E1" s="1791"/>
      <c r="F1" s="1791"/>
      <c r="G1" s="1791"/>
      <c r="H1" s="1791"/>
      <c r="I1" s="1791"/>
      <c r="J1" s="1791"/>
      <c r="K1" s="1791"/>
      <c r="L1" s="1791"/>
      <c r="M1" s="1791"/>
      <c r="N1" s="1791"/>
      <c r="O1" s="1791"/>
      <c r="P1" s="1791"/>
      <c r="Q1" s="1791"/>
      <c r="R1" s="781"/>
    </row>
    <row r="2" spans="3:30" ht="12.75" customHeight="1">
      <c r="D2" s="1791"/>
      <c r="E2" s="1791"/>
      <c r="F2" s="1791"/>
      <c r="G2" s="1791"/>
      <c r="H2" s="1791"/>
      <c r="I2" s="1791"/>
      <c r="J2" s="1791"/>
      <c r="K2" s="1791"/>
      <c r="L2" s="1791"/>
      <c r="M2" s="1791"/>
      <c r="N2" s="1791"/>
      <c r="O2" s="1791"/>
      <c r="P2" s="1791"/>
      <c r="Q2" s="1791"/>
      <c r="R2" s="781"/>
      <c r="W2" s="2052" t="s">
        <v>275</v>
      </c>
      <c r="X2" s="2052"/>
      <c r="Y2" s="2052"/>
      <c r="Z2" s="2052"/>
      <c r="AA2" s="2052"/>
    </row>
    <row r="3" spans="3:30" ht="12.75" customHeight="1">
      <c r="D3" s="2051"/>
      <c r="E3" s="2051"/>
      <c r="F3" s="2051"/>
      <c r="G3" s="2051"/>
      <c r="H3" s="2051"/>
      <c r="I3" s="2051"/>
      <c r="J3" s="2051"/>
      <c r="K3" s="2051"/>
      <c r="L3" s="2051"/>
      <c r="M3" s="2051"/>
      <c r="N3" s="2051"/>
      <c r="O3" s="2051"/>
      <c r="P3" s="2051"/>
      <c r="Q3" s="2051"/>
      <c r="R3" s="779"/>
      <c r="S3" s="713"/>
      <c r="T3" s="713"/>
      <c r="U3" s="713"/>
      <c r="V3" s="713"/>
      <c r="W3" s="2053"/>
      <c r="X3" s="2053"/>
      <c r="Y3" s="2053"/>
      <c r="Z3" s="2053"/>
      <c r="AA3" s="2053"/>
    </row>
    <row r="4" spans="3:30" ht="12.75" customHeight="1">
      <c r="C4" s="1899"/>
      <c r="D4" s="1900"/>
      <c r="E4" s="1900"/>
      <c r="F4" s="1900"/>
      <c r="G4" s="1900"/>
      <c r="H4" s="1900"/>
      <c r="I4" s="1900"/>
      <c r="J4" s="1900"/>
      <c r="K4" s="1900"/>
      <c r="L4" s="1900"/>
      <c r="M4" s="1900"/>
      <c r="N4" s="1900"/>
      <c r="O4" s="1901"/>
      <c r="P4" s="1818" t="s">
        <v>0</v>
      </c>
      <c r="Q4" s="1003"/>
      <c r="R4" s="1767" t="s">
        <v>1</v>
      </c>
      <c r="S4" s="1941" t="s">
        <v>2</v>
      </c>
      <c r="T4" s="1000"/>
      <c r="U4" s="1098"/>
      <c r="V4" s="1771" t="s">
        <v>70</v>
      </c>
      <c r="W4" s="1773" t="s">
        <v>167</v>
      </c>
      <c r="X4" s="1773" t="s">
        <v>33</v>
      </c>
      <c r="Y4" s="1773" t="s">
        <v>34</v>
      </c>
      <c r="Z4" s="1773" t="s">
        <v>35</v>
      </c>
      <c r="AA4" s="1765" t="s">
        <v>3</v>
      </c>
      <c r="AB4" s="1291"/>
    </row>
    <row r="5" spans="3:30" ht="12.75" customHeight="1">
      <c r="C5" s="1902"/>
      <c r="D5" s="1903"/>
      <c r="E5" s="1903"/>
      <c r="F5" s="1903"/>
      <c r="G5" s="1903"/>
      <c r="H5" s="1903"/>
      <c r="I5" s="1903"/>
      <c r="J5" s="1903"/>
      <c r="K5" s="1903"/>
      <c r="L5" s="1903"/>
      <c r="M5" s="1903"/>
      <c r="N5" s="1903"/>
      <c r="O5" s="1904"/>
      <c r="P5" s="1819"/>
      <c r="Q5" s="1292" t="s">
        <v>166</v>
      </c>
      <c r="R5" s="1768"/>
      <c r="S5" s="1764"/>
      <c r="T5" s="1000"/>
      <c r="U5" s="1098"/>
      <c r="V5" s="1817"/>
      <c r="W5" s="1768"/>
      <c r="X5" s="1774"/>
      <c r="Y5" s="1774"/>
      <c r="Z5" s="1774"/>
      <c r="AA5" s="2032"/>
      <c r="AB5" s="1291"/>
    </row>
    <row r="6" spans="3:30" ht="12" customHeight="1">
      <c r="C6" s="773"/>
      <c r="D6" s="1781" t="s">
        <v>273</v>
      </c>
      <c r="E6" s="1161"/>
      <c r="F6" s="1780" t="s">
        <v>272</v>
      </c>
      <c r="G6" s="1781"/>
      <c r="H6" s="1782"/>
      <c r="I6" s="713"/>
      <c r="J6" s="1746" t="s">
        <v>271</v>
      </c>
      <c r="K6" s="1746"/>
      <c r="L6" s="1746"/>
      <c r="M6" s="1746"/>
      <c r="N6" s="713"/>
      <c r="O6" s="722">
        <v>1</v>
      </c>
      <c r="P6" s="764" t="s">
        <v>40</v>
      </c>
      <c r="Q6" s="764" t="s">
        <v>40</v>
      </c>
      <c r="R6" s="764" t="s">
        <v>40</v>
      </c>
      <c r="S6" s="754" t="s">
        <v>40</v>
      </c>
      <c r="T6" s="723"/>
      <c r="U6" s="722"/>
      <c r="V6" s="765" t="s">
        <v>40</v>
      </c>
      <c r="W6" s="764" t="s">
        <v>40</v>
      </c>
      <c r="X6" s="764" t="s">
        <v>40</v>
      </c>
      <c r="Y6" s="764">
        <v>50</v>
      </c>
      <c r="Z6" s="764" t="s">
        <v>40</v>
      </c>
      <c r="AA6" s="763">
        <v>50</v>
      </c>
      <c r="AB6" s="1287">
        <v>1</v>
      </c>
      <c r="AD6" s="782"/>
    </row>
    <row r="7" spans="3:30" ht="12" customHeight="1">
      <c r="C7" s="773"/>
      <c r="D7" s="1781"/>
      <c r="E7" s="1161"/>
      <c r="F7" s="1780"/>
      <c r="G7" s="1781"/>
      <c r="H7" s="1782"/>
      <c r="I7" s="713"/>
      <c r="J7" s="1746" t="s">
        <v>507</v>
      </c>
      <c r="K7" s="1746"/>
      <c r="L7" s="1746"/>
      <c r="M7" s="1746"/>
      <c r="N7" s="713"/>
      <c r="O7" s="722">
        <v>2</v>
      </c>
      <c r="P7" s="751" t="s">
        <v>40</v>
      </c>
      <c r="Q7" s="751" t="s">
        <v>40</v>
      </c>
      <c r="R7" s="751" t="s">
        <v>40</v>
      </c>
      <c r="S7" s="754" t="s">
        <v>40</v>
      </c>
      <c r="T7" s="723"/>
      <c r="U7" s="722"/>
      <c r="V7" s="722" t="s">
        <v>40</v>
      </c>
      <c r="W7" s="751" t="s">
        <v>40</v>
      </c>
      <c r="X7" s="751" t="s">
        <v>40</v>
      </c>
      <c r="Y7" s="751">
        <v>50</v>
      </c>
      <c r="Z7" s="751" t="s">
        <v>40</v>
      </c>
      <c r="AA7" s="748">
        <v>50</v>
      </c>
      <c r="AB7" s="1287">
        <v>2</v>
      </c>
      <c r="AD7" s="782"/>
    </row>
    <row r="8" spans="3:30" ht="12" customHeight="1">
      <c r="C8" s="773"/>
      <c r="D8" s="1781"/>
      <c r="E8" s="1161"/>
      <c r="F8" s="1780"/>
      <c r="G8" s="1781"/>
      <c r="H8" s="1782"/>
      <c r="I8" s="713"/>
      <c r="J8" s="1746" t="s">
        <v>270</v>
      </c>
      <c r="K8" s="1746"/>
      <c r="L8" s="1746"/>
      <c r="M8" s="1746"/>
      <c r="N8" s="713"/>
      <c r="O8" s="722">
        <v>3</v>
      </c>
      <c r="P8" s="751" t="s">
        <v>40</v>
      </c>
      <c r="Q8" s="751" t="s">
        <v>40</v>
      </c>
      <c r="R8" s="751" t="s">
        <v>40</v>
      </c>
      <c r="S8" s="754" t="s">
        <v>40</v>
      </c>
      <c r="T8" s="723"/>
      <c r="U8" s="722"/>
      <c r="V8" s="722" t="s">
        <v>40</v>
      </c>
      <c r="W8" s="751" t="s">
        <v>40</v>
      </c>
      <c r="X8" s="751" t="s">
        <v>40</v>
      </c>
      <c r="Y8" s="751" t="s">
        <v>40</v>
      </c>
      <c r="Z8" s="751" t="s">
        <v>40</v>
      </c>
      <c r="AA8" s="748" t="s">
        <v>40</v>
      </c>
      <c r="AB8" s="1287">
        <v>3</v>
      </c>
      <c r="AD8" s="782"/>
    </row>
    <row r="9" spans="3:30" ht="12" customHeight="1">
      <c r="C9" s="773"/>
      <c r="D9" s="1781"/>
      <c r="E9" s="1161"/>
      <c r="F9" s="1780"/>
      <c r="G9" s="1781"/>
      <c r="H9" s="1782"/>
      <c r="I9" s="713"/>
      <c r="J9" s="1746" t="s">
        <v>269</v>
      </c>
      <c r="K9" s="1746"/>
      <c r="L9" s="1746"/>
      <c r="M9" s="1746"/>
      <c r="N9" s="713"/>
      <c r="O9" s="722">
        <v>4</v>
      </c>
      <c r="P9" s="751">
        <v>9604899</v>
      </c>
      <c r="Q9" s="751">
        <v>10863</v>
      </c>
      <c r="R9" s="751">
        <v>3147999</v>
      </c>
      <c r="S9" s="754">
        <v>12321972</v>
      </c>
      <c r="T9" s="723"/>
      <c r="U9" s="722"/>
      <c r="V9" s="722">
        <v>7477170</v>
      </c>
      <c r="W9" s="751">
        <v>776872</v>
      </c>
      <c r="X9" s="751">
        <v>4416905</v>
      </c>
      <c r="Y9" s="751">
        <v>5992490</v>
      </c>
      <c r="Z9" s="751">
        <v>453081</v>
      </c>
      <c r="AA9" s="748">
        <v>44191389</v>
      </c>
      <c r="AB9" s="1287">
        <v>4</v>
      </c>
      <c r="AD9" s="782"/>
    </row>
    <row r="10" spans="3:30" ht="12" customHeight="1">
      <c r="C10" s="773"/>
      <c r="D10" s="1781"/>
      <c r="E10" s="1161"/>
      <c r="F10" s="1780"/>
      <c r="G10" s="1781"/>
      <c r="H10" s="1782"/>
      <c r="I10" s="713"/>
      <c r="J10" s="1746" t="s">
        <v>268</v>
      </c>
      <c r="K10" s="1746"/>
      <c r="L10" s="1746"/>
      <c r="M10" s="1746"/>
      <c r="N10" s="713"/>
      <c r="O10" s="722">
        <v>5</v>
      </c>
      <c r="P10" s="751" t="s">
        <v>40</v>
      </c>
      <c r="Q10" s="751" t="s">
        <v>40</v>
      </c>
      <c r="R10" s="751" t="s">
        <v>40</v>
      </c>
      <c r="S10" s="754" t="s">
        <v>40</v>
      </c>
      <c r="T10" s="723"/>
      <c r="U10" s="722"/>
      <c r="V10" s="722" t="s">
        <v>40</v>
      </c>
      <c r="W10" s="751" t="s">
        <v>40</v>
      </c>
      <c r="X10" s="751" t="s">
        <v>40</v>
      </c>
      <c r="Y10" s="751" t="s">
        <v>40</v>
      </c>
      <c r="Z10" s="751" t="s">
        <v>40</v>
      </c>
      <c r="AA10" s="748" t="s">
        <v>40</v>
      </c>
      <c r="AB10" s="1287">
        <v>5</v>
      </c>
      <c r="AD10" s="782"/>
    </row>
    <row r="11" spans="3:30" ht="12" customHeight="1">
      <c r="C11" s="773"/>
      <c r="D11" s="1781"/>
      <c r="E11" s="1161"/>
      <c r="F11" s="1780"/>
      <c r="G11" s="1781"/>
      <c r="H11" s="1782"/>
      <c r="I11" s="713"/>
      <c r="J11" s="1746" t="s">
        <v>267</v>
      </c>
      <c r="K11" s="1746"/>
      <c r="L11" s="1746"/>
      <c r="M11" s="1746"/>
      <c r="N11" s="713"/>
      <c r="O11" s="722">
        <v>6</v>
      </c>
      <c r="P11" s="751" t="s">
        <v>40</v>
      </c>
      <c r="Q11" s="751" t="s">
        <v>40</v>
      </c>
      <c r="R11" s="751" t="s">
        <v>40</v>
      </c>
      <c r="S11" s="754" t="s">
        <v>40</v>
      </c>
      <c r="T11" s="723"/>
      <c r="U11" s="722"/>
      <c r="V11" s="722">
        <v>10000000</v>
      </c>
      <c r="W11" s="751">
        <v>700000</v>
      </c>
      <c r="X11" s="751">
        <v>5600000</v>
      </c>
      <c r="Y11" s="751">
        <v>629170</v>
      </c>
      <c r="Z11" s="751" t="s">
        <v>40</v>
      </c>
      <c r="AA11" s="748">
        <v>16929170</v>
      </c>
      <c r="AB11" s="1287">
        <v>6</v>
      </c>
      <c r="AD11" s="782"/>
    </row>
    <row r="12" spans="3:30" ht="12" customHeight="1">
      <c r="C12" s="773"/>
      <c r="D12" s="1781"/>
      <c r="E12" s="1161"/>
      <c r="F12" s="1780"/>
      <c r="G12" s="1781"/>
      <c r="H12" s="1782"/>
      <c r="I12" s="713"/>
      <c r="J12" s="1746" t="s">
        <v>506</v>
      </c>
      <c r="K12" s="1746"/>
      <c r="L12" s="1746"/>
      <c r="M12" s="1746"/>
      <c r="N12" s="713"/>
      <c r="O12" s="722">
        <v>7</v>
      </c>
      <c r="P12" s="751" t="s">
        <v>40</v>
      </c>
      <c r="Q12" s="751" t="s">
        <v>40</v>
      </c>
      <c r="R12" s="751" t="s">
        <v>40</v>
      </c>
      <c r="S12" s="754" t="s">
        <v>40</v>
      </c>
      <c r="T12" s="723"/>
      <c r="U12" s="722"/>
      <c r="V12" s="722" t="s">
        <v>40</v>
      </c>
      <c r="W12" s="751" t="s">
        <v>40</v>
      </c>
      <c r="X12" s="751" t="s">
        <v>40</v>
      </c>
      <c r="Y12" s="751">
        <v>1629</v>
      </c>
      <c r="Z12" s="751" t="s">
        <v>40</v>
      </c>
      <c r="AA12" s="748">
        <v>1629</v>
      </c>
      <c r="AB12" s="1287">
        <v>7</v>
      </c>
      <c r="AD12" s="782"/>
    </row>
    <row r="13" spans="3:30" ht="12" customHeight="1">
      <c r="C13" s="773"/>
      <c r="D13" s="1781"/>
      <c r="E13" s="1161"/>
      <c r="F13" s="1780"/>
      <c r="G13" s="1781"/>
      <c r="H13" s="1782"/>
      <c r="I13" s="713"/>
      <c r="J13" s="1746" t="s">
        <v>262</v>
      </c>
      <c r="K13" s="1746"/>
      <c r="L13" s="1746"/>
      <c r="M13" s="1746"/>
      <c r="N13" s="713"/>
      <c r="O13" s="722">
        <v>8</v>
      </c>
      <c r="P13" s="751">
        <v>578</v>
      </c>
      <c r="Q13" s="751" t="s">
        <v>40</v>
      </c>
      <c r="R13" s="751">
        <v>681</v>
      </c>
      <c r="S13" s="754">
        <v>252</v>
      </c>
      <c r="T13" s="723"/>
      <c r="U13" s="722"/>
      <c r="V13" s="722" t="s">
        <v>40</v>
      </c>
      <c r="W13" s="751" t="s">
        <v>40</v>
      </c>
      <c r="X13" s="751">
        <v>22</v>
      </c>
      <c r="Y13" s="751">
        <v>57</v>
      </c>
      <c r="Z13" s="751" t="s">
        <v>40</v>
      </c>
      <c r="AA13" s="748">
        <v>1589</v>
      </c>
      <c r="AB13" s="1287">
        <v>8</v>
      </c>
      <c r="AD13" s="782"/>
    </row>
    <row r="14" spans="3:30" ht="12" customHeight="1">
      <c r="C14" s="773"/>
      <c r="D14" s="1781"/>
      <c r="E14" s="1161"/>
      <c r="F14" s="1780"/>
      <c r="G14" s="1781"/>
      <c r="H14" s="1782"/>
      <c r="I14" s="713"/>
      <c r="J14" s="1746" t="s">
        <v>261</v>
      </c>
      <c r="K14" s="1746"/>
      <c r="L14" s="1746"/>
      <c r="M14" s="1746"/>
      <c r="N14" s="713"/>
      <c r="O14" s="722">
        <v>9</v>
      </c>
      <c r="P14" s="751" t="s">
        <v>40</v>
      </c>
      <c r="Q14" s="751" t="s">
        <v>40</v>
      </c>
      <c r="R14" s="751">
        <v>716</v>
      </c>
      <c r="S14" s="754" t="s">
        <v>40</v>
      </c>
      <c r="T14" s="723"/>
      <c r="U14" s="722"/>
      <c r="V14" s="722" t="s">
        <v>40</v>
      </c>
      <c r="W14" s="751" t="s">
        <v>40</v>
      </c>
      <c r="X14" s="751" t="s">
        <v>40</v>
      </c>
      <c r="Y14" s="751">
        <v>13390</v>
      </c>
      <c r="Z14" s="751">
        <v>39</v>
      </c>
      <c r="AA14" s="748">
        <v>14145</v>
      </c>
      <c r="AB14" s="1287">
        <v>9</v>
      </c>
      <c r="AD14" s="782"/>
    </row>
    <row r="15" spans="3:30" ht="12" customHeight="1">
      <c r="C15" s="773"/>
      <c r="D15" s="1781"/>
      <c r="E15" s="1161"/>
      <c r="F15" s="1780"/>
      <c r="G15" s="1781"/>
      <c r="H15" s="1782"/>
      <c r="I15" s="713"/>
      <c r="J15" s="1746" t="s">
        <v>505</v>
      </c>
      <c r="K15" s="1746"/>
      <c r="L15" s="1746"/>
      <c r="M15" s="1746"/>
      <c r="N15" s="713"/>
      <c r="O15" s="722">
        <v>10</v>
      </c>
      <c r="P15" s="751">
        <v>27398</v>
      </c>
      <c r="Q15" s="751" t="s">
        <v>40</v>
      </c>
      <c r="R15" s="751">
        <v>657</v>
      </c>
      <c r="S15" s="754">
        <v>0</v>
      </c>
      <c r="T15" s="723"/>
      <c r="U15" s="722"/>
      <c r="V15" s="722" t="s">
        <v>40</v>
      </c>
      <c r="W15" s="751">
        <v>869</v>
      </c>
      <c r="X15" s="751" t="s">
        <v>40</v>
      </c>
      <c r="Y15" s="751">
        <v>2645</v>
      </c>
      <c r="Z15" s="751">
        <v>170</v>
      </c>
      <c r="AA15" s="748">
        <v>31738</v>
      </c>
      <c r="AB15" s="1287">
        <v>10</v>
      </c>
      <c r="AD15" s="782"/>
    </row>
    <row r="16" spans="3:30" ht="12" customHeight="1">
      <c r="C16" s="773"/>
      <c r="D16" s="1781"/>
      <c r="E16" s="1161"/>
      <c r="F16" s="1780"/>
      <c r="G16" s="1781"/>
      <c r="H16" s="1782"/>
      <c r="I16" s="713"/>
      <c r="J16" s="1746" t="s">
        <v>260</v>
      </c>
      <c r="K16" s="1746"/>
      <c r="L16" s="1746"/>
      <c r="M16" s="1746"/>
      <c r="N16" s="713"/>
      <c r="O16" s="722">
        <v>11</v>
      </c>
      <c r="P16" s="751">
        <v>26141</v>
      </c>
      <c r="Q16" s="751" t="s">
        <v>40</v>
      </c>
      <c r="R16" s="751">
        <v>96753</v>
      </c>
      <c r="S16" s="754">
        <v>71772</v>
      </c>
      <c r="T16" s="723"/>
      <c r="U16" s="722"/>
      <c r="V16" s="722">
        <v>1636</v>
      </c>
      <c r="W16" s="751">
        <v>2754</v>
      </c>
      <c r="X16" s="751">
        <v>5436</v>
      </c>
      <c r="Y16" s="751">
        <v>11008</v>
      </c>
      <c r="Z16" s="751">
        <v>1194</v>
      </c>
      <c r="AA16" s="748">
        <v>216694</v>
      </c>
      <c r="AB16" s="1287">
        <v>11</v>
      </c>
      <c r="AD16" s="782"/>
    </row>
    <row r="17" spans="3:30" ht="12" customHeight="1">
      <c r="C17" s="773"/>
      <c r="D17" s="1781"/>
      <c r="E17" s="1161"/>
      <c r="F17" s="1780"/>
      <c r="G17" s="1781"/>
      <c r="H17" s="1782"/>
      <c r="I17" s="713"/>
      <c r="J17" s="1746" t="s">
        <v>259</v>
      </c>
      <c r="K17" s="1746"/>
      <c r="L17" s="1746"/>
      <c r="M17" s="1746"/>
      <c r="N17" s="713"/>
      <c r="O17" s="722">
        <v>12</v>
      </c>
      <c r="P17" s="751" t="s">
        <v>40</v>
      </c>
      <c r="Q17" s="751" t="s">
        <v>40</v>
      </c>
      <c r="R17" s="751" t="s">
        <v>40</v>
      </c>
      <c r="S17" s="754" t="s">
        <v>40</v>
      </c>
      <c r="T17" s="723"/>
      <c r="U17" s="722"/>
      <c r="V17" s="722" t="s">
        <v>40</v>
      </c>
      <c r="W17" s="751" t="s">
        <v>40</v>
      </c>
      <c r="X17" s="751" t="s">
        <v>40</v>
      </c>
      <c r="Y17" s="751" t="s">
        <v>40</v>
      </c>
      <c r="Z17" s="751" t="s">
        <v>40</v>
      </c>
      <c r="AA17" s="748" t="s">
        <v>40</v>
      </c>
      <c r="AB17" s="1287">
        <v>12</v>
      </c>
      <c r="AD17" s="782"/>
    </row>
    <row r="18" spans="3:30" ht="12" customHeight="1">
      <c r="C18" s="773"/>
      <c r="D18" s="1781"/>
      <c r="E18" s="1161"/>
      <c r="F18" s="1780"/>
      <c r="G18" s="1781"/>
      <c r="H18" s="1782"/>
      <c r="I18" s="713"/>
      <c r="J18" s="1746" t="s">
        <v>258</v>
      </c>
      <c r="K18" s="1746"/>
      <c r="L18" s="1746"/>
      <c r="M18" s="1746"/>
      <c r="N18" s="713"/>
      <c r="O18" s="722">
        <v>13</v>
      </c>
      <c r="P18" s="751">
        <v>4032</v>
      </c>
      <c r="Q18" s="751" t="s">
        <v>40</v>
      </c>
      <c r="R18" s="751">
        <v>20147</v>
      </c>
      <c r="S18" s="754">
        <v>211494</v>
      </c>
      <c r="T18" s="723"/>
      <c r="U18" s="722"/>
      <c r="V18" s="722">
        <v>2394</v>
      </c>
      <c r="W18" s="751">
        <v>468141</v>
      </c>
      <c r="X18" s="751">
        <v>24219</v>
      </c>
      <c r="Y18" s="751">
        <v>2211278</v>
      </c>
      <c r="Z18" s="751">
        <v>107101</v>
      </c>
      <c r="AA18" s="748">
        <v>3048805</v>
      </c>
      <c r="AB18" s="1287">
        <v>13</v>
      </c>
      <c r="AD18" s="782"/>
    </row>
    <row r="19" spans="3:30" ht="12" customHeight="1">
      <c r="C19" s="773"/>
      <c r="D19" s="1781"/>
      <c r="E19" s="1161"/>
      <c r="F19" s="1780"/>
      <c r="G19" s="1781"/>
      <c r="H19" s="1782"/>
      <c r="I19" s="713"/>
      <c r="J19" s="1746" t="s">
        <v>768</v>
      </c>
      <c r="K19" s="1746"/>
      <c r="L19" s="1746"/>
      <c r="M19" s="1746"/>
      <c r="N19" s="713"/>
      <c r="O19" s="722">
        <v>14</v>
      </c>
      <c r="P19" s="751" t="s">
        <v>40</v>
      </c>
      <c r="Q19" s="751" t="s">
        <v>40</v>
      </c>
      <c r="R19" s="751">
        <v>115319</v>
      </c>
      <c r="S19" s="754" t="s">
        <v>40</v>
      </c>
      <c r="T19" s="723"/>
      <c r="U19" s="722"/>
      <c r="V19" s="722" t="s">
        <v>40</v>
      </c>
      <c r="W19" s="751" t="s">
        <v>40</v>
      </c>
      <c r="X19" s="751" t="s">
        <v>40</v>
      </c>
      <c r="Y19" s="751" t="s">
        <v>40</v>
      </c>
      <c r="Z19" s="751" t="s">
        <v>40</v>
      </c>
      <c r="AA19" s="748">
        <v>115319</v>
      </c>
      <c r="AB19" s="1287">
        <v>14</v>
      </c>
      <c r="AD19" s="782"/>
    </row>
    <row r="20" spans="3:30" ht="12" customHeight="1">
      <c r="C20" s="773"/>
      <c r="D20" s="1781"/>
      <c r="E20" s="1161"/>
      <c r="F20" s="1780"/>
      <c r="G20" s="1781"/>
      <c r="H20" s="1782"/>
      <c r="I20" s="713"/>
      <c r="J20" s="1746" t="s">
        <v>256</v>
      </c>
      <c r="K20" s="1746"/>
      <c r="L20" s="1746"/>
      <c r="M20" s="1746"/>
      <c r="N20" s="713"/>
      <c r="O20" s="722">
        <v>15</v>
      </c>
      <c r="P20" s="751" t="s">
        <v>40</v>
      </c>
      <c r="Q20" s="751" t="s">
        <v>40</v>
      </c>
      <c r="R20" s="751" t="s">
        <v>40</v>
      </c>
      <c r="S20" s="754" t="s">
        <v>40</v>
      </c>
      <c r="T20" s="723"/>
      <c r="U20" s="722"/>
      <c r="V20" s="722" t="s">
        <v>40</v>
      </c>
      <c r="W20" s="751" t="s">
        <v>40</v>
      </c>
      <c r="X20" s="751" t="s">
        <v>40</v>
      </c>
      <c r="Y20" s="751" t="s">
        <v>40</v>
      </c>
      <c r="Z20" s="751" t="s">
        <v>40</v>
      </c>
      <c r="AA20" s="748" t="s">
        <v>40</v>
      </c>
      <c r="AB20" s="1287">
        <v>15</v>
      </c>
      <c r="AD20" s="782"/>
    </row>
    <row r="21" spans="3:30" ht="12" customHeight="1">
      <c r="C21" s="773"/>
      <c r="D21" s="1781"/>
      <c r="E21" s="1161"/>
      <c r="F21" s="1783"/>
      <c r="G21" s="1784"/>
      <c r="H21" s="1785"/>
      <c r="I21" s="762"/>
      <c r="J21" s="1764" t="s">
        <v>594</v>
      </c>
      <c r="K21" s="1764"/>
      <c r="L21" s="1764"/>
      <c r="M21" s="1764"/>
      <c r="N21" s="745"/>
      <c r="O21" s="760">
        <v>16</v>
      </c>
      <c r="P21" s="740">
        <v>-66</v>
      </c>
      <c r="Q21" s="740" t="s">
        <v>40</v>
      </c>
      <c r="R21" s="740">
        <v>-396</v>
      </c>
      <c r="S21" s="744" t="s">
        <v>40</v>
      </c>
      <c r="T21" s="743"/>
      <c r="U21" s="742"/>
      <c r="V21" s="741" t="s">
        <v>40</v>
      </c>
      <c r="W21" s="740" t="s">
        <v>40</v>
      </c>
      <c r="X21" s="740" t="s">
        <v>40</v>
      </c>
      <c r="Y21" s="740" t="s">
        <v>40</v>
      </c>
      <c r="Z21" s="740" t="s">
        <v>40</v>
      </c>
      <c r="AA21" s="739">
        <v>-462</v>
      </c>
      <c r="AB21" s="1287">
        <v>16</v>
      </c>
      <c r="AD21" s="782"/>
    </row>
    <row r="22" spans="3:30" ht="12" customHeight="1">
      <c r="C22" s="773"/>
      <c r="D22" s="1781"/>
      <c r="E22" s="1161"/>
      <c r="F22" s="1777" t="s">
        <v>255</v>
      </c>
      <c r="G22" s="1778"/>
      <c r="H22" s="1779"/>
      <c r="I22" s="713"/>
      <c r="J22" s="1763" t="s">
        <v>500</v>
      </c>
      <c r="K22" s="1763"/>
      <c r="L22" s="1763"/>
      <c r="M22" s="1763"/>
      <c r="N22" s="713"/>
      <c r="O22" s="722">
        <v>17</v>
      </c>
      <c r="P22" s="751">
        <v>31</v>
      </c>
      <c r="Q22" s="751" t="s">
        <v>40</v>
      </c>
      <c r="R22" s="751">
        <v>0</v>
      </c>
      <c r="S22" s="766" t="s">
        <v>40</v>
      </c>
      <c r="T22" s="723"/>
      <c r="U22" s="722"/>
      <c r="V22" s="765" t="s">
        <v>40</v>
      </c>
      <c r="W22" s="764" t="s">
        <v>40</v>
      </c>
      <c r="X22" s="764" t="s">
        <v>40</v>
      </c>
      <c r="Y22" s="764">
        <v>0</v>
      </c>
      <c r="Z22" s="764" t="s">
        <v>40</v>
      </c>
      <c r="AA22" s="763">
        <v>31</v>
      </c>
      <c r="AB22" s="1287">
        <v>17</v>
      </c>
      <c r="AD22" s="782"/>
    </row>
    <row r="23" spans="3:30" ht="12" customHeight="1">
      <c r="C23" s="773"/>
      <c r="D23" s="1781"/>
      <c r="E23" s="1161"/>
      <c r="F23" s="1780"/>
      <c r="G23" s="1781"/>
      <c r="H23" s="1782"/>
      <c r="I23" s="713"/>
      <c r="J23" s="1746" t="s">
        <v>499</v>
      </c>
      <c r="K23" s="1746"/>
      <c r="L23" s="1746"/>
      <c r="M23" s="1746"/>
      <c r="N23" s="713"/>
      <c r="O23" s="722">
        <v>18</v>
      </c>
      <c r="P23" s="751">
        <v>1704</v>
      </c>
      <c r="Q23" s="751" t="s">
        <v>40</v>
      </c>
      <c r="R23" s="751">
        <v>3380</v>
      </c>
      <c r="S23" s="754">
        <v>20178</v>
      </c>
      <c r="T23" s="723"/>
      <c r="U23" s="722"/>
      <c r="V23" s="722" t="s">
        <v>40</v>
      </c>
      <c r="W23" s="751" t="s">
        <v>40</v>
      </c>
      <c r="X23" s="751">
        <v>1077</v>
      </c>
      <c r="Y23" s="751">
        <v>9191</v>
      </c>
      <c r="Z23" s="751">
        <v>0</v>
      </c>
      <c r="AA23" s="748">
        <v>35530</v>
      </c>
      <c r="AB23" s="1287">
        <v>18</v>
      </c>
      <c r="AD23" s="782"/>
    </row>
    <row r="24" spans="3:30" ht="12" customHeight="1">
      <c r="C24" s="773"/>
      <c r="D24" s="1781"/>
      <c r="E24" s="1161"/>
      <c r="F24" s="1780"/>
      <c r="G24" s="1781"/>
      <c r="H24" s="1782"/>
      <c r="I24" s="713"/>
      <c r="J24" s="1746" t="s">
        <v>495</v>
      </c>
      <c r="K24" s="1746"/>
      <c r="L24" s="1746"/>
      <c r="M24" s="1746"/>
      <c r="N24" s="713"/>
      <c r="O24" s="722">
        <v>19</v>
      </c>
      <c r="P24" s="751" t="s">
        <v>40</v>
      </c>
      <c r="Q24" s="751" t="s">
        <v>40</v>
      </c>
      <c r="R24" s="751">
        <v>35</v>
      </c>
      <c r="S24" s="754" t="s">
        <v>40</v>
      </c>
      <c r="T24" s="723"/>
      <c r="U24" s="722"/>
      <c r="V24" s="722" t="s">
        <v>40</v>
      </c>
      <c r="W24" s="751" t="s">
        <v>40</v>
      </c>
      <c r="X24" s="751">
        <v>548</v>
      </c>
      <c r="Y24" s="751" t="s">
        <v>40</v>
      </c>
      <c r="Z24" s="751" t="s">
        <v>40</v>
      </c>
      <c r="AA24" s="748">
        <v>582</v>
      </c>
      <c r="AB24" s="1287">
        <v>19</v>
      </c>
      <c r="AD24" s="782"/>
    </row>
    <row r="25" spans="3:30" ht="12" customHeight="1">
      <c r="C25" s="773"/>
      <c r="D25" s="1781"/>
      <c r="E25" s="1161"/>
      <c r="F25" s="1780"/>
      <c r="G25" s="1781"/>
      <c r="H25" s="1782"/>
      <c r="I25" s="713"/>
      <c r="J25" s="1746" t="s">
        <v>254</v>
      </c>
      <c r="K25" s="1746"/>
      <c r="L25" s="1746"/>
      <c r="M25" s="1746"/>
      <c r="N25" s="713"/>
      <c r="O25" s="722">
        <v>20</v>
      </c>
      <c r="P25" s="751" t="s">
        <v>40</v>
      </c>
      <c r="Q25" s="751" t="s">
        <v>40</v>
      </c>
      <c r="R25" s="751" t="s">
        <v>40</v>
      </c>
      <c r="S25" s="754" t="s">
        <v>40</v>
      </c>
      <c r="T25" s="723"/>
      <c r="U25" s="722"/>
      <c r="V25" s="722" t="s">
        <v>40</v>
      </c>
      <c r="W25" s="751" t="s">
        <v>40</v>
      </c>
      <c r="X25" s="751">
        <v>4240305</v>
      </c>
      <c r="Y25" s="751" t="s">
        <v>40</v>
      </c>
      <c r="Z25" s="751" t="s">
        <v>40</v>
      </c>
      <c r="AA25" s="748">
        <v>4240305</v>
      </c>
      <c r="AB25" s="1287">
        <v>20</v>
      </c>
      <c r="AD25" s="782"/>
    </row>
    <row r="26" spans="3:30" ht="12" customHeight="1">
      <c r="C26" s="773"/>
      <c r="D26" s="1781"/>
      <c r="E26" s="1161"/>
      <c r="F26" s="1780"/>
      <c r="G26" s="1781"/>
      <c r="H26" s="1782"/>
      <c r="I26" s="713"/>
      <c r="J26" s="1746" t="s">
        <v>253</v>
      </c>
      <c r="K26" s="1746"/>
      <c r="L26" s="1746"/>
      <c r="M26" s="1746"/>
      <c r="N26" s="713"/>
      <c r="O26" s="722">
        <v>21</v>
      </c>
      <c r="P26" s="751">
        <v>979319</v>
      </c>
      <c r="Q26" s="751" t="s">
        <v>40</v>
      </c>
      <c r="R26" s="751" t="s">
        <v>40</v>
      </c>
      <c r="S26" s="754" t="s">
        <v>40</v>
      </c>
      <c r="T26" s="723"/>
      <c r="U26" s="722"/>
      <c r="V26" s="722" t="s">
        <v>40</v>
      </c>
      <c r="W26" s="751">
        <v>4899740</v>
      </c>
      <c r="X26" s="751">
        <v>2297387</v>
      </c>
      <c r="Y26" s="751">
        <v>199363</v>
      </c>
      <c r="Z26" s="751" t="s">
        <v>40</v>
      </c>
      <c r="AA26" s="748">
        <v>8375809</v>
      </c>
      <c r="AB26" s="1287">
        <v>21</v>
      </c>
      <c r="AD26" s="782"/>
    </row>
    <row r="27" spans="3:30" ht="12" customHeight="1">
      <c r="C27" s="773"/>
      <c r="D27" s="1781"/>
      <c r="E27" s="1161"/>
      <c r="F27" s="1780"/>
      <c r="G27" s="1781"/>
      <c r="H27" s="1782"/>
      <c r="I27" s="713"/>
      <c r="J27" s="1746" t="s">
        <v>588</v>
      </c>
      <c r="K27" s="1746"/>
      <c r="L27" s="1746"/>
      <c r="M27" s="1746"/>
      <c r="N27" s="713"/>
      <c r="O27" s="722">
        <v>22</v>
      </c>
      <c r="P27" s="751">
        <v>980000</v>
      </c>
      <c r="Q27" s="751" t="s">
        <v>40</v>
      </c>
      <c r="R27" s="751" t="s">
        <v>40</v>
      </c>
      <c r="S27" s="754" t="s">
        <v>40</v>
      </c>
      <c r="T27" s="723"/>
      <c r="U27" s="722"/>
      <c r="V27" s="722" t="s">
        <v>40</v>
      </c>
      <c r="W27" s="751">
        <v>742000</v>
      </c>
      <c r="X27" s="751" t="s">
        <v>40</v>
      </c>
      <c r="Y27" s="751" t="s">
        <v>40</v>
      </c>
      <c r="Z27" s="751" t="s">
        <v>40</v>
      </c>
      <c r="AA27" s="748">
        <v>1722000</v>
      </c>
      <c r="AB27" s="1287">
        <v>22</v>
      </c>
      <c r="AD27" s="782"/>
    </row>
    <row r="28" spans="3:30" ht="12" customHeight="1">
      <c r="C28" s="773"/>
      <c r="D28" s="1781"/>
      <c r="E28" s="1161"/>
      <c r="F28" s="1780"/>
      <c r="G28" s="1781"/>
      <c r="H28" s="1782"/>
      <c r="I28" s="713"/>
      <c r="J28" s="1746" t="s">
        <v>769</v>
      </c>
      <c r="K28" s="1746"/>
      <c r="L28" s="1746"/>
      <c r="M28" s="1746"/>
      <c r="N28" s="713"/>
      <c r="O28" s="722">
        <v>23</v>
      </c>
      <c r="P28" s="751">
        <v>31567174</v>
      </c>
      <c r="Q28" s="751">
        <v>1272411</v>
      </c>
      <c r="R28" s="751">
        <v>124697592</v>
      </c>
      <c r="S28" s="754">
        <v>40768449</v>
      </c>
      <c r="T28" s="723"/>
      <c r="U28" s="722"/>
      <c r="V28" s="722">
        <v>10924721</v>
      </c>
      <c r="W28" s="751" t="s">
        <v>40</v>
      </c>
      <c r="X28" s="751">
        <v>11662727</v>
      </c>
      <c r="Y28" s="751">
        <v>84772425</v>
      </c>
      <c r="Z28" s="751">
        <v>4593193</v>
      </c>
      <c r="AA28" s="748">
        <v>308986282</v>
      </c>
      <c r="AB28" s="1287">
        <v>23</v>
      </c>
      <c r="AD28" s="782"/>
    </row>
    <row r="29" spans="3:30" ht="12" customHeight="1">
      <c r="C29" s="773"/>
      <c r="D29" s="1781"/>
      <c r="E29" s="1161"/>
      <c r="F29" s="1783"/>
      <c r="G29" s="1784"/>
      <c r="H29" s="1785"/>
      <c r="I29" s="713"/>
      <c r="J29" s="1764" t="s">
        <v>494</v>
      </c>
      <c r="K29" s="1764"/>
      <c r="L29" s="1764"/>
      <c r="M29" s="1764"/>
      <c r="N29" s="713"/>
      <c r="O29" s="760">
        <v>24</v>
      </c>
      <c r="P29" s="735">
        <v>34</v>
      </c>
      <c r="Q29" s="735" t="s">
        <v>40</v>
      </c>
      <c r="R29" s="735">
        <v>70</v>
      </c>
      <c r="S29" s="761" t="s">
        <v>40</v>
      </c>
      <c r="T29" s="723"/>
      <c r="U29" s="722"/>
      <c r="V29" s="760" t="s">
        <v>40</v>
      </c>
      <c r="W29" s="735" t="s">
        <v>40</v>
      </c>
      <c r="X29" s="735" t="s">
        <v>40</v>
      </c>
      <c r="Y29" s="735">
        <v>2461</v>
      </c>
      <c r="Z29" s="735" t="s">
        <v>40</v>
      </c>
      <c r="AA29" s="759">
        <v>2565</v>
      </c>
      <c r="AB29" s="1287">
        <v>24</v>
      </c>
      <c r="AD29" s="782"/>
    </row>
    <row r="30" spans="3:30" ht="12" customHeight="1">
      <c r="C30" s="773"/>
      <c r="D30" s="1781"/>
      <c r="E30" s="1161"/>
      <c r="F30" s="2048" t="s">
        <v>587</v>
      </c>
      <c r="G30" s="2049"/>
      <c r="H30" s="2050"/>
      <c r="I30" s="815"/>
      <c r="J30" s="1753" t="s">
        <v>492</v>
      </c>
      <c r="K30" s="1753"/>
      <c r="L30" s="1753"/>
      <c r="M30" s="1753"/>
      <c r="N30" s="772"/>
      <c r="O30" s="760">
        <v>25</v>
      </c>
      <c r="P30" s="729">
        <v>1875</v>
      </c>
      <c r="Q30" s="731" t="s">
        <v>40</v>
      </c>
      <c r="R30" s="729">
        <v>383610</v>
      </c>
      <c r="S30" s="731">
        <v>19196</v>
      </c>
      <c r="T30" s="723"/>
      <c r="U30" s="722"/>
      <c r="V30" s="730" t="s">
        <v>40</v>
      </c>
      <c r="W30" s="729" t="s">
        <v>40</v>
      </c>
      <c r="X30" s="729">
        <v>1380</v>
      </c>
      <c r="Y30" s="729">
        <v>23344</v>
      </c>
      <c r="Z30" s="729" t="s">
        <v>40</v>
      </c>
      <c r="AA30" s="728">
        <v>429405</v>
      </c>
      <c r="AB30" s="1287">
        <v>25</v>
      </c>
      <c r="AD30" s="782"/>
    </row>
    <row r="31" spans="3:30" ht="12" customHeight="1">
      <c r="C31" s="773"/>
      <c r="D31" s="1784"/>
      <c r="E31" s="1160"/>
      <c r="F31" s="815"/>
      <c r="G31" s="1753" t="s">
        <v>3</v>
      </c>
      <c r="H31" s="1753"/>
      <c r="I31" s="1753"/>
      <c r="J31" s="1753"/>
      <c r="K31" s="1753"/>
      <c r="L31" s="1753"/>
      <c r="M31" s="1753"/>
      <c r="N31" s="772"/>
      <c r="O31" s="760">
        <v>26</v>
      </c>
      <c r="P31" s="729">
        <v>43193117</v>
      </c>
      <c r="Q31" s="731">
        <v>1283274</v>
      </c>
      <c r="R31" s="729">
        <v>128466564</v>
      </c>
      <c r="S31" s="731">
        <v>53413314</v>
      </c>
      <c r="T31" s="723"/>
      <c r="U31" s="722"/>
      <c r="V31" s="730">
        <v>28405921</v>
      </c>
      <c r="W31" s="729">
        <v>7590377</v>
      </c>
      <c r="X31" s="729">
        <v>28250006</v>
      </c>
      <c r="Y31" s="729">
        <v>93868551</v>
      </c>
      <c r="Z31" s="729">
        <v>5154779</v>
      </c>
      <c r="AA31" s="728">
        <v>388342628</v>
      </c>
      <c r="AB31" s="1287">
        <v>26</v>
      </c>
      <c r="AD31" s="782"/>
    </row>
    <row r="32" spans="3:30" ht="12" customHeight="1">
      <c r="C32" s="734"/>
      <c r="D32" s="1753" t="s">
        <v>853</v>
      </c>
      <c r="E32" s="1753"/>
      <c r="F32" s="1753"/>
      <c r="G32" s="1753"/>
      <c r="H32" s="1753"/>
      <c r="I32" s="1753"/>
      <c r="J32" s="1753"/>
      <c r="K32" s="1753"/>
      <c r="L32" s="1753"/>
      <c r="M32" s="1753"/>
      <c r="N32" s="713"/>
      <c r="O32" s="760">
        <v>27</v>
      </c>
      <c r="P32" s="729">
        <v>47481927</v>
      </c>
      <c r="Q32" s="731">
        <v>1436668</v>
      </c>
      <c r="R32" s="729">
        <v>153068144</v>
      </c>
      <c r="S32" s="731">
        <v>56472860</v>
      </c>
      <c r="T32" s="723"/>
      <c r="U32" s="722"/>
      <c r="V32" s="730">
        <v>28385150</v>
      </c>
      <c r="W32" s="729">
        <v>8217774</v>
      </c>
      <c r="X32" s="729">
        <v>29494735</v>
      </c>
      <c r="Y32" s="729">
        <v>105441773</v>
      </c>
      <c r="Z32" s="729">
        <v>5705416</v>
      </c>
      <c r="AA32" s="728">
        <v>434267779</v>
      </c>
      <c r="AB32" s="1287">
        <v>27</v>
      </c>
      <c r="AD32" s="782"/>
    </row>
    <row r="33" spans="3:30" ht="12" customHeight="1">
      <c r="C33" s="734"/>
      <c r="D33" s="1753" t="s">
        <v>854</v>
      </c>
      <c r="E33" s="1753"/>
      <c r="F33" s="1753"/>
      <c r="G33" s="1753"/>
      <c r="H33" s="1753"/>
      <c r="I33" s="1753"/>
      <c r="J33" s="1753"/>
      <c r="K33" s="1753"/>
      <c r="L33" s="1753"/>
      <c r="M33" s="1753"/>
      <c r="N33" s="772"/>
      <c r="O33" s="760">
        <v>28</v>
      </c>
      <c r="P33" s="729">
        <v>52657721</v>
      </c>
      <c r="Q33" s="731">
        <v>1631541</v>
      </c>
      <c r="R33" s="729">
        <v>181324981</v>
      </c>
      <c r="S33" s="731">
        <v>57894581</v>
      </c>
      <c r="T33" s="723"/>
      <c r="U33" s="722"/>
      <c r="V33" s="730">
        <v>28336402</v>
      </c>
      <c r="W33" s="729">
        <v>8598385</v>
      </c>
      <c r="X33" s="729">
        <v>30710759</v>
      </c>
      <c r="Y33" s="729">
        <v>118163120</v>
      </c>
      <c r="Z33" s="729">
        <v>6585485</v>
      </c>
      <c r="AA33" s="728">
        <v>484271434</v>
      </c>
      <c r="AB33" s="1287">
        <v>28</v>
      </c>
      <c r="AD33" s="782"/>
    </row>
    <row r="34" spans="3:30" ht="1.75" customHeight="1">
      <c r="C34" s="734"/>
      <c r="D34" s="756"/>
      <c r="E34" s="756"/>
      <c r="F34" s="756"/>
      <c r="G34" s="756"/>
      <c r="H34" s="756"/>
      <c r="I34" s="756"/>
      <c r="J34" s="756"/>
      <c r="K34" s="756"/>
      <c r="L34" s="756"/>
      <c r="M34" s="756"/>
      <c r="N34" s="756"/>
      <c r="O34" s="722"/>
      <c r="P34" s="764"/>
      <c r="Q34" s="764"/>
      <c r="R34" s="764"/>
      <c r="S34" s="766"/>
      <c r="T34" s="723"/>
      <c r="U34" s="722"/>
      <c r="V34" s="765"/>
      <c r="W34" s="764"/>
      <c r="X34" s="764"/>
      <c r="Y34" s="764"/>
      <c r="Z34" s="764"/>
      <c r="AA34" s="763"/>
      <c r="AB34" s="1290"/>
      <c r="AD34" s="782"/>
    </row>
    <row r="35" spans="3:30" ht="12" customHeight="1">
      <c r="C35" s="773"/>
      <c r="D35" s="1778" t="s">
        <v>250</v>
      </c>
      <c r="E35" s="983"/>
      <c r="F35" s="1778" t="s">
        <v>249</v>
      </c>
      <c r="G35" s="1778"/>
      <c r="H35" s="1779"/>
      <c r="I35" s="769"/>
      <c r="J35" s="1763" t="s">
        <v>248</v>
      </c>
      <c r="K35" s="1763"/>
      <c r="L35" s="1763"/>
      <c r="M35" s="1763"/>
      <c r="N35" s="756"/>
      <c r="O35" s="765">
        <v>1</v>
      </c>
      <c r="P35" s="1165" t="s">
        <v>40</v>
      </c>
      <c r="Q35" s="764" t="s">
        <v>40</v>
      </c>
      <c r="R35" s="764" t="s">
        <v>40</v>
      </c>
      <c r="S35" s="766">
        <v>26919665</v>
      </c>
      <c r="T35" s="723"/>
      <c r="U35" s="722"/>
      <c r="V35" s="765" t="s">
        <v>40</v>
      </c>
      <c r="W35" s="764" t="s">
        <v>40</v>
      </c>
      <c r="X35" s="764" t="s">
        <v>40</v>
      </c>
      <c r="Y35" s="764" t="s">
        <v>40</v>
      </c>
      <c r="Z35" s="764" t="s">
        <v>40</v>
      </c>
      <c r="AA35" s="763">
        <v>26919665</v>
      </c>
      <c r="AB35" s="1287">
        <v>1</v>
      </c>
      <c r="AD35" s="782"/>
    </row>
    <row r="36" spans="3:30" ht="12" customHeight="1">
      <c r="C36" s="773"/>
      <c r="D36" s="1781"/>
      <c r="E36" s="1161"/>
      <c r="F36" s="1781"/>
      <c r="G36" s="1781"/>
      <c r="H36" s="1782"/>
      <c r="I36" s="770"/>
      <c r="J36" s="1746" t="s">
        <v>366</v>
      </c>
      <c r="K36" s="1746"/>
      <c r="L36" s="1746"/>
      <c r="M36" s="1746"/>
      <c r="N36" s="713"/>
      <c r="O36" s="722">
        <v>2</v>
      </c>
      <c r="P36" s="723" t="s">
        <v>40</v>
      </c>
      <c r="Q36" s="751" t="s">
        <v>40</v>
      </c>
      <c r="R36" s="751" t="s">
        <v>40</v>
      </c>
      <c r="S36" s="754" t="s">
        <v>40</v>
      </c>
      <c r="T36" s="723"/>
      <c r="U36" s="722"/>
      <c r="V36" s="722" t="s">
        <v>40</v>
      </c>
      <c r="W36" s="751">
        <v>45</v>
      </c>
      <c r="X36" s="751" t="s">
        <v>40</v>
      </c>
      <c r="Y36" s="751" t="s">
        <v>40</v>
      </c>
      <c r="Z36" s="751" t="s">
        <v>40</v>
      </c>
      <c r="AA36" s="748">
        <v>45</v>
      </c>
      <c r="AB36" s="1287">
        <v>2</v>
      </c>
      <c r="AD36" s="782"/>
    </row>
    <row r="37" spans="3:30" ht="12" customHeight="1">
      <c r="C37" s="773"/>
      <c r="D37" s="1781"/>
      <c r="E37" s="1161"/>
      <c r="F37" s="1781"/>
      <c r="G37" s="1781"/>
      <c r="H37" s="1782"/>
      <c r="I37" s="770"/>
      <c r="J37" s="1746" t="s">
        <v>247</v>
      </c>
      <c r="K37" s="1746"/>
      <c r="L37" s="1746"/>
      <c r="M37" s="1746"/>
      <c r="N37" s="713"/>
      <c r="O37" s="722">
        <v>3</v>
      </c>
      <c r="P37" s="723">
        <v>37748</v>
      </c>
      <c r="Q37" s="751" t="s">
        <v>40</v>
      </c>
      <c r="R37" s="751">
        <v>522281</v>
      </c>
      <c r="S37" s="754">
        <v>3705</v>
      </c>
      <c r="T37" s="723"/>
      <c r="U37" s="722"/>
      <c r="V37" s="722">
        <v>34137</v>
      </c>
      <c r="W37" s="751">
        <v>247</v>
      </c>
      <c r="X37" s="751">
        <v>13838</v>
      </c>
      <c r="Y37" s="751">
        <v>7174</v>
      </c>
      <c r="Z37" s="751">
        <v>124</v>
      </c>
      <c r="AA37" s="748">
        <v>619254</v>
      </c>
      <c r="AB37" s="1287">
        <v>3</v>
      </c>
      <c r="AD37" s="782"/>
    </row>
    <row r="38" spans="3:30" ht="12" customHeight="1">
      <c r="C38" s="773"/>
      <c r="D38" s="1781"/>
      <c r="E38" s="1161"/>
      <c r="F38" s="1781"/>
      <c r="G38" s="1781"/>
      <c r="H38" s="1782"/>
      <c r="I38" s="770"/>
      <c r="J38" s="1746" t="s">
        <v>246</v>
      </c>
      <c r="K38" s="1746"/>
      <c r="L38" s="1746"/>
      <c r="M38" s="1746"/>
      <c r="N38" s="713"/>
      <c r="O38" s="722">
        <v>4</v>
      </c>
      <c r="P38" s="723">
        <v>19861</v>
      </c>
      <c r="Q38" s="751">
        <v>21</v>
      </c>
      <c r="R38" s="751">
        <v>14289</v>
      </c>
      <c r="S38" s="754">
        <v>51666</v>
      </c>
      <c r="T38" s="723"/>
      <c r="U38" s="722"/>
      <c r="V38" s="722" t="s">
        <v>40</v>
      </c>
      <c r="W38" s="751">
        <v>53893</v>
      </c>
      <c r="X38" s="751">
        <v>1737</v>
      </c>
      <c r="Y38" s="751">
        <v>3492</v>
      </c>
      <c r="Z38" s="751">
        <v>21950</v>
      </c>
      <c r="AA38" s="748">
        <v>166888</v>
      </c>
      <c r="AB38" s="1287">
        <v>4</v>
      </c>
      <c r="AD38" s="782"/>
    </row>
    <row r="39" spans="3:30" ht="12" customHeight="1">
      <c r="C39" s="773"/>
      <c r="D39" s="1781"/>
      <c r="E39" s="1161"/>
      <c r="F39" s="1781"/>
      <c r="G39" s="1781"/>
      <c r="H39" s="1782"/>
      <c r="I39" s="770"/>
      <c r="J39" s="1746" t="s">
        <v>365</v>
      </c>
      <c r="K39" s="1746"/>
      <c r="L39" s="1746"/>
      <c r="M39" s="1746"/>
      <c r="N39" s="713"/>
      <c r="O39" s="722">
        <v>5</v>
      </c>
      <c r="P39" s="723" t="s">
        <v>40</v>
      </c>
      <c r="Q39" s="751" t="s">
        <v>40</v>
      </c>
      <c r="R39" s="751" t="s">
        <v>40</v>
      </c>
      <c r="S39" s="754" t="s">
        <v>40</v>
      </c>
      <c r="T39" s="723"/>
      <c r="U39" s="722"/>
      <c r="V39" s="722" t="s">
        <v>40</v>
      </c>
      <c r="W39" s="751">
        <v>31141</v>
      </c>
      <c r="X39" s="751" t="s">
        <v>40</v>
      </c>
      <c r="Y39" s="751" t="s">
        <v>40</v>
      </c>
      <c r="Z39" s="751" t="s">
        <v>40</v>
      </c>
      <c r="AA39" s="748">
        <v>31141</v>
      </c>
      <c r="AB39" s="1287">
        <v>5</v>
      </c>
      <c r="AD39" s="782"/>
    </row>
    <row r="40" spans="3:30" ht="12" customHeight="1">
      <c r="C40" s="773"/>
      <c r="D40" s="1781"/>
      <c r="E40" s="1161"/>
      <c r="F40" s="1781"/>
      <c r="G40" s="1781"/>
      <c r="H40" s="1782"/>
      <c r="I40" s="770"/>
      <c r="J40" s="1746" t="s">
        <v>245</v>
      </c>
      <c r="K40" s="1746"/>
      <c r="L40" s="1746"/>
      <c r="M40" s="1746"/>
      <c r="N40" s="713"/>
      <c r="O40" s="722">
        <v>6</v>
      </c>
      <c r="P40" s="723">
        <v>2220</v>
      </c>
      <c r="Q40" s="751" t="s">
        <v>40</v>
      </c>
      <c r="R40" s="751">
        <v>1949</v>
      </c>
      <c r="S40" s="754">
        <v>1047</v>
      </c>
      <c r="T40" s="723"/>
      <c r="U40" s="722"/>
      <c r="V40" s="722" t="s">
        <v>40</v>
      </c>
      <c r="W40" s="751">
        <v>9719</v>
      </c>
      <c r="X40" s="751">
        <v>1977</v>
      </c>
      <c r="Y40" s="751">
        <v>7868</v>
      </c>
      <c r="Z40" s="751">
        <v>43</v>
      </c>
      <c r="AA40" s="748">
        <v>24823</v>
      </c>
      <c r="AB40" s="1287">
        <v>6</v>
      </c>
      <c r="AD40" s="782"/>
    </row>
    <row r="41" spans="3:30" ht="12" customHeight="1">
      <c r="C41" s="773"/>
      <c r="D41" s="1781"/>
      <c r="E41" s="1161"/>
      <c r="F41" s="1781"/>
      <c r="G41" s="1781"/>
      <c r="H41" s="1782"/>
      <c r="I41" s="770"/>
      <c r="J41" s="1746" t="s">
        <v>244</v>
      </c>
      <c r="K41" s="1746"/>
      <c r="L41" s="1746"/>
      <c r="M41" s="1746"/>
      <c r="N41" s="713"/>
      <c r="O41" s="722">
        <v>7</v>
      </c>
      <c r="P41" s="723" t="s">
        <v>40</v>
      </c>
      <c r="Q41" s="751" t="s">
        <v>40</v>
      </c>
      <c r="R41" s="751" t="s">
        <v>40</v>
      </c>
      <c r="S41" s="754" t="s">
        <v>40</v>
      </c>
      <c r="T41" s="723"/>
      <c r="U41" s="722"/>
      <c r="V41" s="722" t="s">
        <v>40</v>
      </c>
      <c r="W41" s="751" t="s">
        <v>40</v>
      </c>
      <c r="X41" s="751" t="s">
        <v>40</v>
      </c>
      <c r="Y41" s="751" t="s">
        <v>40</v>
      </c>
      <c r="Z41" s="751" t="s">
        <v>40</v>
      </c>
      <c r="AA41" s="748" t="s">
        <v>40</v>
      </c>
      <c r="AB41" s="1287">
        <v>7</v>
      </c>
      <c r="AD41" s="782"/>
    </row>
    <row r="42" spans="3:30" ht="12" customHeight="1">
      <c r="C42" s="773"/>
      <c r="D42" s="1781"/>
      <c r="E42" s="1161"/>
      <c r="F42" s="1781"/>
      <c r="G42" s="1781"/>
      <c r="H42" s="1782"/>
      <c r="I42" s="770"/>
      <c r="J42" s="1746" t="s">
        <v>243</v>
      </c>
      <c r="K42" s="1746"/>
      <c r="L42" s="1746"/>
      <c r="M42" s="1746"/>
      <c r="N42" s="713"/>
      <c r="O42" s="722">
        <v>8</v>
      </c>
      <c r="P42" s="723" t="s">
        <v>40</v>
      </c>
      <c r="Q42" s="751" t="s">
        <v>40</v>
      </c>
      <c r="R42" s="751" t="s">
        <v>40</v>
      </c>
      <c r="S42" s="754" t="s">
        <v>40</v>
      </c>
      <c r="T42" s="723"/>
      <c r="U42" s="722"/>
      <c r="V42" s="722" t="s">
        <v>40</v>
      </c>
      <c r="W42" s="751" t="s">
        <v>40</v>
      </c>
      <c r="X42" s="751" t="s">
        <v>40</v>
      </c>
      <c r="Y42" s="751">
        <v>13925</v>
      </c>
      <c r="Z42" s="751" t="s">
        <v>40</v>
      </c>
      <c r="AA42" s="748">
        <v>13925</v>
      </c>
      <c r="AB42" s="1287">
        <v>8</v>
      </c>
      <c r="AD42" s="782"/>
    </row>
    <row r="43" spans="3:30" ht="12" customHeight="1">
      <c r="C43" s="773"/>
      <c r="D43" s="1781"/>
      <c r="E43" s="1161"/>
      <c r="F43" s="1781"/>
      <c r="G43" s="1781"/>
      <c r="H43" s="1782"/>
      <c r="I43" s="770"/>
      <c r="J43" s="1746" t="s">
        <v>768</v>
      </c>
      <c r="K43" s="1746"/>
      <c r="L43" s="1746"/>
      <c r="M43" s="1746"/>
      <c r="N43" s="713"/>
      <c r="O43" s="722">
        <v>9</v>
      </c>
      <c r="P43" s="723" t="s">
        <v>40</v>
      </c>
      <c r="Q43" s="751" t="s">
        <v>40</v>
      </c>
      <c r="R43" s="751" t="s">
        <v>40</v>
      </c>
      <c r="S43" s="754" t="s">
        <v>40</v>
      </c>
      <c r="T43" s="723"/>
      <c r="U43" s="722"/>
      <c r="V43" s="722" t="s">
        <v>40</v>
      </c>
      <c r="W43" s="751" t="s">
        <v>40</v>
      </c>
      <c r="X43" s="751" t="s">
        <v>40</v>
      </c>
      <c r="Y43" s="751" t="s">
        <v>40</v>
      </c>
      <c r="Z43" s="751" t="s">
        <v>40</v>
      </c>
      <c r="AA43" s="748" t="s">
        <v>40</v>
      </c>
      <c r="AB43" s="1287">
        <v>9</v>
      </c>
      <c r="AD43" s="782"/>
    </row>
    <row r="44" spans="3:30" ht="12" customHeight="1">
      <c r="C44" s="773"/>
      <c r="D44" s="1781"/>
      <c r="E44" s="1161"/>
      <c r="F44" s="1784"/>
      <c r="G44" s="1784"/>
      <c r="H44" s="1784"/>
      <c r="I44" s="762"/>
      <c r="J44" s="1764" t="s">
        <v>767</v>
      </c>
      <c r="K44" s="1764"/>
      <c r="L44" s="1764"/>
      <c r="M44" s="1764"/>
      <c r="N44" s="745"/>
      <c r="O44" s="760">
        <v>10</v>
      </c>
      <c r="P44" s="1157" t="s">
        <v>40</v>
      </c>
      <c r="Q44" s="735" t="s">
        <v>40</v>
      </c>
      <c r="R44" s="735">
        <v>74</v>
      </c>
      <c r="S44" s="761" t="s">
        <v>40</v>
      </c>
      <c r="T44" s="723"/>
      <c r="U44" s="722"/>
      <c r="V44" s="760" t="s">
        <v>40</v>
      </c>
      <c r="W44" s="735" t="s">
        <v>40</v>
      </c>
      <c r="X44" s="735" t="s">
        <v>40</v>
      </c>
      <c r="Y44" s="735" t="s">
        <v>40</v>
      </c>
      <c r="Z44" s="735" t="s">
        <v>40</v>
      </c>
      <c r="AA44" s="759">
        <v>74</v>
      </c>
      <c r="AB44" s="1287">
        <v>10</v>
      </c>
      <c r="AD44" s="782"/>
    </row>
    <row r="45" spans="3:30" ht="12" customHeight="1">
      <c r="C45" s="773"/>
      <c r="D45" s="1781"/>
      <c r="E45" s="1161"/>
      <c r="F45" s="2054" t="s">
        <v>491</v>
      </c>
      <c r="G45" s="2054"/>
      <c r="H45" s="2055"/>
      <c r="I45" s="770"/>
      <c r="J45" s="1763" t="s">
        <v>241</v>
      </c>
      <c r="K45" s="1763"/>
      <c r="L45" s="1763"/>
      <c r="M45" s="1763"/>
      <c r="N45" s="713"/>
      <c r="O45" s="722">
        <v>11</v>
      </c>
      <c r="P45" s="723">
        <v>13345720</v>
      </c>
      <c r="Q45" s="751">
        <v>1259068</v>
      </c>
      <c r="R45" s="751">
        <v>79726735</v>
      </c>
      <c r="S45" s="766" t="s">
        <v>40</v>
      </c>
      <c r="T45" s="723"/>
      <c r="U45" s="722"/>
      <c r="V45" s="765" t="s">
        <v>40</v>
      </c>
      <c r="W45" s="764" t="s">
        <v>40</v>
      </c>
      <c r="X45" s="764">
        <v>2082626</v>
      </c>
      <c r="Y45" s="764">
        <v>46408637</v>
      </c>
      <c r="Z45" s="764">
        <v>2889723</v>
      </c>
      <c r="AA45" s="763">
        <v>144453442</v>
      </c>
      <c r="AB45" s="1287">
        <v>11</v>
      </c>
      <c r="AD45" s="782"/>
    </row>
    <row r="46" spans="3:30" ht="12" customHeight="1">
      <c r="C46" s="773"/>
      <c r="D46" s="1781"/>
      <c r="E46" s="1161"/>
      <c r="F46" s="2056"/>
      <c r="G46" s="2056"/>
      <c r="H46" s="2057"/>
      <c r="I46" s="770"/>
      <c r="J46" s="1746" t="s">
        <v>766</v>
      </c>
      <c r="K46" s="1746"/>
      <c r="L46" s="1746"/>
      <c r="M46" s="1746"/>
      <c r="N46" s="713"/>
      <c r="O46" s="722">
        <v>12</v>
      </c>
      <c r="P46" s="723" t="s">
        <v>40</v>
      </c>
      <c r="Q46" s="751" t="s">
        <v>40</v>
      </c>
      <c r="R46" s="751" t="s">
        <v>40</v>
      </c>
      <c r="S46" s="754" t="s">
        <v>40</v>
      </c>
      <c r="T46" s="723"/>
      <c r="U46" s="722"/>
      <c r="V46" s="722" t="s">
        <v>40</v>
      </c>
      <c r="W46" s="751" t="s">
        <v>40</v>
      </c>
      <c r="X46" s="751" t="s">
        <v>40</v>
      </c>
      <c r="Y46" s="751">
        <v>2192770</v>
      </c>
      <c r="Z46" s="751">
        <v>89614</v>
      </c>
      <c r="AA46" s="748">
        <v>2282384</v>
      </c>
      <c r="AB46" s="1287">
        <v>12</v>
      </c>
      <c r="AD46" s="782"/>
    </row>
    <row r="47" spans="3:30" ht="12" customHeight="1">
      <c r="C47" s="773"/>
      <c r="D47" s="1781"/>
      <c r="E47" s="1161"/>
      <c r="F47" s="2056"/>
      <c r="G47" s="2056"/>
      <c r="H47" s="2057"/>
      <c r="I47" s="770"/>
      <c r="J47" s="1746" t="s">
        <v>765</v>
      </c>
      <c r="K47" s="1746"/>
      <c r="L47" s="1746"/>
      <c r="M47" s="1746"/>
      <c r="N47" s="713"/>
      <c r="O47" s="722">
        <v>13</v>
      </c>
      <c r="P47" s="723" t="s">
        <v>40</v>
      </c>
      <c r="Q47" s="751" t="s">
        <v>40</v>
      </c>
      <c r="R47" s="751" t="s">
        <v>40</v>
      </c>
      <c r="S47" s="754" t="s">
        <v>40</v>
      </c>
      <c r="T47" s="723"/>
      <c r="U47" s="722"/>
      <c r="V47" s="722" t="s">
        <v>40</v>
      </c>
      <c r="W47" s="751">
        <v>465942</v>
      </c>
      <c r="X47" s="751" t="s">
        <v>40</v>
      </c>
      <c r="Y47" s="751" t="s">
        <v>40</v>
      </c>
      <c r="Z47" s="751" t="s">
        <v>40</v>
      </c>
      <c r="AA47" s="748">
        <v>465942</v>
      </c>
      <c r="AB47" s="1287">
        <v>13</v>
      </c>
      <c r="AD47" s="782"/>
    </row>
    <row r="48" spans="3:30" ht="12" customHeight="1">
      <c r="C48" s="773"/>
      <c r="D48" s="1781"/>
      <c r="E48" s="1161"/>
      <c r="F48" s="2056"/>
      <c r="G48" s="2056"/>
      <c r="H48" s="2056"/>
      <c r="I48" s="762"/>
      <c r="J48" s="1764" t="s">
        <v>489</v>
      </c>
      <c r="K48" s="1764"/>
      <c r="L48" s="1764"/>
      <c r="M48" s="1764"/>
      <c r="N48" s="745"/>
      <c r="O48" s="760">
        <v>14</v>
      </c>
      <c r="P48" s="1157">
        <v>97681</v>
      </c>
      <c r="Q48" s="735" t="s">
        <v>40</v>
      </c>
      <c r="R48" s="735">
        <v>359134</v>
      </c>
      <c r="S48" s="761">
        <v>297423</v>
      </c>
      <c r="T48" s="723"/>
      <c r="U48" s="722"/>
      <c r="V48" s="760" t="s">
        <v>40</v>
      </c>
      <c r="W48" s="735">
        <v>89846</v>
      </c>
      <c r="X48" s="735">
        <v>48200</v>
      </c>
      <c r="Y48" s="735">
        <v>770035</v>
      </c>
      <c r="Z48" s="735">
        <v>22725</v>
      </c>
      <c r="AA48" s="759">
        <v>1685044</v>
      </c>
      <c r="AB48" s="1287">
        <v>14</v>
      </c>
      <c r="AD48" s="782"/>
    </row>
    <row r="49" spans="3:30" ht="12" customHeight="1">
      <c r="C49" s="773"/>
      <c r="D49" s="1781"/>
      <c r="E49" s="1161"/>
      <c r="F49" s="1906" t="s">
        <v>239</v>
      </c>
      <c r="G49" s="1906"/>
      <c r="H49" s="2045"/>
      <c r="I49" s="770"/>
      <c r="J49" s="1763" t="s">
        <v>485</v>
      </c>
      <c r="K49" s="2044"/>
      <c r="L49" s="2044"/>
      <c r="M49" s="2044"/>
      <c r="N49" s="713"/>
      <c r="O49" s="722">
        <v>15</v>
      </c>
      <c r="P49" s="723" t="s">
        <v>40</v>
      </c>
      <c r="Q49" s="723" t="s">
        <v>40</v>
      </c>
      <c r="R49" s="723" t="s">
        <v>40</v>
      </c>
      <c r="S49" s="723" t="s">
        <v>40</v>
      </c>
      <c r="T49" s="723"/>
      <c r="U49" s="722"/>
      <c r="V49" s="722" t="s">
        <v>40</v>
      </c>
      <c r="W49" s="722" t="s">
        <v>40</v>
      </c>
      <c r="X49" s="722" t="s">
        <v>40</v>
      </c>
      <c r="Y49" s="722" t="s">
        <v>40</v>
      </c>
      <c r="Z49" s="722" t="s">
        <v>40</v>
      </c>
      <c r="AA49" s="763" t="s">
        <v>40</v>
      </c>
      <c r="AB49" s="1287">
        <v>15</v>
      </c>
      <c r="AD49" s="782"/>
    </row>
    <row r="50" spans="3:30" ht="12" customHeight="1">
      <c r="C50" s="773"/>
      <c r="D50" s="1781"/>
      <c r="E50" s="1161"/>
      <c r="F50" s="1942"/>
      <c r="G50" s="1942"/>
      <c r="H50" s="2046"/>
      <c r="I50" s="770"/>
      <c r="J50" s="1746" t="s">
        <v>764</v>
      </c>
      <c r="K50" s="1746"/>
      <c r="L50" s="1746"/>
      <c r="M50" s="1746"/>
      <c r="N50" s="713"/>
      <c r="O50" s="722">
        <v>16</v>
      </c>
      <c r="P50" s="723" t="s">
        <v>40</v>
      </c>
      <c r="Q50" s="751" t="s">
        <v>40</v>
      </c>
      <c r="R50" s="751" t="s">
        <v>40</v>
      </c>
      <c r="S50" s="754" t="s">
        <v>40</v>
      </c>
      <c r="T50" s="723"/>
      <c r="U50" s="722"/>
      <c r="V50" s="722" t="s">
        <v>40</v>
      </c>
      <c r="W50" s="751">
        <v>3250311</v>
      </c>
      <c r="X50" s="751" t="s">
        <v>40</v>
      </c>
      <c r="Y50" s="751" t="s">
        <v>40</v>
      </c>
      <c r="Z50" s="751" t="s">
        <v>40</v>
      </c>
      <c r="AA50" s="748">
        <v>3250311</v>
      </c>
      <c r="AB50" s="1287">
        <v>16</v>
      </c>
      <c r="AD50" s="782"/>
    </row>
    <row r="51" spans="3:30" ht="12" customHeight="1">
      <c r="C51" s="773"/>
      <c r="D51" s="1781"/>
      <c r="E51" s="1161"/>
      <c r="F51" s="1942"/>
      <c r="G51" s="1942"/>
      <c r="H51" s="2046"/>
      <c r="I51" s="762"/>
      <c r="J51" s="1764" t="s">
        <v>763</v>
      </c>
      <c r="K51" s="1764"/>
      <c r="L51" s="1764"/>
      <c r="M51" s="1764"/>
      <c r="N51" s="745"/>
      <c r="O51" s="760">
        <v>17</v>
      </c>
      <c r="P51" s="723">
        <v>3583071</v>
      </c>
      <c r="Q51" s="751" t="s">
        <v>40</v>
      </c>
      <c r="R51" s="751" t="s">
        <v>40</v>
      </c>
      <c r="S51" s="754" t="s">
        <v>40</v>
      </c>
      <c r="T51" s="723"/>
      <c r="U51" s="722"/>
      <c r="V51" s="722" t="s">
        <v>40</v>
      </c>
      <c r="W51" s="751">
        <v>3689232</v>
      </c>
      <c r="X51" s="751" t="s">
        <v>40</v>
      </c>
      <c r="Y51" s="751" t="s">
        <v>40</v>
      </c>
      <c r="Z51" s="751" t="s">
        <v>40</v>
      </c>
      <c r="AA51" s="748">
        <v>7272303</v>
      </c>
      <c r="AB51" s="1287">
        <v>17</v>
      </c>
      <c r="AD51" s="782"/>
    </row>
    <row r="52" spans="3:30" ht="12" customHeight="1">
      <c r="C52" s="773"/>
      <c r="D52" s="1781"/>
      <c r="E52" s="1161"/>
      <c r="F52" s="1942"/>
      <c r="G52" s="1942"/>
      <c r="H52" s="2046"/>
      <c r="I52" s="1798" t="s">
        <v>762</v>
      </c>
      <c r="J52" s="1799"/>
      <c r="K52" s="1800"/>
      <c r="L52" s="1289"/>
      <c r="M52" s="1089" t="s">
        <v>761</v>
      </c>
      <c r="N52" s="756"/>
      <c r="O52" s="765">
        <v>18</v>
      </c>
      <c r="P52" s="723">
        <v>24185</v>
      </c>
      <c r="Q52" s="751">
        <v>24185</v>
      </c>
      <c r="R52" s="751" t="s">
        <v>40</v>
      </c>
      <c r="S52" s="754" t="s">
        <v>40</v>
      </c>
      <c r="T52" s="723"/>
      <c r="U52" s="722"/>
      <c r="V52" s="722" t="s">
        <v>40</v>
      </c>
      <c r="W52" s="751" t="s">
        <v>40</v>
      </c>
      <c r="X52" s="751" t="s">
        <v>40</v>
      </c>
      <c r="Y52" s="751" t="s">
        <v>40</v>
      </c>
      <c r="Z52" s="751" t="s">
        <v>40</v>
      </c>
      <c r="AA52" s="748">
        <v>24185</v>
      </c>
      <c r="AB52" s="1287">
        <v>18</v>
      </c>
      <c r="AD52" s="782"/>
    </row>
    <row r="53" spans="3:30" ht="20.399999999999999" customHeight="1">
      <c r="C53" s="773"/>
      <c r="D53" s="1781"/>
      <c r="E53" s="1161"/>
      <c r="F53" s="1942"/>
      <c r="G53" s="1942"/>
      <c r="H53" s="2046"/>
      <c r="I53" s="1801"/>
      <c r="J53" s="1802"/>
      <c r="K53" s="1803"/>
      <c r="L53" s="770"/>
      <c r="M53" s="1060" t="s">
        <v>760</v>
      </c>
      <c r="N53" s="713"/>
      <c r="O53" s="722">
        <v>19</v>
      </c>
      <c r="P53" s="723">
        <v>1514738</v>
      </c>
      <c r="Q53" s="751" t="s">
        <v>40</v>
      </c>
      <c r="R53" s="751">
        <v>6240646</v>
      </c>
      <c r="S53" s="754">
        <v>2038422</v>
      </c>
      <c r="T53" s="723"/>
      <c r="U53" s="722"/>
      <c r="V53" s="722">
        <v>546236</v>
      </c>
      <c r="W53" s="751" t="s">
        <v>40</v>
      </c>
      <c r="X53" s="751">
        <v>8654867</v>
      </c>
      <c r="Y53" s="751">
        <v>8993020</v>
      </c>
      <c r="Z53" s="751">
        <v>999761</v>
      </c>
      <c r="AA53" s="748">
        <v>28987690</v>
      </c>
      <c r="AB53" s="1287">
        <v>19</v>
      </c>
      <c r="AD53" s="782"/>
    </row>
    <row r="54" spans="3:30" ht="31.75" customHeight="1">
      <c r="C54" s="773"/>
      <c r="D54" s="1781"/>
      <c r="E54" s="1161"/>
      <c r="F54" s="1980"/>
      <c r="G54" s="1980"/>
      <c r="H54" s="2047"/>
      <c r="I54" s="1804"/>
      <c r="J54" s="1805"/>
      <c r="K54" s="1806"/>
      <c r="L54" s="762"/>
      <c r="M54" s="1288" t="s">
        <v>726</v>
      </c>
      <c r="N54" s="745"/>
      <c r="O54" s="760">
        <v>20</v>
      </c>
      <c r="P54" s="1157">
        <v>24567893</v>
      </c>
      <c r="Q54" s="735" t="s">
        <v>40</v>
      </c>
      <c r="R54" s="735">
        <v>41601455</v>
      </c>
      <c r="S54" s="761">
        <v>24101386</v>
      </c>
      <c r="T54" s="723"/>
      <c r="U54" s="722"/>
      <c r="V54" s="760">
        <v>27825548</v>
      </c>
      <c r="W54" s="735" t="s">
        <v>40</v>
      </c>
      <c r="X54" s="735">
        <v>17446761</v>
      </c>
      <c r="Y54" s="735">
        <v>35471630</v>
      </c>
      <c r="Z54" s="735">
        <v>1130839</v>
      </c>
      <c r="AA54" s="759">
        <v>172145511</v>
      </c>
      <c r="AB54" s="1287">
        <v>20</v>
      </c>
      <c r="AD54" s="782"/>
    </row>
    <row r="55" spans="3:30" ht="12" customHeight="1">
      <c r="C55" s="773"/>
      <c r="D55" s="1784"/>
      <c r="E55" s="1160"/>
      <c r="F55" s="745"/>
      <c r="G55" s="1753" t="s">
        <v>3</v>
      </c>
      <c r="H55" s="1753"/>
      <c r="I55" s="1753"/>
      <c r="J55" s="1753"/>
      <c r="K55" s="1753"/>
      <c r="L55" s="1753"/>
      <c r="M55" s="1753"/>
      <c r="N55" s="745"/>
      <c r="O55" s="760">
        <v>21</v>
      </c>
      <c r="P55" s="1157">
        <v>43193117</v>
      </c>
      <c r="Q55" s="735">
        <v>1283274</v>
      </c>
      <c r="R55" s="735">
        <v>128466564</v>
      </c>
      <c r="S55" s="731">
        <v>53413314</v>
      </c>
      <c r="T55" s="723"/>
      <c r="U55" s="722"/>
      <c r="V55" s="730">
        <v>28405921</v>
      </c>
      <c r="W55" s="729">
        <v>7590377</v>
      </c>
      <c r="X55" s="729">
        <v>28250006</v>
      </c>
      <c r="Y55" s="729">
        <v>93868551</v>
      </c>
      <c r="Z55" s="729">
        <v>5154779</v>
      </c>
      <c r="AA55" s="728">
        <v>388342628</v>
      </c>
      <c r="AB55" s="1287">
        <v>21</v>
      </c>
      <c r="AD55" s="782"/>
    </row>
    <row r="56" spans="3:30" ht="12" customHeight="1">
      <c r="C56" s="734"/>
      <c r="D56" s="1753" t="s">
        <v>853</v>
      </c>
      <c r="E56" s="1753"/>
      <c r="F56" s="1753"/>
      <c r="G56" s="1753"/>
      <c r="H56" s="1753"/>
      <c r="I56" s="1753"/>
      <c r="J56" s="1753"/>
      <c r="K56" s="1753"/>
      <c r="L56" s="1753"/>
      <c r="M56" s="1753"/>
      <c r="N56" s="772"/>
      <c r="O56" s="730">
        <v>22</v>
      </c>
      <c r="P56" s="1155">
        <v>47481927</v>
      </c>
      <c r="Q56" s="729">
        <v>1436668</v>
      </c>
      <c r="R56" s="729">
        <v>153068144</v>
      </c>
      <c r="S56" s="731">
        <v>56472860</v>
      </c>
      <c r="T56" s="723"/>
      <c r="U56" s="722"/>
      <c r="V56" s="730">
        <v>28385150</v>
      </c>
      <c r="W56" s="729">
        <v>8217774</v>
      </c>
      <c r="X56" s="729">
        <v>29494735</v>
      </c>
      <c r="Y56" s="729">
        <v>105441773</v>
      </c>
      <c r="Z56" s="729">
        <v>5705416</v>
      </c>
      <c r="AA56" s="728">
        <v>434267779</v>
      </c>
      <c r="AB56" s="1287">
        <v>22</v>
      </c>
      <c r="AD56" s="782"/>
    </row>
    <row r="57" spans="3:30" ht="12" customHeight="1">
      <c r="C57" s="727"/>
      <c r="D57" s="1775" t="s">
        <v>854</v>
      </c>
      <c r="E57" s="1775"/>
      <c r="F57" s="1775"/>
      <c r="G57" s="1775"/>
      <c r="H57" s="1775"/>
      <c r="I57" s="1775"/>
      <c r="J57" s="1775"/>
      <c r="K57" s="1775"/>
      <c r="L57" s="1775"/>
      <c r="M57" s="1775"/>
      <c r="N57" s="962"/>
      <c r="O57" s="721">
        <v>23</v>
      </c>
      <c r="P57" s="1153">
        <v>52657721</v>
      </c>
      <c r="Q57" s="720">
        <v>1631541</v>
      </c>
      <c r="R57" s="720">
        <v>181324981</v>
      </c>
      <c r="S57" s="724">
        <v>57894581</v>
      </c>
      <c r="T57" s="723"/>
      <c r="U57" s="722"/>
      <c r="V57" s="721">
        <v>28336402</v>
      </c>
      <c r="W57" s="720">
        <v>8598385</v>
      </c>
      <c r="X57" s="720">
        <v>30710759</v>
      </c>
      <c r="Y57" s="720">
        <v>118163120</v>
      </c>
      <c r="Z57" s="720">
        <v>6585485</v>
      </c>
      <c r="AA57" s="719">
        <v>484271434</v>
      </c>
      <c r="AB57" s="1287">
        <v>23</v>
      </c>
      <c r="AD57" s="782"/>
    </row>
    <row r="58" spans="3:30" ht="5.4" customHeight="1">
      <c r="M58" s="713"/>
      <c r="N58" s="713"/>
      <c r="O58" s="716"/>
      <c r="P58" s="713"/>
      <c r="Q58" s="713"/>
      <c r="S58" s="713"/>
      <c r="T58" s="713"/>
      <c r="U58" s="713"/>
      <c r="AD58" s="782"/>
    </row>
  </sheetData>
  <mergeCells count="69">
    <mergeCell ref="D57:M57"/>
    <mergeCell ref="J48:M48"/>
    <mergeCell ref="J47:M47"/>
    <mergeCell ref="F45:H48"/>
    <mergeCell ref="J51:M51"/>
    <mergeCell ref="J50:M50"/>
    <mergeCell ref="D56:M56"/>
    <mergeCell ref="G55:M55"/>
    <mergeCell ref="J46:M46"/>
    <mergeCell ref="D1:Q3"/>
    <mergeCell ref="W2:AA3"/>
    <mergeCell ref="V4:V5"/>
    <mergeCell ref="W4:W5"/>
    <mergeCell ref="X4:X5"/>
    <mergeCell ref="Y4:Y5"/>
    <mergeCell ref="S4:S5"/>
    <mergeCell ref="AA4:AA5"/>
    <mergeCell ref="P4:P5"/>
    <mergeCell ref="R4:R5"/>
    <mergeCell ref="Z4:Z5"/>
    <mergeCell ref="C4:O5"/>
    <mergeCell ref="D6:D31"/>
    <mergeCell ref="J13:M13"/>
    <mergeCell ref="J7:M7"/>
    <mergeCell ref="J9:M9"/>
    <mergeCell ref="J11:M11"/>
    <mergeCell ref="J8:M8"/>
    <mergeCell ref="J12:M12"/>
    <mergeCell ref="J10:M10"/>
    <mergeCell ref="J14:M14"/>
    <mergeCell ref="J21:M21"/>
    <mergeCell ref="J20:M20"/>
    <mergeCell ref="J19:M19"/>
    <mergeCell ref="J17:M17"/>
    <mergeCell ref="J16:M16"/>
    <mergeCell ref="J15:M15"/>
    <mergeCell ref="G31:M31"/>
    <mergeCell ref="J39:M39"/>
    <mergeCell ref="F30:H30"/>
    <mergeCell ref="F22:H29"/>
    <mergeCell ref="J24:M24"/>
    <mergeCell ref="I52:K54"/>
    <mergeCell ref="J30:M30"/>
    <mergeCell ref="J29:M29"/>
    <mergeCell ref="J28:M28"/>
    <mergeCell ref="J27:M27"/>
    <mergeCell ref="J26:M26"/>
    <mergeCell ref="J23:M23"/>
    <mergeCell ref="J22:M22"/>
    <mergeCell ref="J25:M25"/>
    <mergeCell ref="J43:M43"/>
    <mergeCell ref="J42:M42"/>
    <mergeCell ref="J41:M41"/>
    <mergeCell ref="J6:M6"/>
    <mergeCell ref="F6:H21"/>
    <mergeCell ref="J18:M18"/>
    <mergeCell ref="J40:M40"/>
    <mergeCell ref="J35:M35"/>
    <mergeCell ref="D33:M33"/>
    <mergeCell ref="D32:M32"/>
    <mergeCell ref="F35:H44"/>
    <mergeCell ref="J38:M38"/>
    <mergeCell ref="J37:M37"/>
    <mergeCell ref="J36:M36"/>
    <mergeCell ref="D35:D55"/>
    <mergeCell ref="J49:M49"/>
    <mergeCell ref="F49:H54"/>
    <mergeCell ref="J45:M45"/>
    <mergeCell ref="J44:M44"/>
  </mergeCells>
  <phoneticPr fontId="33"/>
  <printOptions gridLinesSet="0"/>
  <pageMargins left="0.62992125984251968" right="0.59055118110236227" top="0.62992125984251968" bottom="0.94488188976377963" header="0.51181102362204722" footer="0.51181102362204722"/>
  <pageSetup paperSize="9" scale="94" orientation="portrait" r:id="rId1"/>
  <headerFooter alignWithMargins="0"/>
  <colBreaks count="1" manualBreakCount="1">
    <brk id="20" max="1048575" man="1"/>
  </colBreaks>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C1:AC109"/>
  <sheetViews>
    <sheetView topLeftCell="A58" zoomScale="85" zoomScaleNormal="85" zoomScaleSheetLayoutView="100" workbookViewId="0">
      <selection activeCell="T118" sqref="T118"/>
    </sheetView>
  </sheetViews>
  <sheetFormatPr defaultColWidth="11.1796875" defaultRowHeight="11.5"/>
  <cols>
    <col min="1" max="3" width="0.90625" style="714" customWidth="1"/>
    <col min="4" max="4" width="2.453125" style="714" customWidth="1"/>
    <col min="5" max="5" width="0.90625" style="713" customWidth="1"/>
    <col min="6" max="6" width="0.90625" style="714" customWidth="1"/>
    <col min="7" max="7" width="9.54296875" style="714" customWidth="1"/>
    <col min="8" max="9" width="0.90625" style="714" customWidth="1"/>
    <col min="10" max="10" width="19.08984375" style="714" customWidth="1"/>
    <col min="11" max="11" width="0.90625" style="714" customWidth="1"/>
    <col min="12" max="12" width="2.81640625" style="782" customWidth="1"/>
    <col min="13" max="16" width="12.81640625" style="714" customWidth="1"/>
    <col min="17" max="18" width="0.90625" style="714" customWidth="1"/>
    <col min="19" max="24" width="14.6328125" style="714" customWidth="1"/>
    <col min="25" max="25" width="2.81640625" style="1225" customWidth="1"/>
    <col min="26" max="26" width="11.1796875" style="714" customWidth="1"/>
    <col min="27" max="27" width="10.90625" style="714" hidden="1" customWidth="1"/>
    <col min="28" max="28" width="11.1796875" style="714" hidden="1" customWidth="1"/>
    <col min="29" max="29" width="12.08984375" style="1293" customWidth="1"/>
    <col min="30" max="30" width="3.1796875" style="714" customWidth="1"/>
    <col min="31" max="31" width="6.453125" style="714" customWidth="1"/>
    <col min="32" max="39" width="15.1796875" style="714" customWidth="1"/>
    <col min="40" max="41" width="3.1796875" style="714" customWidth="1"/>
    <col min="42" max="42" width="11.1796875" style="714" customWidth="1"/>
    <col min="43" max="62" width="0" style="714" hidden="1" customWidth="1"/>
    <col min="63" max="16384" width="11.1796875" style="714"/>
  </cols>
  <sheetData>
    <row r="1" spans="3:28" ht="12.75" customHeight="1">
      <c r="C1" s="1791" t="s">
        <v>794</v>
      </c>
      <c r="D1" s="1791"/>
      <c r="E1" s="1791"/>
      <c r="F1" s="1791"/>
      <c r="G1" s="1791"/>
      <c r="H1" s="1791"/>
      <c r="I1" s="1791"/>
      <c r="J1" s="1791"/>
      <c r="K1" s="1791"/>
      <c r="L1" s="1791"/>
      <c r="M1" s="1791"/>
      <c r="N1" s="1791"/>
      <c r="O1" s="1791"/>
    </row>
    <row r="2" spans="3:28" ht="12.75" customHeight="1">
      <c r="C2" s="1791"/>
      <c r="D2" s="1791"/>
      <c r="E2" s="1791"/>
      <c r="F2" s="1791"/>
      <c r="G2" s="1791"/>
      <c r="H2" s="1791"/>
      <c r="I2" s="1791"/>
      <c r="J2" s="1791"/>
      <c r="K2" s="1791"/>
      <c r="L2" s="1791"/>
      <c r="M2" s="1791"/>
      <c r="N2" s="1791"/>
      <c r="O2" s="1791"/>
      <c r="T2" s="1789" t="s">
        <v>275</v>
      </c>
      <c r="U2" s="1789"/>
      <c r="V2" s="1789"/>
      <c r="W2" s="1789"/>
      <c r="X2" s="1789"/>
    </row>
    <row r="3" spans="3:28" ht="12.75" customHeight="1">
      <c r="D3" s="779"/>
      <c r="E3" s="779"/>
      <c r="F3" s="779"/>
      <c r="G3" s="779"/>
      <c r="H3" s="779"/>
      <c r="I3" s="779"/>
      <c r="J3" s="779"/>
      <c r="K3" s="779"/>
      <c r="L3" s="1302"/>
      <c r="M3" s="779"/>
      <c r="N3" s="779"/>
      <c r="O3" s="779"/>
      <c r="P3" s="779"/>
      <c r="Q3" s="713"/>
      <c r="R3" s="713"/>
      <c r="S3" s="779"/>
      <c r="T3" s="1790"/>
      <c r="U3" s="1790"/>
      <c r="V3" s="1790"/>
      <c r="W3" s="1790"/>
      <c r="X3" s="1790"/>
    </row>
    <row r="4" spans="3:28" ht="12.65" customHeight="1">
      <c r="C4" s="1899"/>
      <c r="D4" s="1900"/>
      <c r="E4" s="1900"/>
      <c r="F4" s="1900"/>
      <c r="G4" s="1900"/>
      <c r="H4" s="1900"/>
      <c r="I4" s="1900"/>
      <c r="J4" s="1900"/>
      <c r="K4" s="1900"/>
      <c r="L4" s="1901"/>
      <c r="M4" s="1916" t="s">
        <v>0</v>
      </c>
      <c r="N4" s="1299"/>
      <c r="O4" s="1961" t="s">
        <v>1</v>
      </c>
      <c r="P4" s="1957" t="s">
        <v>2</v>
      </c>
      <c r="Q4" s="821"/>
      <c r="R4" s="820"/>
      <c r="S4" s="1959" t="s">
        <v>32</v>
      </c>
      <c r="T4" s="1909" t="s">
        <v>274</v>
      </c>
      <c r="U4" s="1909" t="s">
        <v>33</v>
      </c>
      <c r="V4" s="1909" t="s">
        <v>34</v>
      </c>
      <c r="W4" s="1909" t="s">
        <v>35</v>
      </c>
      <c r="X4" s="1955" t="s">
        <v>3</v>
      </c>
      <c r="Y4" s="1227"/>
    </row>
    <row r="5" spans="3:28" ht="12.65" customHeight="1">
      <c r="C5" s="1902"/>
      <c r="D5" s="1903"/>
      <c r="E5" s="1903"/>
      <c r="F5" s="1903"/>
      <c r="G5" s="1903"/>
      <c r="H5" s="1903"/>
      <c r="I5" s="1903"/>
      <c r="J5" s="1903"/>
      <c r="K5" s="1903"/>
      <c r="L5" s="1904"/>
      <c r="M5" s="1917"/>
      <c r="N5" s="1298" t="s">
        <v>166</v>
      </c>
      <c r="O5" s="1910"/>
      <c r="P5" s="1958"/>
      <c r="Q5" s="821"/>
      <c r="R5" s="820"/>
      <c r="S5" s="1960"/>
      <c r="T5" s="1920"/>
      <c r="U5" s="1920"/>
      <c r="V5" s="1920"/>
      <c r="W5" s="1920"/>
      <c r="X5" s="2058"/>
      <c r="Y5" s="1227"/>
    </row>
    <row r="6" spans="3:28" ht="11.4" customHeight="1">
      <c r="C6" s="773"/>
      <c r="D6" s="1781" t="s">
        <v>273</v>
      </c>
      <c r="E6" s="1021"/>
      <c r="F6" s="1780" t="s">
        <v>354</v>
      </c>
      <c r="G6" s="1781"/>
      <c r="H6" s="1782"/>
      <c r="I6" s="770"/>
      <c r="J6" s="718" t="s">
        <v>574</v>
      </c>
      <c r="K6" s="713"/>
      <c r="L6" s="841">
        <v>1</v>
      </c>
      <c r="M6" s="764" t="s">
        <v>40</v>
      </c>
      <c r="N6" s="764" t="s">
        <v>40</v>
      </c>
      <c r="O6" s="764" t="s">
        <v>40</v>
      </c>
      <c r="P6" s="766" t="s">
        <v>40</v>
      </c>
      <c r="Q6" s="723"/>
      <c r="R6" s="722"/>
      <c r="S6" s="765" t="s">
        <v>40</v>
      </c>
      <c r="T6" s="764" t="s">
        <v>40</v>
      </c>
      <c r="U6" s="764" t="s">
        <v>40</v>
      </c>
      <c r="V6" s="764">
        <v>57</v>
      </c>
      <c r="W6" s="764" t="s">
        <v>40</v>
      </c>
      <c r="X6" s="763">
        <v>57</v>
      </c>
      <c r="Y6" s="1227">
        <v>1</v>
      </c>
      <c r="Z6" s="1300"/>
      <c r="AA6" s="782" t="s">
        <v>40</v>
      </c>
      <c r="AB6" s="782">
        <v>58</v>
      </c>
    </row>
    <row r="7" spans="3:28" ht="11.4" customHeight="1">
      <c r="C7" s="773"/>
      <c r="D7" s="1781"/>
      <c r="E7" s="1021"/>
      <c r="F7" s="1780"/>
      <c r="G7" s="1781"/>
      <c r="H7" s="1782"/>
      <c r="I7" s="770"/>
      <c r="J7" s="718" t="s">
        <v>573</v>
      </c>
      <c r="K7" s="713"/>
      <c r="L7" s="841">
        <v>2</v>
      </c>
      <c r="M7" s="751">
        <v>215124</v>
      </c>
      <c r="N7" s="751">
        <v>3193</v>
      </c>
      <c r="O7" s="751">
        <v>558400</v>
      </c>
      <c r="P7" s="754">
        <v>391478</v>
      </c>
      <c r="Q7" s="723"/>
      <c r="R7" s="722"/>
      <c r="S7" s="722">
        <v>925</v>
      </c>
      <c r="T7" s="751">
        <v>41533</v>
      </c>
      <c r="U7" s="751">
        <v>45717</v>
      </c>
      <c r="V7" s="751">
        <v>405012</v>
      </c>
      <c r="W7" s="751">
        <v>15309</v>
      </c>
      <c r="X7" s="748">
        <v>1673498</v>
      </c>
      <c r="Y7" s="1227">
        <v>2</v>
      </c>
      <c r="Z7" s="1300"/>
      <c r="AA7" s="782">
        <v>218966</v>
      </c>
      <c r="AB7" s="782">
        <v>1499217</v>
      </c>
    </row>
    <row r="8" spans="3:28" ht="11.4" customHeight="1">
      <c r="C8" s="773"/>
      <c r="D8" s="1781"/>
      <c r="E8" s="1021"/>
      <c r="F8" s="1780"/>
      <c r="G8" s="1781"/>
      <c r="H8" s="1782"/>
      <c r="I8" s="770"/>
      <c r="J8" s="718" t="s">
        <v>572</v>
      </c>
      <c r="K8" s="713"/>
      <c r="L8" s="841">
        <v>3</v>
      </c>
      <c r="M8" s="751" t="s">
        <v>40</v>
      </c>
      <c r="N8" s="751" t="s">
        <v>40</v>
      </c>
      <c r="O8" s="751">
        <v>90099</v>
      </c>
      <c r="P8" s="754" t="s">
        <v>40</v>
      </c>
      <c r="Q8" s="723"/>
      <c r="R8" s="722"/>
      <c r="S8" s="722" t="s">
        <v>40</v>
      </c>
      <c r="T8" s="751" t="s">
        <v>40</v>
      </c>
      <c r="U8" s="751" t="s">
        <v>40</v>
      </c>
      <c r="V8" s="751" t="s">
        <v>40</v>
      </c>
      <c r="W8" s="751" t="s">
        <v>40</v>
      </c>
      <c r="X8" s="748">
        <v>90099</v>
      </c>
      <c r="Y8" s="1227">
        <v>3</v>
      </c>
      <c r="Z8" s="1300"/>
      <c r="AA8" s="782" t="s">
        <v>40</v>
      </c>
      <c r="AB8" s="782">
        <v>90542</v>
      </c>
    </row>
    <row r="9" spans="3:28" ht="11.4" customHeight="1">
      <c r="C9" s="773"/>
      <c r="D9" s="1781"/>
      <c r="E9" s="1021"/>
      <c r="F9" s="1780"/>
      <c r="G9" s="1781"/>
      <c r="H9" s="1782"/>
      <c r="I9" s="770"/>
      <c r="J9" s="718" t="s">
        <v>571</v>
      </c>
      <c r="K9" s="713"/>
      <c r="L9" s="841">
        <v>4</v>
      </c>
      <c r="M9" s="751">
        <v>521</v>
      </c>
      <c r="N9" s="751">
        <v>5</v>
      </c>
      <c r="O9" s="751">
        <v>1240</v>
      </c>
      <c r="P9" s="754">
        <v>834</v>
      </c>
      <c r="Q9" s="723"/>
      <c r="R9" s="722"/>
      <c r="S9" s="722" t="s">
        <v>40</v>
      </c>
      <c r="T9" s="751">
        <v>101</v>
      </c>
      <c r="U9" s="751">
        <v>107</v>
      </c>
      <c r="V9" s="751">
        <v>630</v>
      </c>
      <c r="W9" s="751">
        <v>3</v>
      </c>
      <c r="X9" s="748">
        <v>3436</v>
      </c>
      <c r="Y9" s="1227">
        <v>4</v>
      </c>
      <c r="Z9" s="1300"/>
      <c r="AA9" s="782">
        <v>474</v>
      </c>
      <c r="AB9" s="782">
        <v>2904</v>
      </c>
    </row>
    <row r="10" spans="3:28" ht="11.4" customHeight="1">
      <c r="C10" s="773"/>
      <c r="D10" s="1781"/>
      <c r="E10" s="1021"/>
      <c r="F10" s="1780"/>
      <c r="G10" s="1781"/>
      <c r="H10" s="1782"/>
      <c r="I10" s="770"/>
      <c r="J10" s="718" t="s">
        <v>570</v>
      </c>
      <c r="K10" s="713"/>
      <c r="L10" s="841">
        <v>5</v>
      </c>
      <c r="M10" s="751">
        <v>124</v>
      </c>
      <c r="N10" s="751">
        <v>0</v>
      </c>
      <c r="O10" s="751">
        <v>516</v>
      </c>
      <c r="P10" s="754">
        <v>209</v>
      </c>
      <c r="Q10" s="723"/>
      <c r="R10" s="722"/>
      <c r="S10" s="722">
        <v>0</v>
      </c>
      <c r="T10" s="751" t="s">
        <v>40</v>
      </c>
      <c r="U10" s="751">
        <v>1</v>
      </c>
      <c r="V10" s="751">
        <v>819</v>
      </c>
      <c r="W10" s="751" t="s">
        <v>40</v>
      </c>
      <c r="X10" s="748">
        <v>1671</v>
      </c>
      <c r="Y10" s="1227">
        <v>5</v>
      </c>
      <c r="Z10" s="1300"/>
      <c r="AA10" s="782">
        <v>1752</v>
      </c>
      <c r="AB10" s="782">
        <v>19874</v>
      </c>
    </row>
    <row r="11" spans="3:28" ht="11.4" customHeight="1">
      <c r="C11" s="773"/>
      <c r="D11" s="1781"/>
      <c r="E11" s="1021"/>
      <c r="F11" s="1780"/>
      <c r="G11" s="1781"/>
      <c r="H11" s="1782"/>
      <c r="I11" s="770"/>
      <c r="J11" s="718" t="s">
        <v>569</v>
      </c>
      <c r="K11" s="713"/>
      <c r="L11" s="841">
        <v>6</v>
      </c>
      <c r="M11" s="751">
        <v>9445</v>
      </c>
      <c r="N11" s="751">
        <v>231</v>
      </c>
      <c r="O11" s="751">
        <v>84238</v>
      </c>
      <c r="P11" s="754">
        <v>2680</v>
      </c>
      <c r="Q11" s="723"/>
      <c r="R11" s="722"/>
      <c r="S11" s="722">
        <v>2275</v>
      </c>
      <c r="T11" s="751">
        <v>3072</v>
      </c>
      <c r="U11" s="751">
        <v>2845</v>
      </c>
      <c r="V11" s="751">
        <v>47609</v>
      </c>
      <c r="W11" s="751">
        <v>1716</v>
      </c>
      <c r="X11" s="748">
        <v>153880</v>
      </c>
      <c r="Y11" s="1227">
        <v>6</v>
      </c>
      <c r="Z11" s="1300"/>
      <c r="AA11" s="782">
        <v>10063</v>
      </c>
      <c r="AB11" s="782">
        <v>158827</v>
      </c>
    </row>
    <row r="12" spans="3:28" ht="11.4" customHeight="1">
      <c r="C12" s="773"/>
      <c r="D12" s="1781"/>
      <c r="E12" s="1021"/>
      <c r="F12" s="1780"/>
      <c r="G12" s="1781"/>
      <c r="H12" s="1782"/>
      <c r="I12" s="770"/>
      <c r="J12" s="718" t="s">
        <v>656</v>
      </c>
      <c r="K12" s="713"/>
      <c r="L12" s="841">
        <v>7</v>
      </c>
      <c r="M12" s="751" t="s">
        <v>40</v>
      </c>
      <c r="N12" s="751" t="s">
        <v>40</v>
      </c>
      <c r="O12" s="751" t="s">
        <v>40</v>
      </c>
      <c r="P12" s="754" t="s">
        <v>40</v>
      </c>
      <c r="Q12" s="723"/>
      <c r="R12" s="722"/>
      <c r="S12" s="722" t="s">
        <v>40</v>
      </c>
      <c r="T12" s="751" t="s">
        <v>40</v>
      </c>
      <c r="U12" s="751">
        <v>64</v>
      </c>
      <c r="V12" s="751" t="s">
        <v>40</v>
      </c>
      <c r="W12" s="751" t="s">
        <v>40</v>
      </c>
      <c r="X12" s="748">
        <v>64</v>
      </c>
      <c r="Y12" s="1227">
        <v>7</v>
      </c>
      <c r="Z12" s="1300"/>
      <c r="AA12" s="782" t="s">
        <v>40</v>
      </c>
      <c r="AB12" s="782">
        <v>0</v>
      </c>
    </row>
    <row r="13" spans="3:28" ht="11.4" customHeight="1">
      <c r="C13" s="773"/>
      <c r="D13" s="1781"/>
      <c r="E13" s="1021"/>
      <c r="F13" s="1780"/>
      <c r="G13" s="1781"/>
      <c r="H13" s="1782"/>
      <c r="I13" s="770"/>
      <c r="J13" s="718" t="s">
        <v>557</v>
      </c>
      <c r="K13" s="713"/>
      <c r="L13" s="841">
        <v>8</v>
      </c>
      <c r="M13" s="751" t="s">
        <v>40</v>
      </c>
      <c r="N13" s="751" t="s">
        <v>40</v>
      </c>
      <c r="O13" s="751" t="s">
        <v>40</v>
      </c>
      <c r="P13" s="754" t="s">
        <v>40</v>
      </c>
      <c r="Q13" s="723"/>
      <c r="R13" s="722"/>
      <c r="S13" s="722" t="s">
        <v>40</v>
      </c>
      <c r="T13" s="751" t="s">
        <v>40</v>
      </c>
      <c r="U13" s="751" t="s">
        <v>40</v>
      </c>
      <c r="V13" s="751" t="s">
        <v>40</v>
      </c>
      <c r="W13" s="751" t="s">
        <v>40</v>
      </c>
      <c r="X13" s="748" t="s">
        <v>40</v>
      </c>
      <c r="Y13" s="1227">
        <v>8</v>
      </c>
      <c r="Z13" s="1300"/>
      <c r="AA13" s="782" t="s">
        <v>40</v>
      </c>
      <c r="AB13" s="782">
        <v>98</v>
      </c>
    </row>
    <row r="14" spans="3:28" ht="11.4" customHeight="1">
      <c r="C14" s="773"/>
      <c r="D14" s="1781"/>
      <c r="E14" s="1021"/>
      <c r="F14" s="1780"/>
      <c r="G14" s="1781"/>
      <c r="H14" s="1782"/>
      <c r="I14" s="770"/>
      <c r="J14" s="718" t="s">
        <v>568</v>
      </c>
      <c r="K14" s="713"/>
      <c r="L14" s="841">
        <v>9</v>
      </c>
      <c r="M14" s="751">
        <v>20310</v>
      </c>
      <c r="N14" s="751" t="s">
        <v>40</v>
      </c>
      <c r="O14" s="751" t="s">
        <v>40</v>
      </c>
      <c r="P14" s="754">
        <v>6494</v>
      </c>
      <c r="Q14" s="723"/>
      <c r="R14" s="722"/>
      <c r="S14" s="722" t="s">
        <v>40</v>
      </c>
      <c r="T14" s="751">
        <v>4370</v>
      </c>
      <c r="U14" s="751">
        <v>3668</v>
      </c>
      <c r="V14" s="751">
        <v>1310</v>
      </c>
      <c r="W14" s="751">
        <v>3345</v>
      </c>
      <c r="X14" s="748">
        <v>39497</v>
      </c>
      <c r="Y14" s="1227">
        <v>9</v>
      </c>
      <c r="Z14" s="1300"/>
      <c r="AA14" s="782">
        <v>28836</v>
      </c>
      <c r="AB14" s="782">
        <v>25174</v>
      </c>
    </row>
    <row r="15" spans="3:28" ht="11.4" customHeight="1">
      <c r="C15" s="773"/>
      <c r="D15" s="1781"/>
      <c r="E15" s="1021"/>
      <c r="F15" s="1780"/>
      <c r="G15" s="1781"/>
      <c r="H15" s="1782"/>
      <c r="I15" s="770"/>
      <c r="J15" s="718" t="s">
        <v>567</v>
      </c>
      <c r="K15" s="713"/>
      <c r="L15" s="841">
        <v>10</v>
      </c>
      <c r="M15" s="751">
        <v>18113</v>
      </c>
      <c r="N15" s="751">
        <v>3364</v>
      </c>
      <c r="O15" s="751">
        <v>108178</v>
      </c>
      <c r="P15" s="754">
        <v>1772</v>
      </c>
      <c r="Q15" s="723"/>
      <c r="R15" s="722"/>
      <c r="S15" s="722">
        <v>96273</v>
      </c>
      <c r="T15" s="751">
        <v>11905</v>
      </c>
      <c r="U15" s="751">
        <v>12686</v>
      </c>
      <c r="V15" s="751">
        <v>36361</v>
      </c>
      <c r="W15" s="751">
        <v>256</v>
      </c>
      <c r="X15" s="748">
        <v>285544</v>
      </c>
      <c r="Y15" s="1227">
        <v>10</v>
      </c>
      <c r="Z15" s="1300"/>
      <c r="AA15" s="782">
        <v>26386</v>
      </c>
      <c r="AB15" s="782">
        <v>344766</v>
      </c>
    </row>
    <row r="16" spans="3:28" ht="11.4" customHeight="1">
      <c r="C16" s="773"/>
      <c r="D16" s="1781"/>
      <c r="E16" s="1021"/>
      <c r="F16" s="1780"/>
      <c r="G16" s="1781"/>
      <c r="H16" s="1782"/>
      <c r="I16" s="770"/>
      <c r="J16" s="718" t="s">
        <v>566</v>
      </c>
      <c r="K16" s="713"/>
      <c r="L16" s="841">
        <v>11</v>
      </c>
      <c r="M16" s="751" t="s">
        <v>40</v>
      </c>
      <c r="N16" s="751" t="s">
        <v>40</v>
      </c>
      <c r="O16" s="751" t="s">
        <v>40</v>
      </c>
      <c r="P16" s="754">
        <v>15350</v>
      </c>
      <c r="Q16" s="723"/>
      <c r="R16" s="722"/>
      <c r="S16" s="722" t="s">
        <v>40</v>
      </c>
      <c r="T16" s="751" t="s">
        <v>40</v>
      </c>
      <c r="U16" s="751">
        <v>87</v>
      </c>
      <c r="V16" s="751">
        <v>10631</v>
      </c>
      <c r="W16" s="751">
        <v>111</v>
      </c>
      <c r="X16" s="748">
        <v>26179</v>
      </c>
      <c r="Y16" s="1227">
        <v>11</v>
      </c>
      <c r="Z16" s="1300"/>
      <c r="AA16" s="782" t="s">
        <v>40</v>
      </c>
      <c r="AB16" s="782">
        <v>23491</v>
      </c>
    </row>
    <row r="17" spans="3:28" ht="11.4" customHeight="1">
      <c r="C17" s="773"/>
      <c r="D17" s="1781"/>
      <c r="E17" s="1021"/>
      <c r="F17" s="1780"/>
      <c r="G17" s="1781"/>
      <c r="H17" s="1782"/>
      <c r="I17" s="770"/>
      <c r="J17" s="718" t="s">
        <v>565</v>
      </c>
      <c r="K17" s="713"/>
      <c r="L17" s="841">
        <v>12</v>
      </c>
      <c r="M17" s="751">
        <v>305</v>
      </c>
      <c r="N17" s="751">
        <v>20</v>
      </c>
      <c r="O17" s="751">
        <v>2968</v>
      </c>
      <c r="P17" s="754">
        <v>45</v>
      </c>
      <c r="Q17" s="723"/>
      <c r="R17" s="722"/>
      <c r="S17" s="722" t="s">
        <v>40</v>
      </c>
      <c r="T17" s="751">
        <v>9476</v>
      </c>
      <c r="U17" s="751">
        <v>160</v>
      </c>
      <c r="V17" s="751">
        <v>6836</v>
      </c>
      <c r="W17" s="751" t="s">
        <v>40</v>
      </c>
      <c r="X17" s="748">
        <v>19790</v>
      </c>
      <c r="Y17" s="1227">
        <v>12</v>
      </c>
      <c r="Z17" s="1300"/>
      <c r="AA17" s="782">
        <v>386</v>
      </c>
      <c r="AB17" s="782">
        <v>20538</v>
      </c>
    </row>
    <row r="18" spans="3:28" ht="11.4" customHeight="1">
      <c r="C18" s="773"/>
      <c r="D18" s="1781"/>
      <c r="E18" s="1021"/>
      <c r="F18" s="1780"/>
      <c r="G18" s="1781"/>
      <c r="H18" s="1782"/>
      <c r="I18" s="770"/>
      <c r="J18" s="718" t="s">
        <v>341</v>
      </c>
      <c r="K18" s="713"/>
      <c r="L18" s="841">
        <v>13</v>
      </c>
      <c r="M18" s="751" t="s">
        <v>40</v>
      </c>
      <c r="N18" s="751" t="s">
        <v>40</v>
      </c>
      <c r="O18" s="751" t="s">
        <v>40</v>
      </c>
      <c r="P18" s="754" t="s">
        <v>40</v>
      </c>
      <c r="Q18" s="723"/>
      <c r="R18" s="722"/>
      <c r="S18" s="722" t="s">
        <v>40</v>
      </c>
      <c r="T18" s="751" t="s">
        <v>40</v>
      </c>
      <c r="U18" s="751" t="s">
        <v>40</v>
      </c>
      <c r="V18" s="751" t="s">
        <v>40</v>
      </c>
      <c r="W18" s="751" t="s">
        <v>40</v>
      </c>
      <c r="X18" s="748" t="s">
        <v>40</v>
      </c>
      <c r="Y18" s="1227">
        <v>13</v>
      </c>
      <c r="Z18" s="1300"/>
      <c r="AA18" s="782" t="s">
        <v>40</v>
      </c>
      <c r="AB18" s="782">
        <v>0</v>
      </c>
    </row>
    <row r="19" spans="3:28" ht="11.4" customHeight="1">
      <c r="C19" s="773"/>
      <c r="D19" s="1781"/>
      <c r="E19" s="1021"/>
      <c r="F19" s="1780"/>
      <c r="G19" s="1781"/>
      <c r="H19" s="1782"/>
      <c r="I19" s="770"/>
      <c r="J19" s="718" t="s">
        <v>564</v>
      </c>
      <c r="K19" s="713"/>
      <c r="L19" s="841">
        <v>14</v>
      </c>
      <c r="M19" s="751">
        <v>92</v>
      </c>
      <c r="N19" s="751" t="s">
        <v>40</v>
      </c>
      <c r="O19" s="751">
        <v>266</v>
      </c>
      <c r="P19" s="754" t="s">
        <v>40</v>
      </c>
      <c r="Q19" s="723"/>
      <c r="R19" s="722"/>
      <c r="S19" s="722" t="s">
        <v>40</v>
      </c>
      <c r="T19" s="751" t="s">
        <v>40</v>
      </c>
      <c r="U19" s="751" t="s">
        <v>40</v>
      </c>
      <c r="V19" s="751">
        <v>168</v>
      </c>
      <c r="W19" s="751" t="s">
        <v>40</v>
      </c>
      <c r="X19" s="748">
        <v>527</v>
      </c>
      <c r="Y19" s="1227">
        <v>14</v>
      </c>
      <c r="Z19" s="1300"/>
      <c r="AA19" s="782">
        <v>198</v>
      </c>
      <c r="AB19" s="782">
        <v>652</v>
      </c>
    </row>
    <row r="20" spans="3:28" ht="11.4" customHeight="1">
      <c r="C20" s="773"/>
      <c r="D20" s="1781"/>
      <c r="E20" s="1021"/>
      <c r="F20" s="1780"/>
      <c r="G20" s="1781"/>
      <c r="H20" s="1782"/>
      <c r="I20" s="770"/>
      <c r="J20" s="718" t="s">
        <v>563</v>
      </c>
      <c r="K20" s="713"/>
      <c r="L20" s="841">
        <v>15</v>
      </c>
      <c r="M20" s="751" t="s">
        <v>40</v>
      </c>
      <c r="N20" s="751" t="s">
        <v>40</v>
      </c>
      <c r="O20" s="751" t="s">
        <v>40</v>
      </c>
      <c r="P20" s="754">
        <v>80</v>
      </c>
      <c r="Q20" s="723"/>
      <c r="R20" s="722"/>
      <c r="S20" s="722" t="s">
        <v>40</v>
      </c>
      <c r="T20" s="751" t="s">
        <v>40</v>
      </c>
      <c r="U20" s="751" t="s">
        <v>40</v>
      </c>
      <c r="V20" s="751" t="s">
        <v>40</v>
      </c>
      <c r="W20" s="751" t="s">
        <v>40</v>
      </c>
      <c r="X20" s="748">
        <v>80</v>
      </c>
      <c r="Y20" s="1227">
        <v>15</v>
      </c>
      <c r="Z20" s="1300"/>
      <c r="AA20" s="782" t="s">
        <v>40</v>
      </c>
      <c r="AB20" s="782">
        <v>52</v>
      </c>
    </row>
    <row r="21" spans="3:28" ht="11.4" customHeight="1">
      <c r="C21" s="773"/>
      <c r="D21" s="1781"/>
      <c r="E21" s="1021"/>
      <c r="F21" s="1780"/>
      <c r="G21" s="1781"/>
      <c r="H21" s="1782"/>
      <c r="I21" s="770"/>
      <c r="J21" s="718" t="s">
        <v>562</v>
      </c>
      <c r="K21" s="713"/>
      <c r="L21" s="841">
        <v>16</v>
      </c>
      <c r="M21" s="751">
        <v>169</v>
      </c>
      <c r="N21" s="751" t="s">
        <v>40</v>
      </c>
      <c r="O21" s="751">
        <v>3250</v>
      </c>
      <c r="P21" s="754" t="s">
        <v>40</v>
      </c>
      <c r="Q21" s="723"/>
      <c r="R21" s="722"/>
      <c r="S21" s="722" t="s">
        <v>40</v>
      </c>
      <c r="T21" s="751" t="s">
        <v>40</v>
      </c>
      <c r="U21" s="751" t="s">
        <v>40</v>
      </c>
      <c r="V21" s="751">
        <v>264</v>
      </c>
      <c r="W21" s="751" t="s">
        <v>40</v>
      </c>
      <c r="X21" s="748">
        <v>3683</v>
      </c>
      <c r="Y21" s="1227">
        <v>16</v>
      </c>
      <c r="Z21" s="1300"/>
      <c r="AA21" s="782">
        <v>273</v>
      </c>
      <c r="AB21" s="782">
        <v>1639</v>
      </c>
    </row>
    <row r="22" spans="3:28" ht="11.4" customHeight="1">
      <c r="C22" s="773"/>
      <c r="D22" s="1781"/>
      <c r="E22" s="1021"/>
      <c r="F22" s="1780"/>
      <c r="G22" s="1781"/>
      <c r="H22" s="1782"/>
      <c r="I22" s="770"/>
      <c r="J22" s="718" t="s">
        <v>561</v>
      </c>
      <c r="K22" s="713"/>
      <c r="L22" s="841">
        <v>17</v>
      </c>
      <c r="M22" s="751" t="s">
        <v>40</v>
      </c>
      <c r="N22" s="751" t="s">
        <v>40</v>
      </c>
      <c r="O22" s="751" t="s">
        <v>40</v>
      </c>
      <c r="P22" s="754" t="s">
        <v>40</v>
      </c>
      <c r="Q22" s="723"/>
      <c r="R22" s="722"/>
      <c r="S22" s="722" t="s">
        <v>40</v>
      </c>
      <c r="T22" s="751" t="s">
        <v>40</v>
      </c>
      <c r="U22" s="751" t="s">
        <v>40</v>
      </c>
      <c r="V22" s="751" t="s">
        <v>40</v>
      </c>
      <c r="W22" s="751" t="s">
        <v>40</v>
      </c>
      <c r="X22" s="748" t="s">
        <v>40</v>
      </c>
      <c r="Y22" s="1227">
        <v>17</v>
      </c>
      <c r="Z22" s="1300"/>
      <c r="AA22" s="782" t="s">
        <v>40</v>
      </c>
      <c r="AB22" s="782">
        <v>0</v>
      </c>
    </row>
    <row r="23" spans="3:28" ht="11.4" customHeight="1">
      <c r="C23" s="773"/>
      <c r="D23" s="1781"/>
      <c r="E23" s="1021"/>
      <c r="F23" s="1780"/>
      <c r="G23" s="1781"/>
      <c r="H23" s="1782"/>
      <c r="I23" s="770"/>
      <c r="J23" s="718" t="s">
        <v>560</v>
      </c>
      <c r="K23" s="713"/>
      <c r="L23" s="841">
        <v>18</v>
      </c>
      <c r="M23" s="751">
        <v>5278</v>
      </c>
      <c r="N23" s="751">
        <v>764</v>
      </c>
      <c r="O23" s="751">
        <v>32239</v>
      </c>
      <c r="P23" s="754">
        <v>559</v>
      </c>
      <c r="Q23" s="723"/>
      <c r="R23" s="722"/>
      <c r="S23" s="722">
        <v>17444</v>
      </c>
      <c r="T23" s="751">
        <v>105</v>
      </c>
      <c r="U23" s="751">
        <v>6713</v>
      </c>
      <c r="V23" s="751">
        <v>82940</v>
      </c>
      <c r="W23" s="751">
        <v>1005</v>
      </c>
      <c r="X23" s="748">
        <v>146282</v>
      </c>
      <c r="Y23" s="1227">
        <v>18</v>
      </c>
      <c r="Z23" s="1300"/>
      <c r="AA23" s="782">
        <v>4568</v>
      </c>
      <c r="AB23" s="782">
        <v>123468</v>
      </c>
    </row>
    <row r="24" spans="3:28" ht="11.4" customHeight="1">
      <c r="C24" s="773"/>
      <c r="D24" s="1781"/>
      <c r="E24" s="1021"/>
      <c r="F24" s="1780"/>
      <c r="G24" s="1781"/>
      <c r="H24" s="1782"/>
      <c r="I24" s="770"/>
      <c r="J24" s="718" t="s">
        <v>558</v>
      </c>
      <c r="K24" s="713"/>
      <c r="L24" s="841">
        <v>19</v>
      </c>
      <c r="M24" s="751">
        <v>134071</v>
      </c>
      <c r="N24" s="751">
        <v>2300</v>
      </c>
      <c r="O24" s="751">
        <v>496316</v>
      </c>
      <c r="P24" s="754">
        <v>189632</v>
      </c>
      <c r="Q24" s="723"/>
      <c r="R24" s="722"/>
      <c r="S24" s="722">
        <v>58957</v>
      </c>
      <c r="T24" s="751">
        <v>238880</v>
      </c>
      <c r="U24" s="751">
        <v>7526</v>
      </c>
      <c r="V24" s="751">
        <v>377</v>
      </c>
      <c r="W24" s="751" t="s">
        <v>40</v>
      </c>
      <c r="X24" s="748">
        <v>1125758</v>
      </c>
      <c r="Y24" s="1227">
        <v>19</v>
      </c>
      <c r="Z24" s="1300"/>
      <c r="AA24" s="782">
        <v>207201</v>
      </c>
      <c r="AB24" s="782">
        <v>1324053</v>
      </c>
    </row>
    <row r="25" spans="3:28" ht="11.4" customHeight="1">
      <c r="C25" s="773"/>
      <c r="D25" s="1781"/>
      <c r="E25" s="1021"/>
      <c r="F25" s="1780"/>
      <c r="G25" s="1781"/>
      <c r="H25" s="1782"/>
      <c r="I25" s="770"/>
      <c r="J25" s="718" t="s">
        <v>556</v>
      </c>
      <c r="K25" s="713"/>
      <c r="L25" s="841">
        <v>20</v>
      </c>
      <c r="M25" s="751" t="s">
        <v>40</v>
      </c>
      <c r="N25" s="751" t="s">
        <v>40</v>
      </c>
      <c r="O25" s="751">
        <v>57</v>
      </c>
      <c r="P25" s="754" t="s">
        <v>40</v>
      </c>
      <c r="Q25" s="723"/>
      <c r="R25" s="722"/>
      <c r="S25" s="722" t="s">
        <v>40</v>
      </c>
      <c r="T25" s="751">
        <v>3962</v>
      </c>
      <c r="U25" s="751">
        <v>6</v>
      </c>
      <c r="V25" s="751">
        <v>38</v>
      </c>
      <c r="W25" s="751" t="s">
        <v>40</v>
      </c>
      <c r="X25" s="748">
        <v>4063</v>
      </c>
      <c r="Y25" s="1227">
        <v>20</v>
      </c>
      <c r="Z25" s="1300"/>
      <c r="AA25" s="782" t="s">
        <v>40</v>
      </c>
      <c r="AB25" s="782">
        <v>5239</v>
      </c>
    </row>
    <row r="26" spans="3:28" ht="11.4" customHeight="1">
      <c r="C26" s="773"/>
      <c r="D26" s="1781"/>
      <c r="E26" s="1021"/>
      <c r="F26" s="1780"/>
      <c r="G26" s="1781"/>
      <c r="H26" s="1782"/>
      <c r="I26" s="770"/>
      <c r="J26" s="718" t="s">
        <v>555</v>
      </c>
      <c r="K26" s="713"/>
      <c r="L26" s="841">
        <v>21</v>
      </c>
      <c r="M26" s="751">
        <v>96</v>
      </c>
      <c r="N26" s="751">
        <v>96</v>
      </c>
      <c r="O26" s="751">
        <v>20699</v>
      </c>
      <c r="P26" s="754">
        <v>352</v>
      </c>
      <c r="Q26" s="723"/>
      <c r="R26" s="722"/>
      <c r="S26" s="722">
        <v>629</v>
      </c>
      <c r="T26" s="751" t="s">
        <v>40</v>
      </c>
      <c r="U26" s="751">
        <v>4413</v>
      </c>
      <c r="V26" s="751">
        <v>32471</v>
      </c>
      <c r="W26" s="751" t="s">
        <v>40</v>
      </c>
      <c r="X26" s="748">
        <v>58659</v>
      </c>
      <c r="Y26" s="1227">
        <v>21</v>
      </c>
      <c r="Z26" s="1300"/>
      <c r="AA26" s="782">
        <v>283</v>
      </c>
      <c r="AB26" s="782">
        <v>66093</v>
      </c>
    </row>
    <row r="27" spans="3:28" ht="11.4" customHeight="1">
      <c r="C27" s="773"/>
      <c r="D27" s="1781"/>
      <c r="E27" s="1021"/>
      <c r="F27" s="1780"/>
      <c r="G27" s="1781"/>
      <c r="H27" s="1782"/>
      <c r="I27" s="770"/>
      <c r="J27" s="718" t="s">
        <v>553</v>
      </c>
      <c r="K27" s="713"/>
      <c r="L27" s="841">
        <v>22</v>
      </c>
      <c r="M27" s="751">
        <v>360</v>
      </c>
      <c r="N27" s="751" t="s">
        <v>40</v>
      </c>
      <c r="O27" s="751">
        <v>505</v>
      </c>
      <c r="P27" s="754" t="s">
        <v>40</v>
      </c>
      <c r="Q27" s="723"/>
      <c r="R27" s="722"/>
      <c r="S27" s="722" t="s">
        <v>40</v>
      </c>
      <c r="T27" s="751" t="s">
        <v>40</v>
      </c>
      <c r="U27" s="751" t="s">
        <v>40</v>
      </c>
      <c r="V27" s="751">
        <v>4291</v>
      </c>
      <c r="W27" s="751" t="s">
        <v>40</v>
      </c>
      <c r="X27" s="748">
        <v>5156</v>
      </c>
      <c r="Y27" s="1227">
        <v>22</v>
      </c>
      <c r="Z27" s="1300"/>
      <c r="AA27" s="782" t="s">
        <v>40</v>
      </c>
      <c r="AB27" s="782">
        <v>6753</v>
      </c>
    </row>
    <row r="28" spans="3:28" ht="11.4" customHeight="1">
      <c r="C28" s="773"/>
      <c r="D28" s="1781"/>
      <c r="E28" s="1021"/>
      <c r="F28" s="1780"/>
      <c r="G28" s="1781"/>
      <c r="H28" s="1782"/>
      <c r="I28" s="770"/>
      <c r="J28" s="718" t="s">
        <v>793</v>
      </c>
      <c r="K28" s="713"/>
      <c r="L28" s="841">
        <v>23</v>
      </c>
      <c r="M28" s="751" t="s">
        <v>40</v>
      </c>
      <c r="N28" s="751" t="s">
        <v>40</v>
      </c>
      <c r="O28" s="751">
        <v>292491</v>
      </c>
      <c r="P28" s="754" t="s">
        <v>40</v>
      </c>
      <c r="Q28" s="723"/>
      <c r="R28" s="722"/>
      <c r="S28" s="722" t="s">
        <v>40</v>
      </c>
      <c r="T28" s="751" t="s">
        <v>40</v>
      </c>
      <c r="U28" s="751" t="s">
        <v>40</v>
      </c>
      <c r="V28" s="751" t="s">
        <v>40</v>
      </c>
      <c r="W28" s="751" t="s">
        <v>40</v>
      </c>
      <c r="X28" s="748">
        <v>292491</v>
      </c>
      <c r="Y28" s="1227">
        <v>23</v>
      </c>
      <c r="Z28" s="1300"/>
      <c r="AA28" s="782" t="s">
        <v>40</v>
      </c>
      <c r="AB28" s="782">
        <v>184488</v>
      </c>
    </row>
    <row r="29" spans="3:28" ht="11.4" customHeight="1">
      <c r="C29" s="773"/>
      <c r="D29" s="1781"/>
      <c r="E29" s="1021"/>
      <c r="F29" s="1780"/>
      <c r="G29" s="1781"/>
      <c r="H29" s="1782"/>
      <c r="I29" s="770"/>
      <c r="J29" s="718" t="s">
        <v>552</v>
      </c>
      <c r="K29" s="713"/>
      <c r="L29" s="841">
        <v>24</v>
      </c>
      <c r="M29" s="751" t="s">
        <v>40</v>
      </c>
      <c r="N29" s="751" t="s">
        <v>40</v>
      </c>
      <c r="O29" s="751">
        <v>1</v>
      </c>
      <c r="P29" s="754" t="s">
        <v>40</v>
      </c>
      <c r="Q29" s="723"/>
      <c r="R29" s="722"/>
      <c r="S29" s="722" t="s">
        <v>40</v>
      </c>
      <c r="T29" s="751" t="s">
        <v>40</v>
      </c>
      <c r="U29" s="751" t="s">
        <v>40</v>
      </c>
      <c r="V29" s="751">
        <v>297</v>
      </c>
      <c r="W29" s="751" t="s">
        <v>40</v>
      </c>
      <c r="X29" s="748">
        <v>298</v>
      </c>
      <c r="Y29" s="1227">
        <v>24</v>
      </c>
      <c r="Z29" s="1300"/>
      <c r="AA29" s="782" t="s">
        <v>40</v>
      </c>
      <c r="AB29" s="782">
        <v>1285</v>
      </c>
    </row>
    <row r="30" spans="3:28" ht="11.4" customHeight="1">
      <c r="C30" s="773"/>
      <c r="D30" s="1781"/>
      <c r="E30" s="1021"/>
      <c r="F30" s="1780"/>
      <c r="G30" s="1781"/>
      <c r="H30" s="1782"/>
      <c r="I30" s="770"/>
      <c r="J30" s="718" t="s">
        <v>409</v>
      </c>
      <c r="K30" s="713"/>
      <c r="L30" s="841">
        <v>25</v>
      </c>
      <c r="M30" s="751">
        <v>43021</v>
      </c>
      <c r="N30" s="751">
        <v>567</v>
      </c>
      <c r="O30" s="751" t="s">
        <v>40</v>
      </c>
      <c r="P30" s="754">
        <v>70588</v>
      </c>
      <c r="Q30" s="723"/>
      <c r="R30" s="722"/>
      <c r="S30" s="722">
        <v>90</v>
      </c>
      <c r="T30" s="751">
        <v>7663</v>
      </c>
      <c r="U30" s="751">
        <v>26036</v>
      </c>
      <c r="V30" s="751">
        <v>69909</v>
      </c>
      <c r="W30" s="751">
        <v>3449</v>
      </c>
      <c r="X30" s="748">
        <v>220756</v>
      </c>
      <c r="Y30" s="1227">
        <v>25</v>
      </c>
      <c r="Z30" s="1300"/>
      <c r="AA30" s="782">
        <v>44448</v>
      </c>
      <c r="AB30" s="782">
        <v>182906</v>
      </c>
    </row>
    <row r="31" spans="3:28" ht="11.4" customHeight="1">
      <c r="C31" s="773"/>
      <c r="D31" s="1781"/>
      <c r="E31" s="1021"/>
      <c r="F31" s="1780"/>
      <c r="G31" s="1781"/>
      <c r="H31" s="1782"/>
      <c r="I31" s="770"/>
      <c r="J31" s="718" t="s">
        <v>549</v>
      </c>
      <c r="K31" s="713"/>
      <c r="L31" s="841">
        <v>26</v>
      </c>
      <c r="M31" s="751" t="s">
        <v>40</v>
      </c>
      <c r="N31" s="751" t="s">
        <v>40</v>
      </c>
      <c r="O31" s="751" t="s">
        <v>40</v>
      </c>
      <c r="P31" s="754">
        <v>384</v>
      </c>
      <c r="Q31" s="723"/>
      <c r="R31" s="722"/>
      <c r="S31" s="722" t="s">
        <v>40</v>
      </c>
      <c r="T31" s="751" t="s">
        <v>40</v>
      </c>
      <c r="U31" s="751" t="s">
        <v>40</v>
      </c>
      <c r="V31" s="751" t="s">
        <v>40</v>
      </c>
      <c r="W31" s="751" t="s">
        <v>40</v>
      </c>
      <c r="X31" s="748">
        <v>384</v>
      </c>
      <c r="Y31" s="1227">
        <v>26</v>
      </c>
      <c r="Z31" s="1300"/>
      <c r="AA31" s="782" t="s">
        <v>40</v>
      </c>
      <c r="AB31" s="782">
        <v>388</v>
      </c>
    </row>
    <row r="32" spans="3:28" ht="11.4" customHeight="1">
      <c r="C32" s="773"/>
      <c r="D32" s="1781"/>
      <c r="E32" s="1021"/>
      <c r="F32" s="1780"/>
      <c r="G32" s="1781"/>
      <c r="H32" s="1782"/>
      <c r="I32" s="770"/>
      <c r="J32" s="718" t="s">
        <v>438</v>
      </c>
      <c r="K32" s="713"/>
      <c r="L32" s="841">
        <v>27</v>
      </c>
      <c r="M32" s="751">
        <v>3509</v>
      </c>
      <c r="N32" s="751" t="s">
        <v>40</v>
      </c>
      <c r="O32" s="751">
        <v>31744</v>
      </c>
      <c r="P32" s="754" t="s">
        <v>40</v>
      </c>
      <c r="Q32" s="723"/>
      <c r="R32" s="722"/>
      <c r="S32" s="722" t="s">
        <v>40</v>
      </c>
      <c r="T32" s="751">
        <v>1493</v>
      </c>
      <c r="U32" s="751" t="s">
        <v>40</v>
      </c>
      <c r="V32" s="751">
        <v>13791</v>
      </c>
      <c r="W32" s="751">
        <v>194</v>
      </c>
      <c r="X32" s="748">
        <v>50731</v>
      </c>
      <c r="Y32" s="1227">
        <v>27</v>
      </c>
      <c r="Z32" s="1300"/>
      <c r="AA32" s="782">
        <v>4363</v>
      </c>
      <c r="AB32" s="782">
        <v>76708</v>
      </c>
    </row>
    <row r="33" spans="3:28" ht="11.4" customHeight="1">
      <c r="C33" s="773"/>
      <c r="D33" s="1781"/>
      <c r="E33" s="1021"/>
      <c r="F33" s="1780"/>
      <c r="G33" s="1781"/>
      <c r="H33" s="1782"/>
      <c r="I33" s="770"/>
      <c r="J33" s="718" t="s">
        <v>548</v>
      </c>
      <c r="K33" s="713"/>
      <c r="L33" s="841">
        <v>28</v>
      </c>
      <c r="M33" s="751" t="s">
        <v>40</v>
      </c>
      <c r="N33" s="751" t="s">
        <v>40</v>
      </c>
      <c r="O33" s="751">
        <v>2046</v>
      </c>
      <c r="P33" s="754" t="s">
        <v>40</v>
      </c>
      <c r="Q33" s="723"/>
      <c r="R33" s="722"/>
      <c r="S33" s="722" t="s">
        <v>40</v>
      </c>
      <c r="T33" s="751" t="s">
        <v>40</v>
      </c>
      <c r="U33" s="751" t="s">
        <v>40</v>
      </c>
      <c r="V33" s="751" t="s">
        <v>40</v>
      </c>
      <c r="W33" s="751" t="s">
        <v>40</v>
      </c>
      <c r="X33" s="748">
        <v>2046</v>
      </c>
      <c r="Y33" s="1227">
        <v>28</v>
      </c>
      <c r="Z33" s="1300"/>
      <c r="AA33" s="782" t="s">
        <v>40</v>
      </c>
      <c r="AB33" s="782">
        <v>3193</v>
      </c>
    </row>
    <row r="34" spans="3:28" ht="11.4" customHeight="1">
      <c r="C34" s="773"/>
      <c r="D34" s="1781"/>
      <c r="E34" s="1021"/>
      <c r="F34" s="1780"/>
      <c r="G34" s="1781"/>
      <c r="H34" s="1782"/>
      <c r="I34" s="770"/>
      <c r="J34" s="718" t="s">
        <v>335</v>
      </c>
      <c r="K34" s="713"/>
      <c r="L34" s="841">
        <v>29</v>
      </c>
      <c r="M34" s="751">
        <v>144699</v>
      </c>
      <c r="N34" s="751">
        <v>12868</v>
      </c>
      <c r="O34" s="751">
        <v>455782</v>
      </c>
      <c r="P34" s="754">
        <v>14835</v>
      </c>
      <c r="Q34" s="723"/>
      <c r="R34" s="722"/>
      <c r="S34" s="722" t="s">
        <v>40</v>
      </c>
      <c r="T34" s="751" t="s">
        <v>40</v>
      </c>
      <c r="U34" s="751">
        <v>22739</v>
      </c>
      <c r="V34" s="751">
        <v>495588</v>
      </c>
      <c r="W34" s="751">
        <v>30360</v>
      </c>
      <c r="X34" s="748">
        <v>1164003</v>
      </c>
      <c r="Y34" s="1227">
        <v>29</v>
      </c>
      <c r="Z34" s="1300"/>
      <c r="AA34" s="782">
        <v>232138</v>
      </c>
      <c r="AB34" s="782">
        <v>1628993</v>
      </c>
    </row>
    <row r="35" spans="3:28" ht="11.4" customHeight="1">
      <c r="C35" s="773"/>
      <c r="D35" s="1781"/>
      <c r="E35" s="1021"/>
      <c r="F35" s="1780"/>
      <c r="G35" s="1781"/>
      <c r="H35" s="1782"/>
      <c r="I35" s="770"/>
      <c r="J35" s="718" t="s">
        <v>343</v>
      </c>
      <c r="K35" s="713"/>
      <c r="L35" s="841">
        <v>30</v>
      </c>
      <c r="M35" s="751" t="s">
        <v>40</v>
      </c>
      <c r="N35" s="751" t="s">
        <v>40</v>
      </c>
      <c r="O35" s="751" t="s">
        <v>40</v>
      </c>
      <c r="P35" s="754" t="s">
        <v>40</v>
      </c>
      <c r="Q35" s="723"/>
      <c r="R35" s="722"/>
      <c r="S35" s="722" t="s">
        <v>40</v>
      </c>
      <c r="T35" s="751" t="s">
        <v>40</v>
      </c>
      <c r="U35" s="751">
        <v>16084</v>
      </c>
      <c r="V35" s="751" t="s">
        <v>40</v>
      </c>
      <c r="W35" s="751" t="s">
        <v>40</v>
      </c>
      <c r="X35" s="748">
        <v>16084</v>
      </c>
      <c r="Y35" s="1227">
        <v>30</v>
      </c>
      <c r="Z35" s="1300"/>
      <c r="AA35" s="782" t="s">
        <v>40</v>
      </c>
      <c r="AB35" s="782">
        <v>109749</v>
      </c>
    </row>
    <row r="36" spans="3:28" ht="11.4" customHeight="1">
      <c r="C36" s="773"/>
      <c r="D36" s="1781"/>
      <c r="E36" s="1021"/>
      <c r="F36" s="1780"/>
      <c r="G36" s="1781"/>
      <c r="H36" s="1782"/>
      <c r="I36" s="770"/>
      <c r="J36" s="718" t="s">
        <v>792</v>
      </c>
      <c r="K36" s="713"/>
      <c r="L36" s="841">
        <v>31</v>
      </c>
      <c r="M36" s="751" t="s">
        <v>40</v>
      </c>
      <c r="N36" s="751" t="s">
        <v>40</v>
      </c>
      <c r="O36" s="751" t="s">
        <v>40</v>
      </c>
      <c r="P36" s="754" t="s">
        <v>40</v>
      </c>
      <c r="Q36" s="723"/>
      <c r="R36" s="722"/>
      <c r="S36" s="722" t="s">
        <v>40</v>
      </c>
      <c r="T36" s="751" t="s">
        <v>40</v>
      </c>
      <c r="U36" s="751" t="s">
        <v>40</v>
      </c>
      <c r="V36" s="751" t="s">
        <v>40</v>
      </c>
      <c r="W36" s="751" t="s">
        <v>40</v>
      </c>
      <c r="X36" s="748" t="s">
        <v>40</v>
      </c>
      <c r="Y36" s="1227">
        <v>31</v>
      </c>
      <c r="Z36" s="1300"/>
      <c r="AA36" s="782" t="s">
        <v>40</v>
      </c>
      <c r="AB36" s="782">
        <v>0</v>
      </c>
    </row>
    <row r="37" spans="3:28" ht="11.4" customHeight="1">
      <c r="C37" s="773"/>
      <c r="D37" s="1781"/>
      <c r="E37" s="1021"/>
      <c r="F37" s="1780"/>
      <c r="G37" s="1781"/>
      <c r="H37" s="1782"/>
      <c r="I37" s="770"/>
      <c r="J37" s="718" t="s">
        <v>791</v>
      </c>
      <c r="K37" s="713"/>
      <c r="L37" s="841">
        <v>32</v>
      </c>
      <c r="M37" s="751" t="s">
        <v>40</v>
      </c>
      <c r="N37" s="751" t="s">
        <v>40</v>
      </c>
      <c r="O37" s="751" t="s">
        <v>40</v>
      </c>
      <c r="P37" s="754" t="s">
        <v>40</v>
      </c>
      <c r="Q37" s="723"/>
      <c r="R37" s="722"/>
      <c r="S37" s="722" t="s">
        <v>40</v>
      </c>
      <c r="T37" s="751" t="s">
        <v>40</v>
      </c>
      <c r="U37" s="751" t="s">
        <v>40</v>
      </c>
      <c r="V37" s="751">
        <v>1353</v>
      </c>
      <c r="W37" s="751">
        <v>39</v>
      </c>
      <c r="X37" s="748">
        <v>1392</v>
      </c>
      <c r="Y37" s="1227">
        <v>32</v>
      </c>
      <c r="Z37" s="1300"/>
      <c r="AA37" s="782" t="s">
        <v>40</v>
      </c>
      <c r="AB37" s="782">
        <v>3422</v>
      </c>
    </row>
    <row r="38" spans="3:28" ht="11.4" customHeight="1">
      <c r="C38" s="773"/>
      <c r="D38" s="1781"/>
      <c r="E38" s="1021"/>
      <c r="F38" s="1780"/>
      <c r="G38" s="1781"/>
      <c r="H38" s="1782"/>
      <c r="I38" s="770"/>
      <c r="J38" s="718" t="s">
        <v>340</v>
      </c>
      <c r="K38" s="713"/>
      <c r="L38" s="841">
        <v>33</v>
      </c>
      <c r="M38" s="751" t="s">
        <v>40</v>
      </c>
      <c r="N38" s="751" t="s">
        <v>40</v>
      </c>
      <c r="O38" s="751" t="s">
        <v>40</v>
      </c>
      <c r="P38" s="754" t="s">
        <v>40</v>
      </c>
      <c r="Q38" s="723"/>
      <c r="R38" s="722"/>
      <c r="S38" s="722" t="s">
        <v>40</v>
      </c>
      <c r="T38" s="751" t="s">
        <v>40</v>
      </c>
      <c r="U38" s="751" t="s">
        <v>40</v>
      </c>
      <c r="V38" s="751" t="s">
        <v>40</v>
      </c>
      <c r="W38" s="751" t="s">
        <v>40</v>
      </c>
      <c r="X38" s="748" t="s">
        <v>40</v>
      </c>
      <c r="Y38" s="1227">
        <v>33</v>
      </c>
      <c r="Z38" s="1300"/>
      <c r="AA38" s="782" t="s">
        <v>40</v>
      </c>
      <c r="AB38" s="782">
        <v>797</v>
      </c>
    </row>
    <row r="39" spans="3:28" ht="11.4" customHeight="1">
      <c r="C39" s="773"/>
      <c r="D39" s="1781"/>
      <c r="E39" s="1021"/>
      <c r="F39" s="1780"/>
      <c r="G39" s="1781"/>
      <c r="H39" s="1782"/>
      <c r="I39" s="770"/>
      <c r="J39" s="819" t="s">
        <v>790</v>
      </c>
      <c r="K39" s="713"/>
      <c r="L39" s="841">
        <v>34</v>
      </c>
      <c r="M39" s="751" t="s">
        <v>40</v>
      </c>
      <c r="N39" s="751" t="s">
        <v>40</v>
      </c>
      <c r="O39" s="751" t="s">
        <v>40</v>
      </c>
      <c r="P39" s="754" t="s">
        <v>40</v>
      </c>
      <c r="Q39" s="723"/>
      <c r="R39" s="722"/>
      <c r="S39" s="722" t="s">
        <v>40</v>
      </c>
      <c r="T39" s="751">
        <v>196083</v>
      </c>
      <c r="U39" s="751" t="s">
        <v>40</v>
      </c>
      <c r="V39" s="751" t="s">
        <v>40</v>
      </c>
      <c r="W39" s="751" t="s">
        <v>40</v>
      </c>
      <c r="X39" s="748">
        <v>196083</v>
      </c>
      <c r="Y39" s="1227">
        <v>34</v>
      </c>
      <c r="Z39" s="1300"/>
      <c r="AA39" s="782" t="s">
        <v>40</v>
      </c>
      <c r="AB39" s="782">
        <v>276660</v>
      </c>
    </row>
    <row r="40" spans="3:28" ht="11.4" customHeight="1">
      <c r="C40" s="773"/>
      <c r="D40" s="1781"/>
      <c r="E40" s="1021"/>
      <c r="F40" s="1780"/>
      <c r="G40" s="1781"/>
      <c r="H40" s="1782"/>
      <c r="I40" s="770"/>
      <c r="J40" s="718" t="s">
        <v>789</v>
      </c>
      <c r="K40" s="713"/>
      <c r="L40" s="841">
        <v>35</v>
      </c>
      <c r="M40" s="751" t="s">
        <v>40</v>
      </c>
      <c r="N40" s="751" t="s">
        <v>40</v>
      </c>
      <c r="O40" s="751" t="s">
        <v>40</v>
      </c>
      <c r="P40" s="754" t="s">
        <v>40</v>
      </c>
      <c r="Q40" s="723"/>
      <c r="R40" s="722"/>
      <c r="S40" s="722" t="s">
        <v>40</v>
      </c>
      <c r="T40" s="751" t="s">
        <v>40</v>
      </c>
      <c r="U40" s="751" t="s">
        <v>40</v>
      </c>
      <c r="V40" s="751" t="s">
        <v>40</v>
      </c>
      <c r="W40" s="751" t="s">
        <v>40</v>
      </c>
      <c r="X40" s="748" t="s">
        <v>40</v>
      </c>
      <c r="Y40" s="1227">
        <v>35</v>
      </c>
      <c r="Z40" s="1300"/>
      <c r="AA40" s="782" t="s">
        <v>40</v>
      </c>
      <c r="AB40" s="782">
        <v>0</v>
      </c>
    </row>
    <row r="41" spans="3:28" ht="11.4" customHeight="1">
      <c r="C41" s="773"/>
      <c r="D41" s="1781"/>
      <c r="E41" s="1021"/>
      <c r="F41" s="1780"/>
      <c r="G41" s="1781"/>
      <c r="H41" s="1782"/>
      <c r="I41" s="770"/>
      <c r="J41" s="718" t="s">
        <v>337</v>
      </c>
      <c r="K41" s="713"/>
      <c r="L41" s="841">
        <v>36</v>
      </c>
      <c r="M41" s="751" t="s">
        <v>40</v>
      </c>
      <c r="N41" s="751" t="s">
        <v>40</v>
      </c>
      <c r="O41" s="751" t="s">
        <v>40</v>
      </c>
      <c r="P41" s="754" t="s">
        <v>40</v>
      </c>
      <c r="Q41" s="723"/>
      <c r="R41" s="722"/>
      <c r="S41" s="722" t="s">
        <v>40</v>
      </c>
      <c r="T41" s="751" t="s">
        <v>40</v>
      </c>
      <c r="U41" s="751" t="s">
        <v>40</v>
      </c>
      <c r="V41" s="751" t="s">
        <v>40</v>
      </c>
      <c r="W41" s="751" t="s">
        <v>40</v>
      </c>
      <c r="X41" s="748" t="s">
        <v>40</v>
      </c>
      <c r="Y41" s="1227">
        <v>36</v>
      </c>
      <c r="Z41" s="1300"/>
      <c r="AA41" s="782" t="s">
        <v>40</v>
      </c>
      <c r="AB41" s="782">
        <v>0</v>
      </c>
    </row>
    <row r="42" spans="3:28" ht="11.4" customHeight="1">
      <c r="C42" s="773"/>
      <c r="D42" s="1781"/>
      <c r="E42" s="1021"/>
      <c r="F42" s="1780"/>
      <c r="G42" s="1781"/>
      <c r="H42" s="1782"/>
      <c r="I42" s="770"/>
      <c r="J42" s="718" t="s">
        <v>788</v>
      </c>
      <c r="K42" s="713"/>
      <c r="L42" s="841">
        <v>37</v>
      </c>
      <c r="M42" s="751">
        <v>2326</v>
      </c>
      <c r="N42" s="751" t="s">
        <v>40</v>
      </c>
      <c r="O42" s="751">
        <v>19301</v>
      </c>
      <c r="P42" s="754" t="s">
        <v>40</v>
      </c>
      <c r="Q42" s="723"/>
      <c r="R42" s="722"/>
      <c r="S42" s="722">
        <v>938</v>
      </c>
      <c r="T42" s="751" t="s">
        <v>40</v>
      </c>
      <c r="U42" s="751" t="s">
        <v>40</v>
      </c>
      <c r="V42" s="751" t="s">
        <v>40</v>
      </c>
      <c r="W42" s="751" t="s">
        <v>40</v>
      </c>
      <c r="X42" s="748">
        <v>22566</v>
      </c>
      <c r="Y42" s="1227">
        <v>37</v>
      </c>
      <c r="Z42" s="1300"/>
      <c r="AA42" s="782">
        <v>2662</v>
      </c>
      <c r="AB42" s="782">
        <v>25691</v>
      </c>
    </row>
    <row r="43" spans="3:28" ht="11.4" customHeight="1">
      <c r="C43" s="773"/>
      <c r="D43" s="1781"/>
      <c r="E43" s="1021"/>
      <c r="F43" s="1780"/>
      <c r="G43" s="1781"/>
      <c r="H43" s="1782"/>
      <c r="I43" s="770"/>
      <c r="J43" s="819" t="s">
        <v>787</v>
      </c>
      <c r="K43" s="713"/>
      <c r="L43" s="841">
        <v>38</v>
      </c>
      <c r="M43" s="751" t="s">
        <v>40</v>
      </c>
      <c r="N43" s="751" t="s">
        <v>40</v>
      </c>
      <c r="O43" s="751" t="s">
        <v>40</v>
      </c>
      <c r="P43" s="754" t="s">
        <v>40</v>
      </c>
      <c r="Q43" s="723"/>
      <c r="R43" s="722"/>
      <c r="S43" s="722" t="s">
        <v>40</v>
      </c>
      <c r="T43" s="751">
        <v>5033</v>
      </c>
      <c r="U43" s="751" t="s">
        <v>40</v>
      </c>
      <c r="V43" s="751" t="s">
        <v>40</v>
      </c>
      <c r="W43" s="751" t="s">
        <v>40</v>
      </c>
      <c r="X43" s="748">
        <v>5033</v>
      </c>
      <c r="Y43" s="1227">
        <v>38</v>
      </c>
      <c r="Z43" s="1300"/>
      <c r="AA43" s="782" t="s">
        <v>40</v>
      </c>
      <c r="AB43" s="782">
        <v>9049</v>
      </c>
    </row>
    <row r="44" spans="3:28" ht="11.4" customHeight="1">
      <c r="C44" s="773"/>
      <c r="D44" s="1781"/>
      <c r="E44" s="1021"/>
      <c r="F44" s="1780"/>
      <c r="G44" s="1781"/>
      <c r="H44" s="1782"/>
      <c r="I44" s="770"/>
      <c r="J44" s="718" t="s">
        <v>336</v>
      </c>
      <c r="K44" s="713"/>
      <c r="L44" s="841">
        <v>39</v>
      </c>
      <c r="M44" s="751">
        <v>85</v>
      </c>
      <c r="N44" s="751">
        <v>3</v>
      </c>
      <c r="O44" s="751">
        <v>2352</v>
      </c>
      <c r="P44" s="754">
        <v>348</v>
      </c>
      <c r="Q44" s="723"/>
      <c r="R44" s="722"/>
      <c r="S44" s="722" t="s">
        <v>40</v>
      </c>
      <c r="T44" s="751">
        <v>23</v>
      </c>
      <c r="U44" s="751">
        <v>25</v>
      </c>
      <c r="V44" s="751">
        <v>1326</v>
      </c>
      <c r="W44" s="751">
        <v>9</v>
      </c>
      <c r="X44" s="748">
        <v>4168</v>
      </c>
      <c r="Y44" s="1227">
        <v>39</v>
      </c>
      <c r="Z44" s="1300"/>
      <c r="AA44" s="782">
        <v>32</v>
      </c>
      <c r="AB44" s="782">
        <v>3896</v>
      </c>
    </row>
    <row r="45" spans="3:28" ht="11.4" customHeight="1">
      <c r="C45" s="773"/>
      <c r="D45" s="1781"/>
      <c r="E45" s="1021"/>
      <c r="F45" s="1780"/>
      <c r="G45" s="1781"/>
      <c r="H45" s="1782"/>
      <c r="I45" s="770"/>
      <c r="J45" s="718" t="s">
        <v>544</v>
      </c>
      <c r="K45" s="713"/>
      <c r="L45" s="841">
        <v>40</v>
      </c>
      <c r="M45" s="751">
        <v>789</v>
      </c>
      <c r="N45" s="751" t="s">
        <v>40</v>
      </c>
      <c r="O45" s="751">
        <v>1064</v>
      </c>
      <c r="P45" s="754">
        <v>12744</v>
      </c>
      <c r="Q45" s="723"/>
      <c r="R45" s="722"/>
      <c r="S45" s="722" t="s">
        <v>40</v>
      </c>
      <c r="T45" s="751" t="s">
        <v>40</v>
      </c>
      <c r="U45" s="751">
        <v>388</v>
      </c>
      <c r="V45" s="751">
        <v>3141</v>
      </c>
      <c r="W45" s="751" t="s">
        <v>40</v>
      </c>
      <c r="X45" s="748">
        <v>18126</v>
      </c>
      <c r="Y45" s="1227">
        <v>40</v>
      </c>
      <c r="Z45" s="1300"/>
      <c r="AA45" s="782">
        <v>885</v>
      </c>
      <c r="AB45" s="782">
        <v>16638</v>
      </c>
    </row>
    <row r="46" spans="3:28" ht="11.4" customHeight="1">
      <c r="C46" s="773"/>
      <c r="D46" s="1781"/>
      <c r="E46" s="1021"/>
      <c r="F46" s="1780"/>
      <c r="G46" s="1781"/>
      <c r="H46" s="1782"/>
      <c r="I46" s="770"/>
      <c r="J46" s="718" t="s">
        <v>643</v>
      </c>
      <c r="K46" s="713"/>
      <c r="L46" s="841">
        <v>41</v>
      </c>
      <c r="M46" s="751">
        <v>66</v>
      </c>
      <c r="N46" s="751" t="s">
        <v>40</v>
      </c>
      <c r="O46" s="751">
        <v>396</v>
      </c>
      <c r="P46" s="754" t="s">
        <v>40</v>
      </c>
      <c r="Q46" s="723"/>
      <c r="R46" s="722"/>
      <c r="S46" s="722" t="s">
        <v>40</v>
      </c>
      <c r="T46" s="751" t="s">
        <v>40</v>
      </c>
      <c r="U46" s="751" t="s">
        <v>40</v>
      </c>
      <c r="V46" s="751" t="s">
        <v>40</v>
      </c>
      <c r="W46" s="751" t="s">
        <v>40</v>
      </c>
      <c r="X46" s="748">
        <v>462</v>
      </c>
      <c r="Y46" s="1227">
        <v>41</v>
      </c>
      <c r="Z46" s="1300"/>
      <c r="AA46" s="782">
        <v>66</v>
      </c>
      <c r="AB46" s="782">
        <v>7538</v>
      </c>
    </row>
    <row r="47" spans="3:28" ht="11.4" customHeight="1">
      <c r="C47" s="773"/>
      <c r="D47" s="1781"/>
      <c r="E47" s="1021"/>
      <c r="F47" s="1780"/>
      <c r="G47" s="1781"/>
      <c r="H47" s="1782"/>
      <c r="I47" s="770"/>
      <c r="J47" s="718" t="s">
        <v>541</v>
      </c>
      <c r="K47" s="713"/>
      <c r="L47" s="841">
        <v>42</v>
      </c>
      <c r="M47" s="751">
        <v>544</v>
      </c>
      <c r="N47" s="751" t="s">
        <v>40</v>
      </c>
      <c r="O47" s="751">
        <v>151369</v>
      </c>
      <c r="P47" s="754">
        <v>10774</v>
      </c>
      <c r="Q47" s="723"/>
      <c r="R47" s="722"/>
      <c r="S47" s="722" t="s">
        <v>40</v>
      </c>
      <c r="T47" s="751" t="s">
        <v>40</v>
      </c>
      <c r="U47" s="751">
        <v>1052</v>
      </c>
      <c r="V47" s="751">
        <v>8834</v>
      </c>
      <c r="W47" s="751" t="s">
        <v>40</v>
      </c>
      <c r="X47" s="748">
        <v>172573</v>
      </c>
      <c r="Y47" s="1227">
        <v>42</v>
      </c>
      <c r="Z47" s="1300"/>
      <c r="AA47" s="782">
        <v>924</v>
      </c>
      <c r="AB47" s="782">
        <v>126535</v>
      </c>
    </row>
    <row r="48" spans="3:28" ht="11.4" customHeight="1">
      <c r="C48" s="773"/>
      <c r="D48" s="1781"/>
      <c r="E48" s="1021"/>
      <c r="F48" s="1780"/>
      <c r="G48" s="1781"/>
      <c r="H48" s="1782"/>
      <c r="I48" s="770"/>
      <c r="J48" s="718" t="s">
        <v>334</v>
      </c>
      <c r="K48" s="713"/>
      <c r="L48" s="841">
        <v>43</v>
      </c>
      <c r="M48" s="751" t="s">
        <v>40</v>
      </c>
      <c r="N48" s="751" t="s">
        <v>40</v>
      </c>
      <c r="O48" s="751" t="s">
        <v>40</v>
      </c>
      <c r="P48" s="754" t="s">
        <v>40</v>
      </c>
      <c r="Q48" s="723"/>
      <c r="R48" s="722"/>
      <c r="S48" s="722" t="s">
        <v>40</v>
      </c>
      <c r="T48" s="751" t="s">
        <v>40</v>
      </c>
      <c r="U48" s="751" t="s">
        <v>40</v>
      </c>
      <c r="V48" s="751" t="s">
        <v>40</v>
      </c>
      <c r="W48" s="751" t="s">
        <v>40</v>
      </c>
      <c r="X48" s="748" t="s">
        <v>40</v>
      </c>
      <c r="Y48" s="1227">
        <v>43</v>
      </c>
      <c r="Z48" s="1300"/>
      <c r="AA48" s="782" t="s">
        <v>40</v>
      </c>
      <c r="AB48" s="782">
        <v>0</v>
      </c>
    </row>
    <row r="49" spans="3:28" ht="11.4" customHeight="1">
      <c r="C49" s="773"/>
      <c r="D49" s="1781"/>
      <c r="E49" s="1021"/>
      <c r="F49" s="1780"/>
      <c r="G49" s="1781"/>
      <c r="H49" s="1782"/>
      <c r="I49" s="770"/>
      <c r="J49" s="718" t="s">
        <v>333</v>
      </c>
      <c r="K49" s="713"/>
      <c r="L49" s="841">
        <v>44</v>
      </c>
      <c r="M49" s="751" t="s">
        <v>40</v>
      </c>
      <c r="N49" s="751" t="s">
        <v>40</v>
      </c>
      <c r="O49" s="751" t="s">
        <v>40</v>
      </c>
      <c r="P49" s="754" t="s">
        <v>40</v>
      </c>
      <c r="Q49" s="723"/>
      <c r="R49" s="722"/>
      <c r="S49" s="722" t="s">
        <v>40</v>
      </c>
      <c r="T49" s="751" t="s">
        <v>40</v>
      </c>
      <c r="U49" s="751" t="s">
        <v>40</v>
      </c>
      <c r="V49" s="751" t="s">
        <v>40</v>
      </c>
      <c r="W49" s="751" t="s">
        <v>40</v>
      </c>
      <c r="X49" s="748" t="s">
        <v>40</v>
      </c>
      <c r="Y49" s="1227">
        <v>44</v>
      </c>
      <c r="Z49" s="1300"/>
      <c r="AA49" s="782" t="s">
        <v>40</v>
      </c>
      <c r="AB49" s="782">
        <v>0</v>
      </c>
    </row>
    <row r="50" spans="3:28" ht="11.4" customHeight="1">
      <c r="C50" s="773"/>
      <c r="D50" s="1781"/>
      <c r="E50" s="1021"/>
      <c r="F50" s="1780"/>
      <c r="G50" s="1781"/>
      <c r="H50" s="1782"/>
      <c r="I50" s="770"/>
      <c r="J50" s="718" t="s">
        <v>332</v>
      </c>
      <c r="K50" s="713"/>
      <c r="L50" s="841">
        <v>45</v>
      </c>
      <c r="M50" s="751" t="s">
        <v>40</v>
      </c>
      <c r="N50" s="751" t="s">
        <v>40</v>
      </c>
      <c r="O50" s="751" t="s">
        <v>40</v>
      </c>
      <c r="P50" s="754" t="s">
        <v>40</v>
      </c>
      <c r="Q50" s="723"/>
      <c r="R50" s="722"/>
      <c r="S50" s="722" t="s">
        <v>40</v>
      </c>
      <c r="T50" s="751" t="s">
        <v>40</v>
      </c>
      <c r="U50" s="751" t="s">
        <v>40</v>
      </c>
      <c r="V50" s="751" t="s">
        <v>40</v>
      </c>
      <c r="W50" s="751" t="s">
        <v>40</v>
      </c>
      <c r="X50" s="748" t="s">
        <v>40</v>
      </c>
      <c r="Y50" s="1227">
        <v>45</v>
      </c>
      <c r="Z50" s="1300"/>
      <c r="AA50" s="782" t="s">
        <v>40</v>
      </c>
      <c r="AB50" s="782">
        <v>0</v>
      </c>
    </row>
    <row r="51" spans="3:28" ht="11.4" customHeight="1">
      <c r="C51" s="773"/>
      <c r="D51" s="1781"/>
      <c r="E51" s="1021"/>
      <c r="F51" s="1780"/>
      <c r="G51" s="1781"/>
      <c r="H51" s="1782"/>
      <c r="I51" s="770"/>
      <c r="J51" s="718" t="s">
        <v>331</v>
      </c>
      <c r="K51" s="713"/>
      <c r="L51" s="841">
        <v>46</v>
      </c>
      <c r="M51" s="751" t="s">
        <v>40</v>
      </c>
      <c r="N51" s="751" t="s">
        <v>40</v>
      </c>
      <c r="O51" s="751" t="s">
        <v>40</v>
      </c>
      <c r="P51" s="754" t="s">
        <v>40</v>
      </c>
      <c r="Q51" s="723"/>
      <c r="R51" s="722"/>
      <c r="S51" s="722" t="s">
        <v>40</v>
      </c>
      <c r="T51" s="751" t="s">
        <v>40</v>
      </c>
      <c r="U51" s="751" t="s">
        <v>40</v>
      </c>
      <c r="V51" s="751" t="s">
        <v>40</v>
      </c>
      <c r="W51" s="751" t="s">
        <v>40</v>
      </c>
      <c r="X51" s="748" t="s">
        <v>40</v>
      </c>
      <c r="Y51" s="1227">
        <v>46</v>
      </c>
      <c r="Z51" s="1300"/>
      <c r="AA51" s="782" t="s">
        <v>40</v>
      </c>
      <c r="AB51" s="782">
        <v>0</v>
      </c>
    </row>
    <row r="52" spans="3:28" ht="11.4" customHeight="1">
      <c r="C52" s="773"/>
      <c r="D52" s="1781"/>
      <c r="E52" s="1021"/>
      <c r="F52" s="1780"/>
      <c r="G52" s="1781"/>
      <c r="H52" s="1782"/>
      <c r="I52" s="770"/>
      <c r="J52" s="718" t="s">
        <v>640</v>
      </c>
      <c r="K52" s="713"/>
      <c r="L52" s="841">
        <v>47</v>
      </c>
      <c r="M52" s="751" t="s">
        <v>40</v>
      </c>
      <c r="N52" s="751" t="s">
        <v>40</v>
      </c>
      <c r="O52" s="751" t="s">
        <v>40</v>
      </c>
      <c r="P52" s="754" t="s">
        <v>40</v>
      </c>
      <c r="Q52" s="723"/>
      <c r="R52" s="722"/>
      <c r="S52" s="722" t="s">
        <v>40</v>
      </c>
      <c r="T52" s="751" t="s">
        <v>40</v>
      </c>
      <c r="U52" s="751" t="s">
        <v>40</v>
      </c>
      <c r="V52" s="751">
        <v>5071</v>
      </c>
      <c r="W52" s="751" t="s">
        <v>40</v>
      </c>
      <c r="X52" s="748">
        <v>5071</v>
      </c>
      <c r="Y52" s="1227">
        <v>47</v>
      </c>
      <c r="Z52" s="1300"/>
      <c r="AA52" s="782" t="s">
        <v>40</v>
      </c>
      <c r="AB52" s="782">
        <v>1613</v>
      </c>
    </row>
    <row r="53" spans="3:28" ht="11.4" customHeight="1">
      <c r="C53" s="773"/>
      <c r="D53" s="1781"/>
      <c r="E53" s="1021"/>
      <c r="F53" s="1783"/>
      <c r="G53" s="1784"/>
      <c r="H53" s="1785"/>
      <c r="I53" s="770"/>
      <c r="J53" s="718" t="s">
        <v>330</v>
      </c>
      <c r="K53" s="713"/>
      <c r="L53" s="841">
        <v>48</v>
      </c>
      <c r="M53" s="735" t="s">
        <v>40</v>
      </c>
      <c r="N53" s="735" t="s">
        <v>40</v>
      </c>
      <c r="O53" s="735" t="s">
        <v>40</v>
      </c>
      <c r="P53" s="761" t="s">
        <v>40</v>
      </c>
      <c r="Q53" s="723"/>
      <c r="R53" s="722"/>
      <c r="S53" s="760" t="s">
        <v>40</v>
      </c>
      <c r="T53" s="735" t="s">
        <v>40</v>
      </c>
      <c r="U53" s="735">
        <v>19</v>
      </c>
      <c r="V53" s="735" t="s">
        <v>40</v>
      </c>
      <c r="W53" s="735" t="s">
        <v>40</v>
      </c>
      <c r="X53" s="759">
        <v>19</v>
      </c>
      <c r="Y53" s="1227">
        <v>48</v>
      </c>
      <c r="Z53" s="1300"/>
      <c r="AA53" s="782" t="s">
        <v>40</v>
      </c>
      <c r="AB53" s="782">
        <v>0</v>
      </c>
    </row>
    <row r="54" spans="3:28" ht="11.4" customHeight="1">
      <c r="C54" s="773"/>
      <c r="D54" s="1781"/>
      <c r="E54" s="1021"/>
      <c r="F54" s="769"/>
      <c r="G54" s="1763" t="s">
        <v>429</v>
      </c>
      <c r="H54" s="972"/>
      <c r="I54" s="769"/>
      <c r="J54" s="733" t="s">
        <v>632</v>
      </c>
      <c r="K54" s="756"/>
      <c r="L54" s="804">
        <v>49</v>
      </c>
      <c r="M54" s="751">
        <v>222000</v>
      </c>
      <c r="N54" s="751" t="s">
        <v>40</v>
      </c>
      <c r="O54" s="751" t="s">
        <v>40</v>
      </c>
      <c r="P54" s="766" t="s">
        <v>40</v>
      </c>
      <c r="Q54" s="723"/>
      <c r="R54" s="722"/>
      <c r="S54" s="765" t="s">
        <v>40</v>
      </c>
      <c r="T54" s="764">
        <v>380000</v>
      </c>
      <c r="U54" s="764" t="s">
        <v>40</v>
      </c>
      <c r="V54" s="764">
        <v>1211093</v>
      </c>
      <c r="W54" s="764" t="s">
        <v>40</v>
      </c>
      <c r="X54" s="763">
        <v>1813093</v>
      </c>
      <c r="Y54" s="1227">
        <v>49</v>
      </c>
      <c r="Z54" s="1300"/>
      <c r="AA54" s="782">
        <v>127000</v>
      </c>
      <c r="AB54" s="782">
        <v>107061</v>
      </c>
    </row>
    <row r="55" spans="3:28" ht="11.4" customHeight="1">
      <c r="C55" s="773"/>
      <c r="D55" s="1781"/>
      <c r="E55" s="1021"/>
      <c r="F55" s="770"/>
      <c r="G55" s="1746"/>
      <c r="H55" s="969"/>
      <c r="I55" s="770"/>
      <c r="J55" s="718" t="s">
        <v>786</v>
      </c>
      <c r="K55" s="713"/>
      <c r="L55" s="841">
        <v>50</v>
      </c>
      <c r="M55" s="751">
        <v>30057</v>
      </c>
      <c r="N55" s="751" t="s">
        <v>40</v>
      </c>
      <c r="O55" s="751" t="s">
        <v>40</v>
      </c>
      <c r="P55" s="754" t="s">
        <v>40</v>
      </c>
      <c r="Q55" s="723"/>
      <c r="R55" s="722"/>
      <c r="S55" s="722" t="s">
        <v>40</v>
      </c>
      <c r="T55" s="751" t="s">
        <v>40</v>
      </c>
      <c r="U55" s="751">
        <v>527000</v>
      </c>
      <c r="V55" s="751" t="s">
        <v>40</v>
      </c>
      <c r="W55" s="751" t="s">
        <v>40</v>
      </c>
      <c r="X55" s="748">
        <v>557057</v>
      </c>
      <c r="Y55" s="1227">
        <v>50</v>
      </c>
      <c r="Z55" s="1300"/>
      <c r="AA55" s="782" t="s">
        <v>40</v>
      </c>
      <c r="AB55" s="782">
        <v>60000</v>
      </c>
    </row>
    <row r="56" spans="3:28" ht="11.4" customHeight="1">
      <c r="C56" s="773"/>
      <c r="D56" s="1781"/>
      <c r="E56" s="1021"/>
      <c r="F56" s="770"/>
      <c r="G56" s="1746"/>
      <c r="H56" s="969"/>
      <c r="I56" s="770"/>
      <c r="J56" s="718" t="s">
        <v>785</v>
      </c>
      <c r="K56" s="713"/>
      <c r="L56" s="841">
        <v>51</v>
      </c>
      <c r="M56" s="751" t="s">
        <v>40</v>
      </c>
      <c r="N56" s="751" t="s">
        <v>40</v>
      </c>
      <c r="O56" s="751" t="s">
        <v>40</v>
      </c>
      <c r="P56" s="754" t="s">
        <v>40</v>
      </c>
      <c r="Q56" s="723"/>
      <c r="R56" s="722"/>
      <c r="S56" s="722" t="s">
        <v>40</v>
      </c>
      <c r="T56" s="751" t="s">
        <v>40</v>
      </c>
      <c r="U56" s="751" t="s">
        <v>40</v>
      </c>
      <c r="V56" s="751" t="s">
        <v>40</v>
      </c>
      <c r="W56" s="751" t="s">
        <v>40</v>
      </c>
      <c r="X56" s="748" t="s">
        <v>40</v>
      </c>
      <c r="Y56" s="1227">
        <v>51</v>
      </c>
      <c r="Z56" s="1300"/>
      <c r="AA56" s="782" t="s">
        <v>40</v>
      </c>
      <c r="AB56" s="782">
        <v>0</v>
      </c>
    </row>
    <row r="57" spans="3:28" ht="11.4" customHeight="1">
      <c r="C57" s="773"/>
      <c r="D57" s="1781"/>
      <c r="E57" s="1021"/>
      <c r="F57" s="770"/>
      <c r="G57" s="1746"/>
      <c r="H57" s="969"/>
      <c r="I57" s="770"/>
      <c r="J57" s="718" t="s">
        <v>784</v>
      </c>
      <c r="K57" s="713"/>
      <c r="L57" s="841">
        <v>52</v>
      </c>
      <c r="M57" s="735" t="s">
        <v>40</v>
      </c>
      <c r="N57" s="735" t="s">
        <v>40</v>
      </c>
      <c r="O57" s="735" t="s">
        <v>40</v>
      </c>
      <c r="P57" s="761" t="s">
        <v>40</v>
      </c>
      <c r="Q57" s="723"/>
      <c r="R57" s="722"/>
      <c r="S57" s="760" t="s">
        <v>40</v>
      </c>
      <c r="T57" s="735" t="s">
        <v>40</v>
      </c>
      <c r="U57" s="735" t="s">
        <v>40</v>
      </c>
      <c r="V57" s="735" t="s">
        <v>40</v>
      </c>
      <c r="W57" s="735" t="s">
        <v>40</v>
      </c>
      <c r="X57" s="759" t="s">
        <v>40</v>
      </c>
      <c r="Y57" s="1227">
        <v>52</v>
      </c>
      <c r="Z57" s="1300"/>
      <c r="AA57" s="782" t="s">
        <v>40</v>
      </c>
      <c r="AB57" s="782">
        <v>0</v>
      </c>
    </row>
    <row r="58" spans="3:28" ht="11.4" customHeight="1">
      <c r="C58" s="773"/>
      <c r="D58" s="1781"/>
      <c r="E58" s="1021"/>
      <c r="F58" s="769"/>
      <c r="G58" s="1763" t="s">
        <v>423</v>
      </c>
      <c r="H58" s="972"/>
      <c r="I58" s="769"/>
      <c r="J58" s="733" t="s">
        <v>422</v>
      </c>
      <c r="K58" s="756"/>
      <c r="L58" s="804">
        <v>53</v>
      </c>
      <c r="M58" s="751" t="s">
        <v>40</v>
      </c>
      <c r="N58" s="751" t="s">
        <v>40</v>
      </c>
      <c r="O58" s="751">
        <v>227</v>
      </c>
      <c r="P58" s="754">
        <v>111</v>
      </c>
      <c r="Q58" s="723"/>
      <c r="R58" s="722"/>
      <c r="S58" s="722" t="s">
        <v>40</v>
      </c>
      <c r="T58" s="751" t="s">
        <v>40</v>
      </c>
      <c r="U58" s="751">
        <v>3</v>
      </c>
      <c r="V58" s="751" t="s">
        <v>40</v>
      </c>
      <c r="W58" s="751" t="s">
        <v>40</v>
      </c>
      <c r="X58" s="748">
        <v>341</v>
      </c>
      <c r="Y58" s="1227">
        <v>53</v>
      </c>
      <c r="Z58" s="1300"/>
      <c r="AA58" s="782">
        <v>145</v>
      </c>
      <c r="AB58" s="782">
        <v>5752</v>
      </c>
    </row>
    <row r="59" spans="3:28" ht="11.4" customHeight="1">
      <c r="C59" s="773"/>
      <c r="D59" s="1781"/>
      <c r="E59" s="1021"/>
      <c r="F59" s="1186"/>
      <c r="G59" s="1746"/>
      <c r="H59" s="1161"/>
      <c r="I59" s="770"/>
      <c r="J59" s="718" t="s">
        <v>421</v>
      </c>
      <c r="K59" s="713"/>
      <c r="L59" s="841">
        <v>54</v>
      </c>
      <c r="M59" s="751" t="s">
        <v>40</v>
      </c>
      <c r="N59" s="751" t="s">
        <v>40</v>
      </c>
      <c r="O59" s="751" t="s">
        <v>40</v>
      </c>
      <c r="P59" s="754" t="s">
        <v>40</v>
      </c>
      <c r="Q59" s="723"/>
      <c r="R59" s="722"/>
      <c r="S59" s="722" t="s">
        <v>40</v>
      </c>
      <c r="T59" s="751" t="s">
        <v>40</v>
      </c>
      <c r="U59" s="751" t="s">
        <v>40</v>
      </c>
      <c r="V59" s="751" t="s">
        <v>40</v>
      </c>
      <c r="W59" s="751" t="s">
        <v>40</v>
      </c>
      <c r="X59" s="748" t="s">
        <v>40</v>
      </c>
      <c r="Y59" s="1227">
        <v>54</v>
      </c>
      <c r="Z59" s="1300"/>
      <c r="AA59" s="782" t="s">
        <v>40</v>
      </c>
      <c r="AB59" s="782">
        <v>0</v>
      </c>
    </row>
    <row r="60" spans="3:28" ht="11.4" customHeight="1">
      <c r="C60" s="773"/>
      <c r="D60" s="1781"/>
      <c r="E60" s="1021"/>
      <c r="F60" s="1186"/>
      <c r="G60" s="1746"/>
      <c r="H60" s="1161"/>
      <c r="I60" s="770"/>
      <c r="J60" s="718" t="s">
        <v>420</v>
      </c>
      <c r="K60" s="713"/>
      <c r="L60" s="841">
        <v>55</v>
      </c>
      <c r="M60" s="751">
        <v>35</v>
      </c>
      <c r="N60" s="751">
        <v>5</v>
      </c>
      <c r="O60" s="751">
        <v>0</v>
      </c>
      <c r="P60" s="754">
        <v>257</v>
      </c>
      <c r="Q60" s="723"/>
      <c r="R60" s="722"/>
      <c r="S60" s="722" t="s">
        <v>40</v>
      </c>
      <c r="T60" s="751" t="s">
        <v>40</v>
      </c>
      <c r="U60" s="751">
        <v>0</v>
      </c>
      <c r="V60" s="751">
        <v>125</v>
      </c>
      <c r="W60" s="751" t="s">
        <v>40</v>
      </c>
      <c r="X60" s="748">
        <v>417</v>
      </c>
      <c r="Y60" s="1227">
        <v>55</v>
      </c>
      <c r="Z60" s="1300"/>
      <c r="AA60" s="782">
        <v>0</v>
      </c>
      <c r="AB60" s="782">
        <v>1564</v>
      </c>
    </row>
    <row r="61" spans="3:28" ht="11.4" customHeight="1">
      <c r="C61" s="773"/>
      <c r="D61" s="1781"/>
      <c r="E61" s="1021"/>
      <c r="F61" s="1186"/>
      <c r="G61" s="1764"/>
      <c r="H61" s="1161"/>
      <c r="I61" s="770"/>
      <c r="J61" s="718" t="s">
        <v>419</v>
      </c>
      <c r="K61" s="713"/>
      <c r="L61" s="841">
        <v>56</v>
      </c>
      <c r="M61" s="751" t="s">
        <v>40</v>
      </c>
      <c r="N61" s="751" t="s">
        <v>40</v>
      </c>
      <c r="O61" s="751" t="s">
        <v>40</v>
      </c>
      <c r="P61" s="754" t="s">
        <v>40</v>
      </c>
      <c r="Q61" s="723"/>
      <c r="R61" s="722"/>
      <c r="S61" s="722" t="s">
        <v>40</v>
      </c>
      <c r="T61" s="751" t="s">
        <v>40</v>
      </c>
      <c r="U61" s="751" t="s">
        <v>40</v>
      </c>
      <c r="V61" s="751" t="s">
        <v>40</v>
      </c>
      <c r="W61" s="751" t="s">
        <v>40</v>
      </c>
      <c r="X61" s="748" t="s">
        <v>40</v>
      </c>
      <c r="Y61" s="1227">
        <v>56</v>
      </c>
      <c r="Z61" s="1300"/>
      <c r="AA61" s="782" t="s">
        <v>40</v>
      </c>
      <c r="AB61" s="782">
        <v>0</v>
      </c>
    </row>
    <row r="62" spans="3:28" ht="11.4" customHeight="1">
      <c r="C62" s="773"/>
      <c r="D62" s="1781"/>
      <c r="E62" s="1021"/>
      <c r="F62" s="815"/>
      <c r="G62" s="775" t="s">
        <v>418</v>
      </c>
      <c r="H62" s="772"/>
      <c r="I62" s="815"/>
      <c r="J62" s="775" t="s">
        <v>417</v>
      </c>
      <c r="K62" s="772"/>
      <c r="L62" s="796">
        <v>57</v>
      </c>
      <c r="M62" s="729" t="s">
        <v>40</v>
      </c>
      <c r="N62" s="729" t="s">
        <v>40</v>
      </c>
      <c r="O62" s="729" t="s">
        <v>40</v>
      </c>
      <c r="P62" s="731">
        <v>141642</v>
      </c>
      <c r="Q62" s="723"/>
      <c r="R62" s="722"/>
      <c r="S62" s="730">
        <v>22183</v>
      </c>
      <c r="T62" s="729" t="s">
        <v>40</v>
      </c>
      <c r="U62" s="729">
        <v>23854</v>
      </c>
      <c r="V62" s="729">
        <v>106766</v>
      </c>
      <c r="W62" s="729">
        <v>4403</v>
      </c>
      <c r="X62" s="728">
        <v>298848</v>
      </c>
      <c r="Y62" s="1227">
        <v>57</v>
      </c>
      <c r="Z62" s="1300"/>
      <c r="AA62" s="782" t="s">
        <v>40</v>
      </c>
      <c r="AB62" s="782">
        <v>1048494</v>
      </c>
    </row>
    <row r="63" spans="3:28" ht="11.4" customHeight="1">
      <c r="C63" s="773"/>
      <c r="D63" s="1784"/>
      <c r="E63" s="1020"/>
      <c r="F63" s="815"/>
      <c r="G63" s="1753" t="s">
        <v>3</v>
      </c>
      <c r="H63" s="1753"/>
      <c r="I63" s="1753"/>
      <c r="J63" s="1753"/>
      <c r="K63" s="772"/>
      <c r="L63" s="804">
        <v>58</v>
      </c>
      <c r="M63" s="729">
        <v>851140</v>
      </c>
      <c r="N63" s="729">
        <v>23416</v>
      </c>
      <c r="O63" s="729">
        <v>2355742</v>
      </c>
      <c r="P63" s="731">
        <v>861167</v>
      </c>
      <c r="Q63" s="723"/>
      <c r="R63" s="722"/>
      <c r="S63" s="730">
        <v>199714</v>
      </c>
      <c r="T63" s="729">
        <v>903698</v>
      </c>
      <c r="U63" s="729">
        <v>701193</v>
      </c>
      <c r="V63" s="729">
        <v>2547109</v>
      </c>
      <c r="W63" s="729">
        <v>60200</v>
      </c>
      <c r="X63" s="728">
        <v>8479964</v>
      </c>
      <c r="Y63" s="1227">
        <v>58</v>
      </c>
      <c r="Z63" s="1300"/>
      <c r="AA63" s="782">
        <v>912047</v>
      </c>
      <c r="AB63" s="782">
        <v>7595863</v>
      </c>
    </row>
    <row r="64" spans="3:28" ht="11.4" customHeight="1">
      <c r="C64" s="734"/>
      <c r="D64" s="1753" t="s">
        <v>853</v>
      </c>
      <c r="E64" s="1753"/>
      <c r="F64" s="1753"/>
      <c r="G64" s="1753"/>
      <c r="H64" s="1753"/>
      <c r="I64" s="1753"/>
      <c r="J64" s="1753"/>
      <c r="K64" s="772"/>
      <c r="L64" s="804">
        <v>59</v>
      </c>
      <c r="M64" s="729">
        <v>1215998</v>
      </c>
      <c r="N64" s="729">
        <v>22108</v>
      </c>
      <c r="O64" s="729">
        <v>2605614</v>
      </c>
      <c r="P64" s="731">
        <v>936848</v>
      </c>
      <c r="Q64" s="723"/>
      <c r="R64" s="722"/>
      <c r="S64" s="730">
        <v>235503</v>
      </c>
      <c r="T64" s="729">
        <v>740250</v>
      </c>
      <c r="U64" s="729">
        <v>320423</v>
      </c>
      <c r="V64" s="729">
        <v>1958122</v>
      </c>
      <c r="W64" s="729">
        <v>69966</v>
      </c>
      <c r="X64" s="728">
        <v>8082724</v>
      </c>
      <c r="Y64" s="1227">
        <v>59</v>
      </c>
      <c r="Z64" s="1300"/>
      <c r="AA64" s="782">
        <v>859190</v>
      </c>
      <c r="AB64" s="782">
        <v>9274384</v>
      </c>
    </row>
    <row r="65" spans="3:28" ht="11.4" customHeight="1">
      <c r="C65" s="727"/>
      <c r="D65" s="1775" t="s">
        <v>855</v>
      </c>
      <c r="E65" s="1775"/>
      <c r="F65" s="1775"/>
      <c r="G65" s="1775"/>
      <c r="H65" s="1775"/>
      <c r="I65" s="1775"/>
      <c r="J65" s="1775"/>
      <c r="K65" s="962"/>
      <c r="L65" s="804">
        <v>60</v>
      </c>
      <c r="M65" s="720">
        <v>912047</v>
      </c>
      <c r="N65" s="720">
        <v>26338</v>
      </c>
      <c r="O65" s="720">
        <v>3125817</v>
      </c>
      <c r="P65" s="724">
        <v>1263241</v>
      </c>
      <c r="Q65" s="723"/>
      <c r="R65" s="722"/>
      <c r="S65" s="721">
        <v>285547</v>
      </c>
      <c r="T65" s="720">
        <v>683092</v>
      </c>
      <c r="U65" s="720">
        <v>314288</v>
      </c>
      <c r="V65" s="720">
        <v>1835518</v>
      </c>
      <c r="W65" s="720">
        <v>88360</v>
      </c>
      <c r="X65" s="719">
        <v>8507909</v>
      </c>
      <c r="Y65" s="1227">
        <v>60</v>
      </c>
      <c r="Z65" s="1300"/>
      <c r="AA65" s="782">
        <v>1648645</v>
      </c>
      <c r="AB65" s="782">
        <v>16015222</v>
      </c>
    </row>
    <row r="66" spans="3:28" ht="9" customHeight="1">
      <c r="C66" s="713"/>
      <c r="D66" s="718"/>
      <c r="E66" s="718"/>
      <c r="F66" s="718"/>
      <c r="G66" s="718"/>
      <c r="H66" s="718"/>
      <c r="I66" s="718"/>
      <c r="J66" s="718"/>
      <c r="K66" s="713"/>
      <c r="L66" s="1301"/>
      <c r="M66" s="754"/>
      <c r="N66" s="754"/>
      <c r="O66" s="754"/>
      <c r="P66" s="754"/>
      <c r="Q66" s="754"/>
      <c r="R66" s="754"/>
      <c r="S66" s="754"/>
      <c r="T66" s="754"/>
      <c r="U66" s="754"/>
      <c r="V66" s="754"/>
      <c r="W66" s="754"/>
      <c r="X66" s="754"/>
      <c r="Y66" s="1227"/>
      <c r="Z66" s="1300"/>
      <c r="AA66" s="782"/>
      <c r="AB66" s="782">
        <v>0</v>
      </c>
    </row>
    <row r="67" spans="3:28" ht="12.75" customHeight="1">
      <c r="D67" s="718"/>
      <c r="E67" s="718"/>
      <c r="F67" s="718"/>
      <c r="G67" s="718"/>
      <c r="H67" s="718"/>
      <c r="I67" s="718"/>
      <c r="J67" s="718"/>
      <c r="K67" s="713"/>
      <c r="L67" s="716"/>
      <c r="M67" s="716"/>
      <c r="N67" s="716"/>
      <c r="O67" s="716"/>
      <c r="P67" s="716"/>
      <c r="Q67" s="716"/>
      <c r="R67" s="716"/>
      <c r="S67" s="716"/>
      <c r="T67" s="716"/>
      <c r="U67" s="716"/>
      <c r="V67" s="716"/>
      <c r="W67" s="716"/>
      <c r="X67" s="716"/>
      <c r="Y67" s="1244"/>
      <c r="Z67" s="1300"/>
      <c r="AA67" s="782"/>
      <c r="AB67" s="782">
        <v>0</v>
      </c>
    </row>
    <row r="68" spans="3:28" ht="12.75" customHeight="1">
      <c r="D68" s="718"/>
      <c r="E68" s="718"/>
      <c r="F68" s="718"/>
      <c r="G68" s="718"/>
      <c r="H68" s="718"/>
      <c r="I68" s="718"/>
      <c r="J68" s="718"/>
      <c r="K68" s="713"/>
      <c r="L68" s="716"/>
      <c r="M68" s="716"/>
      <c r="N68" s="716"/>
      <c r="O68" s="716"/>
      <c r="P68" s="716"/>
      <c r="Q68" s="716"/>
      <c r="R68" s="716"/>
      <c r="S68" s="716"/>
      <c r="T68" s="716"/>
      <c r="U68" s="716"/>
      <c r="V68" s="716"/>
      <c r="W68" s="716"/>
      <c r="X68" s="1789" t="s">
        <v>275</v>
      </c>
      <c r="Y68" s="1244"/>
      <c r="Z68" s="1300"/>
      <c r="AA68" s="782"/>
      <c r="AB68" s="782">
        <v>0</v>
      </c>
    </row>
    <row r="69" spans="3:28" ht="12.75" customHeight="1">
      <c r="D69" s="713"/>
      <c r="F69" s="713"/>
      <c r="G69" s="713"/>
      <c r="H69" s="713"/>
      <c r="I69" s="713"/>
      <c r="J69" s="713"/>
      <c r="K69" s="713"/>
      <c r="L69" s="716"/>
      <c r="M69" s="1017"/>
      <c r="N69" s="1017"/>
      <c r="O69" s="1017"/>
      <c r="P69" s="1017"/>
      <c r="Q69" s="1017"/>
      <c r="R69" s="1017"/>
      <c r="S69" s="1017"/>
      <c r="T69" s="1017"/>
      <c r="U69" s="1017"/>
      <c r="V69" s="1017"/>
      <c r="W69" s="1017"/>
      <c r="X69" s="1790"/>
      <c r="AA69" s="782"/>
      <c r="AB69" s="782">
        <v>0</v>
      </c>
    </row>
    <row r="70" spans="3:28" ht="12.65" customHeight="1">
      <c r="C70" s="1899"/>
      <c r="D70" s="1900"/>
      <c r="E70" s="1900"/>
      <c r="F70" s="1900"/>
      <c r="G70" s="1900"/>
      <c r="H70" s="1900"/>
      <c r="I70" s="1900"/>
      <c r="J70" s="1900"/>
      <c r="K70" s="1900"/>
      <c r="L70" s="1901"/>
      <c r="M70" s="1916" t="s">
        <v>0</v>
      </c>
      <c r="N70" s="1299"/>
      <c r="O70" s="1961" t="s">
        <v>1</v>
      </c>
      <c r="P70" s="1957" t="s">
        <v>2</v>
      </c>
      <c r="Q70" s="821"/>
      <c r="R70" s="820"/>
      <c r="S70" s="1959" t="s">
        <v>32</v>
      </c>
      <c r="T70" s="1909" t="s">
        <v>274</v>
      </c>
      <c r="U70" s="1909" t="s">
        <v>33</v>
      </c>
      <c r="V70" s="1909" t="s">
        <v>34</v>
      </c>
      <c r="W70" s="1909" t="s">
        <v>35</v>
      </c>
      <c r="X70" s="1955" t="s">
        <v>3</v>
      </c>
      <c r="Y70" s="1227"/>
      <c r="Z70" s="713"/>
      <c r="AA70" s="782"/>
      <c r="AB70" s="782">
        <v>0</v>
      </c>
    </row>
    <row r="71" spans="3:28" ht="12.65" customHeight="1">
      <c r="C71" s="1902"/>
      <c r="D71" s="1903"/>
      <c r="E71" s="1903"/>
      <c r="F71" s="1903"/>
      <c r="G71" s="1903"/>
      <c r="H71" s="1903"/>
      <c r="I71" s="1903"/>
      <c r="J71" s="1903"/>
      <c r="K71" s="1903"/>
      <c r="L71" s="1904"/>
      <c r="M71" s="1917"/>
      <c r="N71" s="1298" t="s">
        <v>166</v>
      </c>
      <c r="O71" s="1910"/>
      <c r="P71" s="1958"/>
      <c r="Q71" s="821"/>
      <c r="R71" s="820"/>
      <c r="S71" s="1960"/>
      <c r="T71" s="1920"/>
      <c r="U71" s="1920"/>
      <c r="V71" s="1920"/>
      <c r="W71" s="1920"/>
      <c r="X71" s="2058"/>
      <c r="Y71" s="1226"/>
      <c r="AA71" s="782"/>
      <c r="AB71" s="782">
        <v>0</v>
      </c>
    </row>
    <row r="72" spans="3:28" ht="11.4" customHeight="1">
      <c r="C72" s="773"/>
      <c r="D72" s="1781" t="s">
        <v>250</v>
      </c>
      <c r="E72" s="1021"/>
      <c r="F72" s="1780" t="s">
        <v>311</v>
      </c>
      <c r="G72" s="1781"/>
      <c r="H72" s="1782"/>
      <c r="I72" s="770"/>
      <c r="J72" s="718" t="s">
        <v>783</v>
      </c>
      <c r="K72" s="713"/>
      <c r="L72" s="716">
        <v>1</v>
      </c>
      <c r="M72" s="764">
        <v>419019</v>
      </c>
      <c r="N72" s="764">
        <v>16693</v>
      </c>
      <c r="O72" s="764">
        <v>1662879</v>
      </c>
      <c r="P72" s="766">
        <v>711523</v>
      </c>
      <c r="Q72" s="723"/>
      <c r="R72" s="722"/>
      <c r="S72" s="765">
        <v>152931</v>
      </c>
      <c r="T72" s="764" t="s">
        <v>40</v>
      </c>
      <c r="U72" s="764">
        <v>157135</v>
      </c>
      <c r="V72" s="764">
        <v>1108332</v>
      </c>
      <c r="W72" s="764">
        <v>59681</v>
      </c>
      <c r="X72" s="763">
        <v>4271501</v>
      </c>
      <c r="Y72" s="1227">
        <v>1</v>
      </c>
      <c r="AA72" s="782">
        <v>577851</v>
      </c>
      <c r="AB72" s="782">
        <v>5453023</v>
      </c>
    </row>
    <row r="73" spans="3:28" ht="11.4" customHeight="1">
      <c r="C73" s="773"/>
      <c r="D73" s="1781"/>
      <c r="E73" s="1021"/>
      <c r="F73" s="1780"/>
      <c r="G73" s="1781"/>
      <c r="H73" s="1782"/>
      <c r="I73" s="770"/>
      <c r="J73" s="718" t="s">
        <v>782</v>
      </c>
      <c r="K73" s="713"/>
      <c r="L73" s="841">
        <v>2</v>
      </c>
      <c r="M73" s="751" t="s">
        <v>40</v>
      </c>
      <c r="N73" s="751" t="s">
        <v>40</v>
      </c>
      <c r="O73" s="751" t="s">
        <v>40</v>
      </c>
      <c r="P73" s="754">
        <v>63326</v>
      </c>
      <c r="Q73" s="723"/>
      <c r="R73" s="722"/>
      <c r="S73" s="722" t="s">
        <v>40</v>
      </c>
      <c r="T73" s="751" t="s">
        <v>40</v>
      </c>
      <c r="U73" s="751" t="s">
        <v>40</v>
      </c>
      <c r="V73" s="751" t="s">
        <v>40</v>
      </c>
      <c r="W73" s="751" t="s">
        <v>40</v>
      </c>
      <c r="X73" s="748">
        <v>63326</v>
      </c>
      <c r="Y73" s="1227">
        <v>2</v>
      </c>
      <c r="AA73" s="782" t="s">
        <v>40</v>
      </c>
      <c r="AB73" s="782">
        <v>67111</v>
      </c>
    </row>
    <row r="74" spans="3:28" ht="11.4" customHeight="1">
      <c r="C74" s="773"/>
      <c r="D74" s="1781"/>
      <c r="E74" s="1021"/>
      <c r="F74" s="1780"/>
      <c r="G74" s="1781"/>
      <c r="H74" s="1782"/>
      <c r="I74" s="770"/>
      <c r="J74" s="718" t="s">
        <v>616</v>
      </c>
      <c r="K74" s="713"/>
      <c r="L74" s="841">
        <v>3</v>
      </c>
      <c r="M74" s="722">
        <v>40455</v>
      </c>
      <c r="N74" s="751">
        <v>1333</v>
      </c>
      <c r="O74" s="751">
        <v>333794</v>
      </c>
      <c r="P74" s="754" t="s">
        <v>40</v>
      </c>
      <c r="Q74" s="723"/>
      <c r="R74" s="722"/>
      <c r="S74" s="722">
        <v>18081</v>
      </c>
      <c r="T74" s="751" t="s">
        <v>40</v>
      </c>
      <c r="U74" s="751">
        <v>3865</v>
      </c>
      <c r="V74" s="751" t="s">
        <v>40</v>
      </c>
      <c r="W74" s="751" t="s">
        <v>40</v>
      </c>
      <c r="X74" s="748">
        <v>396195</v>
      </c>
      <c r="Y74" s="1227">
        <v>3</v>
      </c>
      <c r="AA74" s="782">
        <v>59240</v>
      </c>
      <c r="AB74" s="782">
        <v>505145</v>
      </c>
    </row>
    <row r="75" spans="3:28" ht="11.4" customHeight="1">
      <c r="C75" s="773"/>
      <c r="D75" s="1781"/>
      <c r="E75" s="1021"/>
      <c r="F75" s="1780"/>
      <c r="G75" s="1781"/>
      <c r="H75" s="1782"/>
      <c r="I75" s="770"/>
      <c r="J75" s="718" t="s">
        <v>300</v>
      </c>
      <c r="K75" s="713"/>
      <c r="L75" s="716">
        <v>4</v>
      </c>
      <c r="M75" s="751">
        <v>6365</v>
      </c>
      <c r="N75" s="751" t="s">
        <v>40</v>
      </c>
      <c r="O75" s="751">
        <v>3810</v>
      </c>
      <c r="P75" s="754">
        <v>168</v>
      </c>
      <c r="Q75" s="723"/>
      <c r="R75" s="722"/>
      <c r="S75" s="722" t="s">
        <v>40</v>
      </c>
      <c r="T75" s="751">
        <v>4</v>
      </c>
      <c r="U75" s="751">
        <v>595</v>
      </c>
      <c r="V75" s="751">
        <v>100</v>
      </c>
      <c r="W75" s="751" t="s">
        <v>40</v>
      </c>
      <c r="X75" s="748">
        <v>11042</v>
      </c>
      <c r="Y75" s="1227">
        <v>4</v>
      </c>
      <c r="AA75" s="782">
        <v>5704</v>
      </c>
      <c r="AB75" s="782">
        <v>5669</v>
      </c>
    </row>
    <row r="76" spans="3:28" ht="11.4" customHeight="1">
      <c r="C76" s="773"/>
      <c r="D76" s="1781"/>
      <c r="E76" s="1021"/>
      <c r="F76" s="1780"/>
      <c r="G76" s="1781"/>
      <c r="H76" s="1782"/>
      <c r="I76" s="770"/>
      <c r="J76" s="718" t="s">
        <v>299</v>
      </c>
      <c r="K76" s="713"/>
      <c r="L76" s="716">
        <v>5</v>
      </c>
      <c r="M76" s="751" t="s">
        <v>40</v>
      </c>
      <c r="N76" s="751" t="s">
        <v>40</v>
      </c>
      <c r="O76" s="751" t="s">
        <v>40</v>
      </c>
      <c r="P76" s="754" t="s">
        <v>40</v>
      </c>
      <c r="Q76" s="723"/>
      <c r="R76" s="722"/>
      <c r="S76" s="722" t="s">
        <v>40</v>
      </c>
      <c r="T76" s="751" t="s">
        <v>40</v>
      </c>
      <c r="U76" s="751">
        <v>1466</v>
      </c>
      <c r="V76" s="751">
        <v>9447</v>
      </c>
      <c r="W76" s="751">
        <v>479</v>
      </c>
      <c r="X76" s="748">
        <v>11392</v>
      </c>
      <c r="Y76" s="1227">
        <v>5</v>
      </c>
      <c r="AA76" s="782" t="s">
        <v>40</v>
      </c>
      <c r="AB76" s="782">
        <v>17105</v>
      </c>
    </row>
    <row r="77" spans="3:28" ht="11.4" customHeight="1">
      <c r="C77" s="773"/>
      <c r="D77" s="1781"/>
      <c r="E77" s="1021"/>
      <c r="F77" s="1780"/>
      <c r="G77" s="1781"/>
      <c r="H77" s="1782"/>
      <c r="I77" s="770"/>
      <c r="J77" s="718" t="s">
        <v>781</v>
      </c>
      <c r="K77" s="713"/>
      <c r="L77" s="716">
        <v>6</v>
      </c>
      <c r="M77" s="751" t="s">
        <v>40</v>
      </c>
      <c r="N77" s="751" t="s">
        <v>40</v>
      </c>
      <c r="O77" s="751" t="s">
        <v>40</v>
      </c>
      <c r="P77" s="754" t="s">
        <v>40</v>
      </c>
      <c r="Q77" s="723"/>
      <c r="R77" s="722"/>
      <c r="S77" s="722" t="s">
        <v>40</v>
      </c>
      <c r="T77" s="751" t="s">
        <v>40</v>
      </c>
      <c r="U77" s="751" t="s">
        <v>40</v>
      </c>
      <c r="V77" s="751" t="s">
        <v>40</v>
      </c>
      <c r="W77" s="751" t="s">
        <v>40</v>
      </c>
      <c r="X77" s="748" t="s">
        <v>40</v>
      </c>
      <c r="Y77" s="1227">
        <v>6</v>
      </c>
      <c r="AA77" s="782" t="s">
        <v>40</v>
      </c>
      <c r="AB77" s="782">
        <v>0</v>
      </c>
    </row>
    <row r="78" spans="3:28" ht="11.4" customHeight="1">
      <c r="C78" s="773"/>
      <c r="D78" s="1781"/>
      <c r="E78" s="1021"/>
      <c r="F78" s="1780"/>
      <c r="G78" s="1781"/>
      <c r="H78" s="1782"/>
      <c r="I78" s="770"/>
      <c r="J78" s="718" t="s">
        <v>292</v>
      </c>
      <c r="K78" s="713"/>
      <c r="L78" s="716">
        <v>7</v>
      </c>
      <c r="M78" s="751" t="s">
        <v>40</v>
      </c>
      <c r="N78" s="751" t="s">
        <v>40</v>
      </c>
      <c r="O78" s="751" t="s">
        <v>40</v>
      </c>
      <c r="P78" s="754" t="s">
        <v>40</v>
      </c>
      <c r="Q78" s="723"/>
      <c r="R78" s="722"/>
      <c r="S78" s="722" t="s">
        <v>40</v>
      </c>
      <c r="T78" s="751" t="s">
        <v>40</v>
      </c>
      <c r="U78" s="751" t="s">
        <v>40</v>
      </c>
      <c r="V78" s="751" t="s">
        <v>40</v>
      </c>
      <c r="W78" s="751" t="s">
        <v>40</v>
      </c>
      <c r="X78" s="748" t="s">
        <v>40</v>
      </c>
      <c r="Y78" s="1227">
        <v>7</v>
      </c>
      <c r="AA78" s="782" t="s">
        <v>40</v>
      </c>
      <c r="AB78" s="782">
        <v>0</v>
      </c>
    </row>
    <row r="79" spans="3:28" ht="11.4" customHeight="1">
      <c r="C79" s="773"/>
      <c r="D79" s="1781"/>
      <c r="E79" s="1021"/>
      <c r="F79" s="1780"/>
      <c r="G79" s="1781"/>
      <c r="H79" s="1782"/>
      <c r="I79" s="770"/>
      <c r="J79" s="718" t="s">
        <v>780</v>
      </c>
      <c r="K79" s="713"/>
      <c r="L79" s="716">
        <v>8</v>
      </c>
      <c r="M79" s="751" t="s">
        <v>40</v>
      </c>
      <c r="N79" s="751" t="s">
        <v>40</v>
      </c>
      <c r="O79" s="751" t="s">
        <v>40</v>
      </c>
      <c r="P79" s="754" t="s">
        <v>40</v>
      </c>
      <c r="Q79" s="723"/>
      <c r="R79" s="722"/>
      <c r="S79" s="722" t="s">
        <v>40</v>
      </c>
      <c r="T79" s="751" t="s">
        <v>40</v>
      </c>
      <c r="U79" s="751" t="s">
        <v>40</v>
      </c>
      <c r="V79" s="751" t="s">
        <v>40</v>
      </c>
      <c r="W79" s="751" t="s">
        <v>40</v>
      </c>
      <c r="X79" s="748" t="s">
        <v>40</v>
      </c>
      <c r="Y79" s="1227">
        <v>8</v>
      </c>
      <c r="AA79" s="782" t="s">
        <v>40</v>
      </c>
      <c r="AB79" s="782">
        <v>0</v>
      </c>
    </row>
    <row r="80" spans="3:28" ht="11.4" customHeight="1">
      <c r="C80" s="773"/>
      <c r="D80" s="1781"/>
      <c r="E80" s="1021"/>
      <c r="F80" s="1780"/>
      <c r="G80" s="1781"/>
      <c r="H80" s="1782"/>
      <c r="I80" s="770"/>
      <c r="J80" s="718" t="s">
        <v>612</v>
      </c>
      <c r="K80" s="713"/>
      <c r="L80" s="716">
        <v>9</v>
      </c>
      <c r="M80" s="751">
        <v>66</v>
      </c>
      <c r="N80" s="751" t="s">
        <v>40</v>
      </c>
      <c r="O80" s="751">
        <v>467</v>
      </c>
      <c r="P80" s="754" t="s">
        <v>40</v>
      </c>
      <c r="Q80" s="723"/>
      <c r="R80" s="722"/>
      <c r="S80" s="722" t="s">
        <v>40</v>
      </c>
      <c r="T80" s="751" t="s">
        <v>40</v>
      </c>
      <c r="U80" s="751" t="s">
        <v>40</v>
      </c>
      <c r="V80" s="751" t="s">
        <v>40</v>
      </c>
      <c r="W80" s="751" t="s">
        <v>40</v>
      </c>
      <c r="X80" s="748">
        <v>533</v>
      </c>
      <c r="Y80" s="1227">
        <v>9</v>
      </c>
      <c r="AA80" s="782">
        <v>65</v>
      </c>
      <c r="AB80" s="782">
        <v>7643</v>
      </c>
    </row>
    <row r="81" spans="3:28" ht="11.4" customHeight="1">
      <c r="C81" s="773"/>
      <c r="D81" s="1781"/>
      <c r="E81" s="1021"/>
      <c r="F81" s="1780"/>
      <c r="G81" s="1781"/>
      <c r="H81" s="1782"/>
      <c r="I81" s="770"/>
      <c r="J81" s="718" t="s">
        <v>396</v>
      </c>
      <c r="K81" s="713"/>
      <c r="L81" s="716">
        <v>10</v>
      </c>
      <c r="M81" s="751">
        <v>825</v>
      </c>
      <c r="N81" s="751" t="s">
        <v>40</v>
      </c>
      <c r="O81" s="751" t="s">
        <v>40</v>
      </c>
      <c r="P81" s="754" t="s">
        <v>40</v>
      </c>
      <c r="Q81" s="723"/>
      <c r="R81" s="722"/>
      <c r="S81" s="722">
        <v>8661</v>
      </c>
      <c r="T81" s="751">
        <v>16805</v>
      </c>
      <c r="U81" s="751">
        <v>12143</v>
      </c>
      <c r="V81" s="751">
        <v>2164</v>
      </c>
      <c r="W81" s="751">
        <v>40</v>
      </c>
      <c r="X81" s="748">
        <v>40639</v>
      </c>
      <c r="Y81" s="1227">
        <v>10</v>
      </c>
      <c r="AA81" s="782">
        <v>61</v>
      </c>
      <c r="AB81" s="782">
        <v>52561</v>
      </c>
    </row>
    <row r="82" spans="3:28" ht="11.4" customHeight="1">
      <c r="C82" s="773"/>
      <c r="D82" s="1781"/>
      <c r="E82" s="1021"/>
      <c r="F82" s="1780"/>
      <c r="G82" s="1781"/>
      <c r="H82" s="1782"/>
      <c r="I82" s="770"/>
      <c r="J82" s="718" t="s">
        <v>289</v>
      </c>
      <c r="K82" s="713"/>
      <c r="L82" s="716">
        <v>11</v>
      </c>
      <c r="M82" s="751" t="s">
        <v>40</v>
      </c>
      <c r="N82" s="751" t="s">
        <v>40</v>
      </c>
      <c r="O82" s="751" t="s">
        <v>40</v>
      </c>
      <c r="P82" s="754" t="s">
        <v>40</v>
      </c>
      <c r="Q82" s="723"/>
      <c r="R82" s="722"/>
      <c r="S82" s="722" t="s">
        <v>40</v>
      </c>
      <c r="T82" s="751" t="s">
        <v>40</v>
      </c>
      <c r="U82" s="751" t="s">
        <v>40</v>
      </c>
      <c r="V82" s="751" t="s">
        <v>40</v>
      </c>
      <c r="W82" s="751" t="s">
        <v>40</v>
      </c>
      <c r="X82" s="748" t="s">
        <v>40</v>
      </c>
      <c r="Y82" s="1227">
        <v>11</v>
      </c>
      <c r="AA82" s="782" t="s">
        <v>40</v>
      </c>
      <c r="AB82" s="782">
        <v>0</v>
      </c>
    </row>
    <row r="83" spans="3:28" ht="11.4" customHeight="1">
      <c r="C83" s="773"/>
      <c r="D83" s="1781"/>
      <c r="E83" s="1021"/>
      <c r="F83" s="1780"/>
      <c r="G83" s="1781"/>
      <c r="H83" s="1782"/>
      <c r="I83" s="770"/>
      <c r="J83" s="718" t="s">
        <v>288</v>
      </c>
      <c r="K83" s="713"/>
      <c r="L83" s="716">
        <v>12</v>
      </c>
      <c r="M83" s="751" t="s">
        <v>40</v>
      </c>
      <c r="N83" s="751" t="s">
        <v>40</v>
      </c>
      <c r="O83" s="751" t="s">
        <v>40</v>
      </c>
      <c r="P83" s="754" t="s">
        <v>40</v>
      </c>
      <c r="Q83" s="723"/>
      <c r="R83" s="722"/>
      <c r="S83" s="722" t="s">
        <v>40</v>
      </c>
      <c r="T83" s="751" t="s">
        <v>40</v>
      </c>
      <c r="U83" s="751" t="s">
        <v>40</v>
      </c>
      <c r="V83" s="751" t="s">
        <v>40</v>
      </c>
      <c r="W83" s="751" t="s">
        <v>40</v>
      </c>
      <c r="X83" s="748" t="s">
        <v>40</v>
      </c>
      <c r="Y83" s="1227">
        <v>12</v>
      </c>
      <c r="AA83" s="782" t="s">
        <v>40</v>
      </c>
      <c r="AB83" s="782">
        <v>0</v>
      </c>
    </row>
    <row r="84" spans="3:28" ht="11.4" customHeight="1">
      <c r="C84" s="773"/>
      <c r="D84" s="1781"/>
      <c r="E84" s="1021"/>
      <c r="F84" s="1780"/>
      <c r="G84" s="1781"/>
      <c r="H84" s="1782"/>
      <c r="I84" s="770"/>
      <c r="J84" s="718" t="s">
        <v>287</v>
      </c>
      <c r="K84" s="713"/>
      <c r="L84" s="716">
        <v>13</v>
      </c>
      <c r="M84" s="751">
        <v>19</v>
      </c>
      <c r="N84" s="751" t="s">
        <v>40</v>
      </c>
      <c r="O84" s="751" t="s">
        <v>40</v>
      </c>
      <c r="P84" s="754" t="s">
        <v>40</v>
      </c>
      <c r="Q84" s="723"/>
      <c r="R84" s="722"/>
      <c r="S84" s="722" t="s">
        <v>40</v>
      </c>
      <c r="T84" s="751">
        <v>410</v>
      </c>
      <c r="U84" s="751" t="s">
        <v>40</v>
      </c>
      <c r="V84" s="751" t="s">
        <v>40</v>
      </c>
      <c r="W84" s="751" t="s">
        <v>40</v>
      </c>
      <c r="X84" s="748">
        <v>429</v>
      </c>
      <c r="Y84" s="1227">
        <v>13</v>
      </c>
      <c r="AA84" s="782" t="s">
        <v>40</v>
      </c>
      <c r="AB84" s="782">
        <v>20</v>
      </c>
    </row>
    <row r="85" spans="3:28" ht="11.4" customHeight="1">
      <c r="C85" s="773"/>
      <c r="D85" s="1781"/>
      <c r="E85" s="1021"/>
      <c r="F85" s="1780"/>
      <c r="G85" s="1781"/>
      <c r="H85" s="1782"/>
      <c r="I85" s="770"/>
      <c r="J85" s="718" t="s">
        <v>286</v>
      </c>
      <c r="K85" s="713"/>
      <c r="L85" s="716">
        <v>14</v>
      </c>
      <c r="M85" s="751" t="s">
        <v>40</v>
      </c>
      <c r="N85" s="751" t="s">
        <v>40</v>
      </c>
      <c r="O85" s="751" t="s">
        <v>40</v>
      </c>
      <c r="P85" s="754" t="s">
        <v>40</v>
      </c>
      <c r="Q85" s="723"/>
      <c r="R85" s="722"/>
      <c r="S85" s="722" t="s">
        <v>40</v>
      </c>
      <c r="T85" s="751" t="s">
        <v>40</v>
      </c>
      <c r="U85" s="751" t="s">
        <v>40</v>
      </c>
      <c r="V85" s="751" t="s">
        <v>40</v>
      </c>
      <c r="W85" s="751" t="s">
        <v>40</v>
      </c>
      <c r="X85" s="748" t="s">
        <v>40</v>
      </c>
      <c r="Y85" s="1227">
        <v>14</v>
      </c>
      <c r="AA85" s="782" t="s">
        <v>40</v>
      </c>
      <c r="AB85" s="782">
        <v>0</v>
      </c>
    </row>
    <row r="86" spans="3:28" ht="11.4" customHeight="1">
      <c r="C86" s="773"/>
      <c r="D86" s="1781"/>
      <c r="E86" s="1021"/>
      <c r="F86" s="1780"/>
      <c r="G86" s="1781"/>
      <c r="H86" s="1782"/>
      <c r="I86" s="770"/>
      <c r="J86" s="718" t="s">
        <v>284</v>
      </c>
      <c r="K86" s="713"/>
      <c r="L86" s="716">
        <v>15</v>
      </c>
      <c r="M86" s="751" t="s">
        <v>40</v>
      </c>
      <c r="N86" s="751" t="s">
        <v>40</v>
      </c>
      <c r="O86" s="751" t="s">
        <v>40</v>
      </c>
      <c r="P86" s="754" t="s">
        <v>40</v>
      </c>
      <c r="Q86" s="723"/>
      <c r="R86" s="722"/>
      <c r="S86" s="722" t="s">
        <v>40</v>
      </c>
      <c r="T86" s="751" t="s">
        <v>40</v>
      </c>
      <c r="U86" s="751">
        <v>84</v>
      </c>
      <c r="V86" s="751">
        <v>2</v>
      </c>
      <c r="W86" s="751" t="s">
        <v>40</v>
      </c>
      <c r="X86" s="748">
        <v>86</v>
      </c>
      <c r="Y86" s="1227">
        <v>15</v>
      </c>
      <c r="AA86" s="782">
        <v>12</v>
      </c>
      <c r="AB86" s="782">
        <v>81</v>
      </c>
    </row>
    <row r="87" spans="3:28" ht="11.4" customHeight="1">
      <c r="C87" s="773"/>
      <c r="D87" s="1781"/>
      <c r="E87" s="1021"/>
      <c r="F87" s="1780"/>
      <c r="G87" s="1781"/>
      <c r="H87" s="1782"/>
      <c r="I87" s="770"/>
      <c r="J87" s="718" t="s">
        <v>303</v>
      </c>
      <c r="K87" s="713"/>
      <c r="L87" s="716">
        <v>16</v>
      </c>
      <c r="M87" s="751" t="s">
        <v>40</v>
      </c>
      <c r="N87" s="751" t="s">
        <v>40</v>
      </c>
      <c r="O87" s="751" t="s">
        <v>40</v>
      </c>
      <c r="P87" s="754" t="s">
        <v>40</v>
      </c>
      <c r="Q87" s="723"/>
      <c r="R87" s="722"/>
      <c r="S87" s="722" t="s">
        <v>40</v>
      </c>
      <c r="T87" s="751">
        <v>25246</v>
      </c>
      <c r="U87" s="751" t="s">
        <v>40</v>
      </c>
      <c r="V87" s="751" t="s">
        <v>40</v>
      </c>
      <c r="W87" s="751" t="s">
        <v>40</v>
      </c>
      <c r="X87" s="748">
        <v>25246</v>
      </c>
      <c r="Y87" s="1227">
        <v>16</v>
      </c>
      <c r="AA87" s="782" t="s">
        <v>40</v>
      </c>
      <c r="AB87" s="782">
        <v>118344</v>
      </c>
    </row>
    <row r="88" spans="3:28" ht="11.4" customHeight="1">
      <c r="C88" s="773"/>
      <c r="D88" s="1781"/>
      <c r="E88" s="1021"/>
      <c r="F88" s="1780"/>
      <c r="G88" s="1781"/>
      <c r="H88" s="1782"/>
      <c r="I88" s="770"/>
      <c r="J88" s="718" t="s">
        <v>779</v>
      </c>
      <c r="K88" s="713"/>
      <c r="L88" s="716">
        <v>17</v>
      </c>
      <c r="M88" s="751" t="s">
        <v>40</v>
      </c>
      <c r="N88" s="751" t="s">
        <v>40</v>
      </c>
      <c r="O88" s="751" t="s">
        <v>40</v>
      </c>
      <c r="P88" s="754" t="s">
        <v>40</v>
      </c>
      <c r="Q88" s="723"/>
      <c r="R88" s="722"/>
      <c r="S88" s="722" t="s">
        <v>40</v>
      </c>
      <c r="T88" s="751">
        <v>9458</v>
      </c>
      <c r="U88" s="751" t="s">
        <v>40</v>
      </c>
      <c r="V88" s="751" t="s">
        <v>40</v>
      </c>
      <c r="W88" s="751" t="s">
        <v>40</v>
      </c>
      <c r="X88" s="748">
        <v>9458</v>
      </c>
      <c r="Y88" s="1227">
        <v>17</v>
      </c>
      <c r="AA88" s="782" t="s">
        <v>40</v>
      </c>
      <c r="AB88" s="782">
        <v>11934</v>
      </c>
    </row>
    <row r="89" spans="3:28" ht="11.4" customHeight="1">
      <c r="C89" s="773"/>
      <c r="D89" s="1781"/>
      <c r="E89" s="1021"/>
      <c r="F89" s="1780"/>
      <c r="G89" s="1781"/>
      <c r="H89" s="1782"/>
      <c r="I89" s="770"/>
      <c r="J89" s="718" t="s">
        <v>778</v>
      </c>
      <c r="K89" s="713"/>
      <c r="L89" s="716">
        <v>18</v>
      </c>
      <c r="M89" s="751" t="s">
        <v>40</v>
      </c>
      <c r="N89" s="751" t="s">
        <v>40</v>
      </c>
      <c r="O89" s="751" t="s">
        <v>40</v>
      </c>
      <c r="P89" s="754" t="s">
        <v>40</v>
      </c>
      <c r="Q89" s="723"/>
      <c r="R89" s="722"/>
      <c r="S89" s="722" t="s">
        <v>40</v>
      </c>
      <c r="T89" s="751">
        <v>117512</v>
      </c>
      <c r="U89" s="751" t="s">
        <v>40</v>
      </c>
      <c r="V89" s="751" t="s">
        <v>40</v>
      </c>
      <c r="W89" s="751" t="s">
        <v>40</v>
      </c>
      <c r="X89" s="748">
        <v>117512</v>
      </c>
      <c r="Y89" s="1227">
        <v>18</v>
      </c>
      <c r="AA89" s="782" t="s">
        <v>40</v>
      </c>
      <c r="AB89" s="782">
        <v>193162</v>
      </c>
    </row>
    <row r="90" spans="3:28" ht="11.4" customHeight="1">
      <c r="C90" s="773"/>
      <c r="D90" s="1781"/>
      <c r="E90" s="1021"/>
      <c r="F90" s="1780"/>
      <c r="G90" s="1781"/>
      <c r="H90" s="1782"/>
      <c r="I90" s="770"/>
      <c r="J90" s="1013" t="s">
        <v>777</v>
      </c>
      <c r="K90" s="713"/>
      <c r="L90" s="716">
        <v>19</v>
      </c>
      <c r="M90" s="751" t="s">
        <v>40</v>
      </c>
      <c r="N90" s="751" t="s">
        <v>40</v>
      </c>
      <c r="O90" s="751" t="s">
        <v>40</v>
      </c>
      <c r="P90" s="754" t="s">
        <v>40</v>
      </c>
      <c r="Q90" s="723"/>
      <c r="R90" s="722"/>
      <c r="S90" s="722" t="s">
        <v>40</v>
      </c>
      <c r="T90" s="751">
        <v>108483</v>
      </c>
      <c r="U90" s="751" t="s">
        <v>40</v>
      </c>
      <c r="V90" s="751" t="s">
        <v>40</v>
      </c>
      <c r="W90" s="751" t="s">
        <v>40</v>
      </c>
      <c r="X90" s="748">
        <v>108483</v>
      </c>
      <c r="Y90" s="1227">
        <v>19</v>
      </c>
      <c r="AA90" s="782" t="s">
        <v>40</v>
      </c>
      <c r="AB90" s="782">
        <v>183289</v>
      </c>
    </row>
    <row r="91" spans="3:28" ht="11.4" customHeight="1">
      <c r="C91" s="773"/>
      <c r="D91" s="1781"/>
      <c r="E91" s="1021"/>
      <c r="F91" s="1780"/>
      <c r="G91" s="1781"/>
      <c r="H91" s="1782"/>
      <c r="I91" s="770"/>
      <c r="J91" s="819" t="s">
        <v>776</v>
      </c>
      <c r="K91" s="713"/>
      <c r="L91" s="716">
        <v>20</v>
      </c>
      <c r="M91" s="751">
        <v>23986</v>
      </c>
      <c r="N91" s="751" t="s">
        <v>40</v>
      </c>
      <c r="O91" s="751" t="s">
        <v>40</v>
      </c>
      <c r="P91" s="754" t="s">
        <v>40</v>
      </c>
      <c r="Q91" s="723"/>
      <c r="R91" s="722"/>
      <c r="S91" s="722">
        <v>20041</v>
      </c>
      <c r="T91" s="751">
        <v>49518</v>
      </c>
      <c r="U91" s="751" t="s">
        <v>40</v>
      </c>
      <c r="V91" s="751" t="s">
        <v>40</v>
      </c>
      <c r="W91" s="751" t="s">
        <v>40</v>
      </c>
      <c r="X91" s="748">
        <v>93545</v>
      </c>
      <c r="Y91" s="1227">
        <v>20</v>
      </c>
      <c r="AA91" s="782">
        <v>62024</v>
      </c>
      <c r="AB91" s="782">
        <v>146667</v>
      </c>
    </row>
    <row r="92" spans="3:28" ht="11.4" customHeight="1">
      <c r="C92" s="773"/>
      <c r="D92" s="1781"/>
      <c r="E92" s="1021"/>
      <c r="F92" s="1780"/>
      <c r="G92" s="1781"/>
      <c r="H92" s="1782"/>
      <c r="I92" s="770"/>
      <c r="J92" s="1013" t="s">
        <v>775</v>
      </c>
      <c r="K92" s="713"/>
      <c r="L92" s="716">
        <v>21</v>
      </c>
      <c r="M92" s="751" t="s">
        <v>40</v>
      </c>
      <c r="N92" s="751" t="s">
        <v>40</v>
      </c>
      <c r="O92" s="751" t="s">
        <v>40</v>
      </c>
      <c r="P92" s="754" t="s">
        <v>40</v>
      </c>
      <c r="Q92" s="723"/>
      <c r="R92" s="722"/>
      <c r="S92" s="722" t="s">
        <v>40</v>
      </c>
      <c r="T92" s="751" t="s">
        <v>40</v>
      </c>
      <c r="U92" s="751" t="s">
        <v>40</v>
      </c>
      <c r="V92" s="751" t="s">
        <v>40</v>
      </c>
      <c r="W92" s="751" t="s">
        <v>40</v>
      </c>
      <c r="X92" s="748" t="s">
        <v>40</v>
      </c>
      <c r="Y92" s="1227">
        <v>21</v>
      </c>
      <c r="AA92" s="782" t="s">
        <v>40</v>
      </c>
      <c r="AB92" s="782">
        <v>0</v>
      </c>
    </row>
    <row r="93" spans="3:28" ht="11.4" customHeight="1">
      <c r="C93" s="773"/>
      <c r="D93" s="1781"/>
      <c r="E93" s="1021"/>
      <c r="F93" s="1780"/>
      <c r="G93" s="1781"/>
      <c r="H93" s="1782"/>
      <c r="I93" s="770"/>
      <c r="J93" s="718" t="s">
        <v>617</v>
      </c>
      <c r="K93" s="713"/>
      <c r="L93" s="716">
        <v>22</v>
      </c>
      <c r="M93" s="751" t="s">
        <v>40</v>
      </c>
      <c r="N93" s="751" t="s">
        <v>40</v>
      </c>
      <c r="O93" s="751" t="s">
        <v>40</v>
      </c>
      <c r="P93" s="754" t="s">
        <v>40</v>
      </c>
      <c r="Q93" s="723"/>
      <c r="R93" s="722"/>
      <c r="S93" s="722" t="s">
        <v>40</v>
      </c>
      <c r="T93" s="751">
        <v>899</v>
      </c>
      <c r="U93" s="751" t="s">
        <v>40</v>
      </c>
      <c r="V93" s="751" t="s">
        <v>40</v>
      </c>
      <c r="W93" s="751" t="s">
        <v>40</v>
      </c>
      <c r="X93" s="748">
        <v>899</v>
      </c>
      <c r="Y93" s="1227">
        <v>22</v>
      </c>
      <c r="AA93" s="782" t="s">
        <v>40</v>
      </c>
      <c r="AB93" s="782">
        <v>1856</v>
      </c>
    </row>
    <row r="94" spans="3:28" ht="11.4" customHeight="1">
      <c r="C94" s="773"/>
      <c r="D94" s="1781"/>
      <c r="E94" s="1021"/>
      <c r="F94" s="1780"/>
      <c r="G94" s="1781"/>
      <c r="H94" s="1782"/>
      <c r="I94" s="770"/>
      <c r="J94" s="718" t="s">
        <v>774</v>
      </c>
      <c r="K94" s="713"/>
      <c r="L94" s="716">
        <v>23</v>
      </c>
      <c r="M94" s="751" t="s">
        <v>40</v>
      </c>
      <c r="N94" s="751" t="s">
        <v>40</v>
      </c>
      <c r="O94" s="751" t="s">
        <v>40</v>
      </c>
      <c r="P94" s="754" t="s">
        <v>40</v>
      </c>
      <c r="Q94" s="723"/>
      <c r="R94" s="722"/>
      <c r="S94" s="722" t="s">
        <v>40</v>
      </c>
      <c r="T94" s="751" t="s">
        <v>40</v>
      </c>
      <c r="U94" s="751" t="s">
        <v>40</v>
      </c>
      <c r="V94" s="751" t="s">
        <v>40</v>
      </c>
      <c r="W94" s="751" t="s">
        <v>40</v>
      </c>
      <c r="X94" s="748" t="s">
        <v>40</v>
      </c>
      <c r="Y94" s="1227">
        <v>23</v>
      </c>
      <c r="AA94" s="782" t="s">
        <v>40</v>
      </c>
      <c r="AB94" s="782">
        <v>0</v>
      </c>
    </row>
    <row r="95" spans="3:28" ht="11.4" customHeight="1">
      <c r="C95" s="773"/>
      <c r="D95" s="1781"/>
      <c r="E95" s="1021"/>
      <c r="F95" s="1780"/>
      <c r="G95" s="1781"/>
      <c r="H95" s="1782"/>
      <c r="I95" s="770"/>
      <c r="J95" s="718" t="s">
        <v>773</v>
      </c>
      <c r="K95" s="713"/>
      <c r="L95" s="716">
        <v>24</v>
      </c>
      <c r="M95" s="751" t="s">
        <v>40</v>
      </c>
      <c r="N95" s="751" t="s">
        <v>40</v>
      </c>
      <c r="O95" s="751" t="s">
        <v>40</v>
      </c>
      <c r="P95" s="754" t="s">
        <v>40</v>
      </c>
      <c r="Q95" s="723"/>
      <c r="R95" s="722"/>
      <c r="S95" s="722" t="s">
        <v>40</v>
      </c>
      <c r="T95" s="751" t="s">
        <v>40</v>
      </c>
      <c r="U95" s="751" t="s">
        <v>40</v>
      </c>
      <c r="V95" s="751" t="s">
        <v>40</v>
      </c>
      <c r="W95" s="751" t="s">
        <v>40</v>
      </c>
      <c r="X95" s="748" t="s">
        <v>40</v>
      </c>
      <c r="Y95" s="1227">
        <v>24</v>
      </c>
      <c r="AA95" s="782" t="s">
        <v>40</v>
      </c>
      <c r="AB95" s="782">
        <v>0</v>
      </c>
    </row>
    <row r="96" spans="3:28" ht="11.4" customHeight="1">
      <c r="C96" s="773"/>
      <c r="D96" s="1781"/>
      <c r="E96" s="1021"/>
      <c r="F96" s="1783"/>
      <c r="G96" s="1784"/>
      <c r="H96" s="1785"/>
      <c r="I96" s="770"/>
      <c r="J96" s="718" t="s">
        <v>772</v>
      </c>
      <c r="K96" s="713"/>
      <c r="L96" s="716">
        <v>25</v>
      </c>
      <c r="M96" s="751" t="s">
        <v>40</v>
      </c>
      <c r="N96" s="751" t="s">
        <v>40</v>
      </c>
      <c r="O96" s="751">
        <v>198464</v>
      </c>
      <c r="P96" s="761">
        <v>83527</v>
      </c>
      <c r="Q96" s="723"/>
      <c r="R96" s="722"/>
      <c r="S96" s="760" t="s">
        <v>40</v>
      </c>
      <c r="T96" s="735" t="s">
        <v>40</v>
      </c>
      <c r="U96" s="735" t="s">
        <v>40</v>
      </c>
      <c r="V96" s="735" t="s">
        <v>40</v>
      </c>
      <c r="W96" s="735" t="s">
        <v>40</v>
      </c>
      <c r="X96" s="759">
        <v>281991</v>
      </c>
      <c r="Y96" s="1227">
        <v>25</v>
      </c>
      <c r="AA96" s="782" t="s">
        <v>40</v>
      </c>
      <c r="AB96" s="782">
        <v>389516</v>
      </c>
    </row>
    <row r="97" spans="3:28" ht="11.4" customHeight="1">
      <c r="C97" s="773"/>
      <c r="D97" s="1781"/>
      <c r="E97" s="1021"/>
      <c r="F97" s="769"/>
      <c r="G97" s="1763" t="s">
        <v>429</v>
      </c>
      <c r="H97" s="756"/>
      <c r="I97" s="769"/>
      <c r="J97" s="733" t="s">
        <v>676</v>
      </c>
      <c r="K97" s="756"/>
      <c r="L97" s="804">
        <v>26</v>
      </c>
      <c r="M97" s="764" t="s">
        <v>40</v>
      </c>
      <c r="N97" s="764" t="s">
        <v>40</v>
      </c>
      <c r="O97" s="764" t="s">
        <v>40</v>
      </c>
      <c r="P97" s="766" t="s">
        <v>40</v>
      </c>
      <c r="Q97" s="723"/>
      <c r="R97" s="722"/>
      <c r="S97" s="765" t="s">
        <v>40</v>
      </c>
      <c r="T97" s="764" t="s">
        <v>40</v>
      </c>
      <c r="U97" s="764" t="s">
        <v>40</v>
      </c>
      <c r="V97" s="764" t="s">
        <v>40</v>
      </c>
      <c r="W97" s="764" t="s">
        <v>40</v>
      </c>
      <c r="X97" s="763" t="s">
        <v>40</v>
      </c>
      <c r="Y97" s="1227">
        <v>26</v>
      </c>
      <c r="AA97" s="782" t="s">
        <v>40</v>
      </c>
      <c r="AB97" s="782">
        <v>0</v>
      </c>
    </row>
    <row r="98" spans="3:28" ht="11.4" customHeight="1">
      <c r="C98" s="773"/>
      <c r="D98" s="1781"/>
      <c r="E98" s="1021"/>
      <c r="F98" s="770"/>
      <c r="G98" s="1746"/>
      <c r="H98" s="713"/>
      <c r="I98" s="770"/>
      <c r="J98" s="718" t="s">
        <v>771</v>
      </c>
      <c r="K98" s="713"/>
      <c r="L98" s="841">
        <v>27</v>
      </c>
      <c r="M98" s="751" t="s">
        <v>40</v>
      </c>
      <c r="N98" s="751" t="s">
        <v>40</v>
      </c>
      <c r="O98" s="751" t="s">
        <v>40</v>
      </c>
      <c r="P98" s="754">
        <v>190</v>
      </c>
      <c r="Q98" s="723"/>
      <c r="R98" s="722"/>
      <c r="S98" s="722" t="s">
        <v>40</v>
      </c>
      <c r="T98" s="751" t="s">
        <v>40</v>
      </c>
      <c r="U98" s="751" t="s">
        <v>40</v>
      </c>
      <c r="V98" s="751" t="s">
        <v>40</v>
      </c>
      <c r="W98" s="751" t="s">
        <v>40</v>
      </c>
      <c r="X98" s="1297">
        <v>190</v>
      </c>
      <c r="Y98" s="1227">
        <v>27</v>
      </c>
      <c r="AA98" s="782" t="s">
        <v>40</v>
      </c>
      <c r="AB98" s="782">
        <v>487</v>
      </c>
    </row>
    <row r="99" spans="3:28" ht="11.4" customHeight="1">
      <c r="C99" s="773"/>
      <c r="D99" s="1781"/>
      <c r="E99" s="1021"/>
      <c r="F99" s="770"/>
      <c r="G99" s="1746"/>
      <c r="H99" s="713"/>
      <c r="I99" s="770"/>
      <c r="J99" s="1296" t="s">
        <v>674</v>
      </c>
      <c r="K99" s="713"/>
      <c r="L99" s="841">
        <v>28</v>
      </c>
      <c r="M99" s="751" t="s">
        <v>40</v>
      </c>
      <c r="N99" s="751" t="s">
        <v>40</v>
      </c>
      <c r="O99" s="751" t="s">
        <v>40</v>
      </c>
      <c r="P99" s="754" t="s">
        <v>40</v>
      </c>
      <c r="Q99" s="723"/>
      <c r="R99" s="722"/>
      <c r="S99" s="722" t="s">
        <v>40</v>
      </c>
      <c r="T99" s="751" t="s">
        <v>40</v>
      </c>
      <c r="U99" s="751" t="s">
        <v>40</v>
      </c>
      <c r="V99" s="751" t="s">
        <v>40</v>
      </c>
      <c r="W99" s="751" t="s">
        <v>40</v>
      </c>
      <c r="X99" s="748" t="s">
        <v>40</v>
      </c>
      <c r="Y99" s="1227">
        <v>28</v>
      </c>
      <c r="AA99" s="782" t="s">
        <v>40</v>
      </c>
      <c r="AB99" s="782">
        <v>0</v>
      </c>
    </row>
    <row r="100" spans="3:28" ht="11.4" customHeight="1">
      <c r="C100" s="773"/>
      <c r="D100" s="1781"/>
      <c r="E100" s="1021"/>
      <c r="F100" s="770"/>
      <c r="G100" s="1746"/>
      <c r="H100" s="713"/>
      <c r="I100" s="770"/>
      <c r="J100" s="718" t="s">
        <v>673</v>
      </c>
      <c r="K100" s="713"/>
      <c r="L100" s="841">
        <v>29</v>
      </c>
      <c r="M100" s="751" t="s">
        <v>40</v>
      </c>
      <c r="N100" s="751" t="s">
        <v>40</v>
      </c>
      <c r="O100" s="751" t="s">
        <v>40</v>
      </c>
      <c r="P100" s="754" t="s">
        <v>40</v>
      </c>
      <c r="Q100" s="723"/>
      <c r="R100" s="722"/>
      <c r="S100" s="722" t="s">
        <v>40</v>
      </c>
      <c r="T100" s="751" t="s">
        <v>40</v>
      </c>
      <c r="U100" s="751" t="s">
        <v>40</v>
      </c>
      <c r="V100" s="751" t="s">
        <v>40</v>
      </c>
      <c r="W100" s="751" t="s">
        <v>40</v>
      </c>
      <c r="X100" s="748" t="s">
        <v>40</v>
      </c>
      <c r="Y100" s="1227">
        <v>29</v>
      </c>
      <c r="AA100" s="782" t="s">
        <v>40</v>
      </c>
      <c r="AB100" s="782">
        <v>0</v>
      </c>
    </row>
    <row r="101" spans="3:28" ht="11.4" customHeight="1">
      <c r="C101" s="773"/>
      <c r="D101" s="1781"/>
      <c r="E101" s="1021"/>
      <c r="F101" s="770"/>
      <c r="G101" s="1764"/>
      <c r="H101" s="713"/>
      <c r="I101" s="770"/>
      <c r="J101" s="718" t="s">
        <v>671</v>
      </c>
      <c r="K101" s="745"/>
      <c r="L101" s="841">
        <v>30</v>
      </c>
      <c r="M101" s="751" t="s">
        <v>40</v>
      </c>
      <c r="N101" s="751" t="s">
        <v>40</v>
      </c>
      <c r="O101" s="751" t="s">
        <v>40</v>
      </c>
      <c r="P101" s="754" t="s">
        <v>40</v>
      </c>
      <c r="Q101" s="723"/>
      <c r="R101" s="722"/>
      <c r="S101" s="722" t="s">
        <v>40</v>
      </c>
      <c r="T101" s="751" t="s">
        <v>40</v>
      </c>
      <c r="U101" s="751" t="s">
        <v>40</v>
      </c>
      <c r="V101" s="751" t="s">
        <v>40</v>
      </c>
      <c r="W101" s="751" t="s">
        <v>40</v>
      </c>
      <c r="X101" s="748" t="s">
        <v>40</v>
      </c>
      <c r="Y101" s="1227">
        <v>30</v>
      </c>
      <c r="AA101" s="782" t="s">
        <v>40</v>
      </c>
      <c r="AB101" s="782">
        <v>0</v>
      </c>
    </row>
    <row r="102" spans="3:28" ht="11.4" customHeight="1">
      <c r="C102" s="773"/>
      <c r="D102" s="1781"/>
      <c r="E102" s="1021"/>
      <c r="F102" s="769"/>
      <c r="G102" s="1763" t="s">
        <v>388</v>
      </c>
      <c r="H102" s="972"/>
      <c r="I102" s="769"/>
      <c r="J102" s="733" t="s">
        <v>387</v>
      </c>
      <c r="K102" s="756"/>
      <c r="L102" s="1295">
        <v>31</v>
      </c>
      <c r="M102" s="764">
        <v>89</v>
      </c>
      <c r="N102" s="764" t="s">
        <v>40</v>
      </c>
      <c r="O102" s="764">
        <v>485</v>
      </c>
      <c r="P102" s="766">
        <v>2433</v>
      </c>
      <c r="Q102" s="723"/>
      <c r="R102" s="722"/>
      <c r="S102" s="765" t="s">
        <v>40</v>
      </c>
      <c r="T102" s="764" t="s">
        <v>40</v>
      </c>
      <c r="U102" s="764">
        <v>113</v>
      </c>
      <c r="V102" s="764">
        <v>34</v>
      </c>
      <c r="W102" s="764" t="s">
        <v>40</v>
      </c>
      <c r="X102" s="763">
        <v>3154</v>
      </c>
      <c r="Y102" s="1227">
        <v>31</v>
      </c>
      <c r="AA102" s="782" t="s">
        <v>40</v>
      </c>
      <c r="AB102" s="782">
        <v>1320</v>
      </c>
    </row>
    <row r="103" spans="3:28" ht="11.4" customHeight="1">
      <c r="C103" s="773"/>
      <c r="D103" s="1781"/>
      <c r="E103" s="1021"/>
      <c r="F103" s="1186"/>
      <c r="G103" s="1746"/>
      <c r="H103" s="1161"/>
      <c r="I103" s="770"/>
      <c r="J103" s="718" t="s">
        <v>518</v>
      </c>
      <c r="K103" s="713"/>
      <c r="L103" s="716">
        <v>32</v>
      </c>
      <c r="M103" s="751" t="s">
        <v>40</v>
      </c>
      <c r="N103" s="751" t="s">
        <v>40</v>
      </c>
      <c r="O103" s="751" t="s">
        <v>40</v>
      </c>
      <c r="P103" s="754" t="s">
        <v>40</v>
      </c>
      <c r="Q103" s="723"/>
      <c r="R103" s="722"/>
      <c r="S103" s="722" t="s">
        <v>40</v>
      </c>
      <c r="T103" s="751" t="s">
        <v>40</v>
      </c>
      <c r="U103" s="751" t="s">
        <v>40</v>
      </c>
      <c r="V103" s="751" t="s">
        <v>40</v>
      </c>
      <c r="W103" s="751" t="s">
        <v>40</v>
      </c>
      <c r="X103" s="748" t="s">
        <v>40</v>
      </c>
      <c r="Y103" s="1227">
        <v>32</v>
      </c>
      <c r="AA103" s="782" t="s">
        <v>40</v>
      </c>
      <c r="AB103" s="782">
        <v>0</v>
      </c>
    </row>
    <row r="104" spans="3:28" ht="11.4" customHeight="1">
      <c r="C104" s="773"/>
      <c r="D104" s="1781"/>
      <c r="E104" s="1021"/>
      <c r="F104" s="1186"/>
      <c r="G104" s="1764"/>
      <c r="H104" s="1161"/>
      <c r="I104" s="770"/>
      <c r="J104" s="718" t="s">
        <v>517</v>
      </c>
      <c r="K104" s="713"/>
      <c r="L104" s="716">
        <v>33</v>
      </c>
      <c r="M104" s="751" t="s">
        <v>40</v>
      </c>
      <c r="N104" s="751" t="s">
        <v>40</v>
      </c>
      <c r="O104" s="751" t="s">
        <v>40</v>
      </c>
      <c r="P104" s="754" t="s">
        <v>40</v>
      </c>
      <c r="Q104" s="723"/>
      <c r="R104" s="722"/>
      <c r="S104" s="722" t="s">
        <v>40</v>
      </c>
      <c r="T104" s="751" t="s">
        <v>40</v>
      </c>
      <c r="U104" s="751" t="s">
        <v>40</v>
      </c>
      <c r="V104" s="751" t="s">
        <v>40</v>
      </c>
      <c r="W104" s="751" t="s">
        <v>40</v>
      </c>
      <c r="X104" s="748" t="s">
        <v>40</v>
      </c>
      <c r="Y104" s="1227">
        <v>33</v>
      </c>
      <c r="AA104" s="782" t="s">
        <v>40</v>
      </c>
      <c r="AB104" s="782">
        <v>0</v>
      </c>
    </row>
    <row r="105" spans="3:28" ht="11.4" customHeight="1">
      <c r="C105" s="773"/>
      <c r="D105" s="1781"/>
      <c r="E105" s="1021"/>
      <c r="F105" s="815"/>
      <c r="G105" s="775" t="s">
        <v>516</v>
      </c>
      <c r="H105" s="772"/>
      <c r="I105" s="815"/>
      <c r="J105" s="775" t="s">
        <v>515</v>
      </c>
      <c r="K105" s="772"/>
      <c r="L105" s="1294">
        <v>34</v>
      </c>
      <c r="M105" s="729">
        <v>360316</v>
      </c>
      <c r="N105" s="729">
        <v>5391</v>
      </c>
      <c r="O105" s="729">
        <v>155844</v>
      </c>
      <c r="P105" s="731" t="s">
        <v>40</v>
      </c>
      <c r="Q105" s="723"/>
      <c r="R105" s="722"/>
      <c r="S105" s="730" t="s">
        <v>40</v>
      </c>
      <c r="T105" s="729">
        <v>575362</v>
      </c>
      <c r="U105" s="729">
        <v>525793</v>
      </c>
      <c r="V105" s="729">
        <v>1427029</v>
      </c>
      <c r="W105" s="729" t="s">
        <v>40</v>
      </c>
      <c r="X105" s="728">
        <v>3044345</v>
      </c>
      <c r="Y105" s="1227">
        <v>34</v>
      </c>
      <c r="AA105" s="782">
        <v>207089</v>
      </c>
      <c r="AB105" s="782">
        <v>440929</v>
      </c>
    </row>
    <row r="106" spans="3:28" ht="11.4" customHeight="1">
      <c r="C106" s="773"/>
      <c r="D106" s="1784"/>
      <c r="E106" s="1020"/>
      <c r="F106" s="815"/>
      <c r="G106" s="1753" t="s">
        <v>3</v>
      </c>
      <c r="H106" s="1753"/>
      <c r="I106" s="1753"/>
      <c r="J106" s="1753"/>
      <c r="K106" s="772"/>
      <c r="L106" s="1294">
        <v>35</v>
      </c>
      <c r="M106" s="729">
        <v>851140</v>
      </c>
      <c r="N106" s="729">
        <v>23416</v>
      </c>
      <c r="O106" s="729">
        <v>2355742</v>
      </c>
      <c r="P106" s="731">
        <v>861167</v>
      </c>
      <c r="Q106" s="723"/>
      <c r="R106" s="722"/>
      <c r="S106" s="730">
        <v>199714</v>
      </c>
      <c r="T106" s="729">
        <v>903698</v>
      </c>
      <c r="U106" s="729">
        <v>701193</v>
      </c>
      <c r="V106" s="729">
        <v>2547109</v>
      </c>
      <c r="W106" s="729">
        <v>60200</v>
      </c>
      <c r="X106" s="728">
        <v>8479964</v>
      </c>
      <c r="Y106" s="1227">
        <v>35</v>
      </c>
      <c r="AA106" s="782">
        <v>912047</v>
      </c>
      <c r="AB106" s="782">
        <v>7595863</v>
      </c>
    </row>
    <row r="107" spans="3:28" ht="11.4" customHeight="1">
      <c r="C107" s="734"/>
      <c r="D107" s="1753" t="s">
        <v>853</v>
      </c>
      <c r="E107" s="1753"/>
      <c r="F107" s="1753"/>
      <c r="G107" s="1753"/>
      <c r="H107" s="1753"/>
      <c r="I107" s="1753"/>
      <c r="J107" s="1753"/>
      <c r="K107" s="772"/>
      <c r="L107" s="1294">
        <v>36</v>
      </c>
      <c r="M107" s="729">
        <v>1215998</v>
      </c>
      <c r="N107" s="729">
        <v>22108</v>
      </c>
      <c r="O107" s="729">
        <v>2605614</v>
      </c>
      <c r="P107" s="731">
        <v>936848</v>
      </c>
      <c r="Q107" s="723"/>
      <c r="R107" s="722"/>
      <c r="S107" s="730">
        <v>235503</v>
      </c>
      <c r="T107" s="729">
        <v>740250</v>
      </c>
      <c r="U107" s="729">
        <v>320423</v>
      </c>
      <c r="V107" s="729">
        <v>1958122</v>
      </c>
      <c r="W107" s="729">
        <v>69966</v>
      </c>
      <c r="X107" s="728">
        <v>8082724</v>
      </c>
      <c r="Y107" s="1227">
        <v>36</v>
      </c>
      <c r="AA107" s="782">
        <v>859190</v>
      </c>
      <c r="AB107" s="782">
        <v>9274384</v>
      </c>
    </row>
    <row r="108" spans="3:28" ht="11.4" customHeight="1">
      <c r="C108" s="727"/>
      <c r="D108" s="1775" t="s">
        <v>855</v>
      </c>
      <c r="E108" s="1775"/>
      <c r="F108" s="1775"/>
      <c r="G108" s="1775"/>
      <c r="H108" s="1775"/>
      <c r="I108" s="1775"/>
      <c r="J108" s="1775"/>
      <c r="K108" s="962"/>
      <c r="L108" s="823">
        <v>37</v>
      </c>
      <c r="M108" s="720">
        <v>912047</v>
      </c>
      <c r="N108" s="720">
        <v>26338</v>
      </c>
      <c r="O108" s="720">
        <v>3125817</v>
      </c>
      <c r="P108" s="724">
        <v>1263241</v>
      </c>
      <c r="Q108" s="723"/>
      <c r="R108" s="722"/>
      <c r="S108" s="721">
        <v>285547</v>
      </c>
      <c r="T108" s="720">
        <v>683092</v>
      </c>
      <c r="U108" s="720">
        <v>314288</v>
      </c>
      <c r="V108" s="720">
        <v>1835518</v>
      </c>
      <c r="W108" s="720">
        <v>88360</v>
      </c>
      <c r="X108" s="719">
        <v>8507909</v>
      </c>
      <c r="Y108" s="1227">
        <v>37</v>
      </c>
      <c r="AA108" s="782">
        <v>1648645</v>
      </c>
      <c r="AB108" s="782">
        <v>16015222</v>
      </c>
    </row>
    <row r="109" spans="3:28" ht="5.4" customHeight="1">
      <c r="O109" s="713"/>
    </row>
  </sheetData>
  <mergeCells count="37">
    <mergeCell ref="D108:J108"/>
    <mergeCell ref="G106:J106"/>
    <mergeCell ref="D64:J64"/>
    <mergeCell ref="D65:J65"/>
    <mergeCell ref="D107:J107"/>
    <mergeCell ref="F72:H96"/>
    <mergeCell ref="G102:G104"/>
    <mergeCell ref="C70:L71"/>
    <mergeCell ref="D72:D106"/>
    <mergeCell ref="T2:X3"/>
    <mergeCell ref="U4:U5"/>
    <mergeCell ref="V4:V5"/>
    <mergeCell ref="W4:W5"/>
    <mergeCell ref="G97:G101"/>
    <mergeCell ref="C1:O2"/>
    <mergeCell ref="S4:S5"/>
    <mergeCell ref="T4:T5"/>
    <mergeCell ref="C4:L5"/>
    <mergeCell ref="M4:M5"/>
    <mergeCell ref="O4:O5"/>
    <mergeCell ref="O70:O71"/>
    <mergeCell ref="P4:P5"/>
    <mergeCell ref="P70:P71"/>
    <mergeCell ref="D6:D63"/>
    <mergeCell ref="G63:J63"/>
    <mergeCell ref="F6:H53"/>
    <mergeCell ref="G58:G61"/>
    <mergeCell ref="X4:X5"/>
    <mergeCell ref="M70:M71"/>
    <mergeCell ref="G54:G57"/>
    <mergeCell ref="X68:X69"/>
    <mergeCell ref="X70:X71"/>
    <mergeCell ref="W70:W71"/>
    <mergeCell ref="S70:S71"/>
    <mergeCell ref="T70:T71"/>
    <mergeCell ref="U70:U71"/>
    <mergeCell ref="V70:V71"/>
  </mergeCells>
  <phoneticPr fontId="33"/>
  <printOptions gridLinesSet="0"/>
  <pageMargins left="0.62992125984251968" right="0.59055118110236227" top="0.62992125984251968" bottom="0.74803149606299213" header="0.51181102362204722" footer="0.31496062992125984"/>
  <pageSetup paperSize="9" scale="98" pageOrder="overThenDown" orientation="portrait" r:id="rId1"/>
  <headerFooter alignWithMargins="0"/>
  <rowBreaks count="1" manualBreakCount="1">
    <brk id="66" max="16383" man="1"/>
  </rowBreaks>
  <colBreaks count="1" manualBreakCount="1">
    <brk id="17" max="1048575" man="1"/>
  </colBreak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C1:Z86"/>
  <sheetViews>
    <sheetView topLeftCell="A40" zoomScale="85" zoomScaleNormal="85" zoomScaleSheetLayoutView="100" workbookViewId="0">
      <selection activeCell="D84" sqref="D84:M85"/>
    </sheetView>
  </sheetViews>
  <sheetFormatPr defaultColWidth="11.1796875" defaultRowHeight="11.5"/>
  <cols>
    <col min="1" max="3" width="0.90625" style="714" customWidth="1"/>
    <col min="4" max="4" width="2.453125" style="714" customWidth="1"/>
    <col min="5" max="6" width="0.90625" style="714" customWidth="1"/>
    <col min="7" max="7" width="5.81640625" style="714" customWidth="1"/>
    <col min="8" max="9" width="0.90625" style="714" customWidth="1"/>
    <col min="10" max="10" width="5.81640625" style="714" customWidth="1"/>
    <col min="11" max="12" width="0.90625" style="714" customWidth="1"/>
    <col min="13" max="13" width="9.90625" style="714" customWidth="1"/>
    <col min="14" max="14" width="0.90625" style="714" customWidth="1"/>
    <col min="15" max="15" width="2.81640625" style="782" customWidth="1"/>
    <col min="16" max="18" width="17.90625" style="714" customWidth="1"/>
    <col min="19" max="19" width="0.90625" style="714" customWidth="1"/>
    <col min="20" max="20" width="0.90625" style="713" customWidth="1"/>
    <col min="21" max="25" width="17.54296875" style="714" customWidth="1"/>
    <col min="26" max="26" width="2.81640625" style="1225" customWidth="1"/>
    <col min="27" max="27" width="7.1796875" style="714" customWidth="1"/>
    <col min="28" max="28" width="11.1796875" style="714" customWidth="1"/>
    <col min="29" max="29" width="5.1796875" style="714" customWidth="1"/>
    <col min="30" max="30" width="11.1796875" style="714" customWidth="1"/>
    <col min="31" max="31" width="27.1796875" style="714" customWidth="1"/>
    <col min="32" max="32" width="3.1796875" style="714" customWidth="1"/>
    <col min="33" max="41" width="15.1796875" style="714" customWidth="1"/>
    <col min="42" max="43" width="3.1796875" style="714" customWidth="1"/>
    <col min="44" max="44" width="11.1796875" style="714" customWidth="1"/>
    <col min="45" max="64" width="0" style="714" hidden="1" customWidth="1"/>
    <col min="65" max="16384" width="11.1796875" style="714"/>
  </cols>
  <sheetData>
    <row r="1" spans="3:26" ht="12.75" customHeight="1">
      <c r="C1" s="1898" t="s">
        <v>805</v>
      </c>
      <c r="D1" s="1898"/>
      <c r="E1" s="1898"/>
      <c r="F1" s="1898"/>
      <c r="G1" s="1898"/>
      <c r="H1" s="1898"/>
      <c r="I1" s="1898"/>
      <c r="J1" s="1898"/>
      <c r="K1" s="1898"/>
      <c r="L1" s="1898"/>
      <c r="M1" s="1898"/>
      <c r="N1" s="1898"/>
      <c r="O1" s="1898"/>
      <c r="P1" s="1898"/>
      <c r="Q1" s="1898"/>
      <c r="R1" s="1898"/>
      <c r="S1" s="1170"/>
    </row>
    <row r="2" spans="3:26" ht="12.75" customHeight="1">
      <c r="C2" s="1898"/>
      <c r="D2" s="1898"/>
      <c r="E2" s="1898"/>
      <c r="F2" s="1898"/>
      <c r="G2" s="1898"/>
      <c r="H2" s="1898"/>
      <c r="I2" s="1898"/>
      <c r="J2" s="1898"/>
      <c r="K2" s="1898"/>
      <c r="L2" s="1898"/>
      <c r="M2" s="1898"/>
      <c r="N2" s="1898"/>
      <c r="O2" s="1898"/>
      <c r="P2" s="1898"/>
      <c r="Q2" s="1898"/>
      <c r="R2" s="1898"/>
      <c r="S2" s="1170"/>
      <c r="Y2" s="1789" t="s">
        <v>275</v>
      </c>
    </row>
    <row r="3" spans="3:26" ht="12.75" customHeight="1">
      <c r="D3" s="1005"/>
      <c r="E3" s="1005"/>
      <c r="F3" s="1005"/>
      <c r="G3" s="1005"/>
      <c r="H3" s="1005"/>
      <c r="I3" s="1005"/>
      <c r="J3" s="1005"/>
      <c r="K3" s="1005"/>
      <c r="L3" s="1005"/>
      <c r="M3" s="1005"/>
      <c r="N3" s="1005"/>
      <c r="O3" s="1304"/>
      <c r="P3" s="1005"/>
      <c r="Q3" s="1005"/>
      <c r="R3" s="1005"/>
      <c r="S3" s="1006"/>
      <c r="U3" s="779"/>
      <c r="V3" s="779"/>
      <c r="W3" s="779"/>
      <c r="X3" s="779"/>
      <c r="Y3" s="1790"/>
    </row>
    <row r="4" spans="3:26" ht="12.65" customHeight="1">
      <c r="C4" s="1899"/>
      <c r="D4" s="1900"/>
      <c r="E4" s="1900"/>
      <c r="F4" s="1900"/>
      <c r="G4" s="1900"/>
      <c r="H4" s="1900"/>
      <c r="I4" s="1900"/>
      <c r="J4" s="1900"/>
      <c r="K4" s="1900"/>
      <c r="L4" s="1900"/>
      <c r="M4" s="1900"/>
      <c r="N4" s="1900"/>
      <c r="O4" s="1901"/>
      <c r="P4" s="1773" t="s">
        <v>0</v>
      </c>
      <c r="Q4" s="1773" t="s">
        <v>1</v>
      </c>
      <c r="R4" s="1818" t="s">
        <v>2</v>
      </c>
      <c r="S4" s="1000"/>
      <c r="T4" s="969"/>
      <c r="U4" s="1965" t="s">
        <v>32</v>
      </c>
      <c r="V4" s="1773" t="s">
        <v>33</v>
      </c>
      <c r="W4" s="1773" t="s">
        <v>34</v>
      </c>
      <c r="X4" s="1773" t="s">
        <v>35</v>
      </c>
      <c r="Y4" s="1765" t="s">
        <v>3</v>
      </c>
      <c r="Z4" s="1227"/>
    </row>
    <row r="5" spans="3:26" ht="12.65" customHeight="1">
      <c r="C5" s="1902"/>
      <c r="D5" s="1903"/>
      <c r="E5" s="1903"/>
      <c r="F5" s="1903"/>
      <c r="G5" s="1903"/>
      <c r="H5" s="1903"/>
      <c r="I5" s="1903"/>
      <c r="J5" s="1903"/>
      <c r="K5" s="1903"/>
      <c r="L5" s="1903"/>
      <c r="M5" s="1903"/>
      <c r="N5" s="1903"/>
      <c r="O5" s="1904"/>
      <c r="P5" s="1768"/>
      <c r="Q5" s="1768"/>
      <c r="R5" s="1819"/>
      <c r="S5" s="1000"/>
      <c r="T5" s="969"/>
      <c r="U5" s="1966"/>
      <c r="V5" s="1774"/>
      <c r="W5" s="1774"/>
      <c r="X5" s="1774"/>
      <c r="Y5" s="2032"/>
      <c r="Z5" s="1227"/>
    </row>
    <row r="6" spans="3:26" ht="14.4" customHeight="1">
      <c r="C6" s="773"/>
      <c r="D6" s="1781" t="s">
        <v>273</v>
      </c>
      <c r="E6" s="983"/>
      <c r="F6" s="1780" t="s">
        <v>272</v>
      </c>
      <c r="G6" s="1781"/>
      <c r="H6" s="1782"/>
      <c r="I6" s="770"/>
      <c r="J6" s="1746" t="s">
        <v>271</v>
      </c>
      <c r="K6" s="1746"/>
      <c r="L6" s="1746"/>
      <c r="M6" s="1746"/>
      <c r="N6" s="713"/>
      <c r="O6" s="722">
        <v>1</v>
      </c>
      <c r="P6" s="764">
        <v>6449</v>
      </c>
      <c r="Q6" s="764" t="s">
        <v>40</v>
      </c>
      <c r="R6" s="1165" t="s">
        <v>40</v>
      </c>
      <c r="S6" s="723"/>
      <c r="T6" s="722"/>
      <c r="U6" s="765" t="s">
        <v>40</v>
      </c>
      <c r="V6" s="764" t="s">
        <v>40</v>
      </c>
      <c r="W6" s="764" t="s">
        <v>40</v>
      </c>
      <c r="X6" s="764" t="s">
        <v>40</v>
      </c>
      <c r="Y6" s="763">
        <v>6449</v>
      </c>
      <c r="Z6" s="1227">
        <v>1</v>
      </c>
    </row>
    <row r="7" spans="3:26" ht="14.4" customHeight="1">
      <c r="C7" s="773"/>
      <c r="D7" s="1781"/>
      <c r="E7" s="1161"/>
      <c r="F7" s="1780"/>
      <c r="G7" s="1781"/>
      <c r="H7" s="1782"/>
      <c r="I7" s="770"/>
      <c r="J7" s="1746" t="s">
        <v>507</v>
      </c>
      <c r="K7" s="1746"/>
      <c r="L7" s="1746"/>
      <c r="M7" s="1746"/>
      <c r="N7" s="713"/>
      <c r="O7" s="722">
        <v>2</v>
      </c>
      <c r="P7" s="751">
        <v>200</v>
      </c>
      <c r="Q7" s="751" t="s">
        <v>40</v>
      </c>
      <c r="R7" s="723" t="s">
        <v>40</v>
      </c>
      <c r="S7" s="723"/>
      <c r="T7" s="722"/>
      <c r="U7" s="722" t="s">
        <v>40</v>
      </c>
      <c r="V7" s="751" t="s">
        <v>40</v>
      </c>
      <c r="W7" s="751" t="s">
        <v>40</v>
      </c>
      <c r="X7" s="751" t="s">
        <v>40</v>
      </c>
      <c r="Y7" s="748">
        <v>200</v>
      </c>
      <c r="Z7" s="1227">
        <v>2</v>
      </c>
    </row>
    <row r="8" spans="3:26" ht="14.4" customHeight="1">
      <c r="C8" s="773"/>
      <c r="D8" s="1781"/>
      <c r="E8" s="1161"/>
      <c r="F8" s="1780"/>
      <c r="G8" s="1781"/>
      <c r="H8" s="1782"/>
      <c r="I8" s="770"/>
      <c r="J8" s="1746" t="s">
        <v>270</v>
      </c>
      <c r="K8" s="1746"/>
      <c r="L8" s="1746"/>
      <c r="M8" s="1746"/>
      <c r="N8" s="713"/>
      <c r="O8" s="722">
        <v>3</v>
      </c>
      <c r="P8" s="751" t="s">
        <v>40</v>
      </c>
      <c r="Q8" s="751" t="s">
        <v>40</v>
      </c>
      <c r="R8" s="723" t="s">
        <v>40</v>
      </c>
      <c r="S8" s="723"/>
      <c r="T8" s="722"/>
      <c r="U8" s="722" t="s">
        <v>40</v>
      </c>
      <c r="V8" s="751" t="s">
        <v>40</v>
      </c>
      <c r="W8" s="751" t="s">
        <v>40</v>
      </c>
      <c r="X8" s="751" t="s">
        <v>40</v>
      </c>
      <c r="Y8" s="748" t="s">
        <v>40</v>
      </c>
      <c r="Z8" s="1227">
        <v>3</v>
      </c>
    </row>
    <row r="9" spans="3:26" ht="14.4" customHeight="1">
      <c r="C9" s="773"/>
      <c r="D9" s="1781"/>
      <c r="E9" s="1161"/>
      <c r="F9" s="1780"/>
      <c r="G9" s="1781"/>
      <c r="H9" s="1782"/>
      <c r="I9" s="770"/>
      <c r="J9" s="1746" t="s">
        <v>269</v>
      </c>
      <c r="K9" s="1746"/>
      <c r="L9" s="1746"/>
      <c r="M9" s="1746"/>
      <c r="N9" s="713"/>
      <c r="O9" s="722">
        <v>4</v>
      </c>
      <c r="P9" s="751">
        <v>468975</v>
      </c>
      <c r="Q9" s="751" t="s">
        <v>40</v>
      </c>
      <c r="R9" s="723">
        <v>171591</v>
      </c>
      <c r="S9" s="723"/>
      <c r="T9" s="841"/>
      <c r="U9" s="722" t="s">
        <v>40</v>
      </c>
      <c r="V9" s="751" t="s">
        <v>40</v>
      </c>
      <c r="W9" s="751">
        <v>1142706</v>
      </c>
      <c r="X9" s="751" t="s">
        <v>40</v>
      </c>
      <c r="Y9" s="748">
        <v>1783273</v>
      </c>
      <c r="Z9" s="1227">
        <v>4</v>
      </c>
    </row>
    <row r="10" spans="3:26" ht="14.4" customHeight="1">
      <c r="C10" s="773"/>
      <c r="D10" s="1781"/>
      <c r="E10" s="1161"/>
      <c r="F10" s="1780"/>
      <c r="G10" s="1781"/>
      <c r="H10" s="1782"/>
      <c r="I10" s="770"/>
      <c r="J10" s="1746" t="s">
        <v>268</v>
      </c>
      <c r="K10" s="1746"/>
      <c r="L10" s="1746"/>
      <c r="M10" s="1746"/>
      <c r="N10" s="713"/>
      <c r="O10" s="722">
        <v>5</v>
      </c>
      <c r="P10" s="751" t="s">
        <v>40</v>
      </c>
      <c r="Q10" s="751" t="s">
        <v>40</v>
      </c>
      <c r="R10" s="723" t="s">
        <v>40</v>
      </c>
      <c r="S10" s="723"/>
      <c r="T10" s="841"/>
      <c r="U10" s="722" t="s">
        <v>40</v>
      </c>
      <c r="V10" s="751" t="s">
        <v>40</v>
      </c>
      <c r="W10" s="751" t="s">
        <v>40</v>
      </c>
      <c r="X10" s="751" t="s">
        <v>40</v>
      </c>
      <c r="Y10" s="748" t="s">
        <v>40</v>
      </c>
      <c r="Z10" s="1227">
        <v>5</v>
      </c>
    </row>
    <row r="11" spans="3:26" ht="14.4" customHeight="1">
      <c r="C11" s="773"/>
      <c r="D11" s="1781"/>
      <c r="E11" s="1161"/>
      <c r="F11" s="1780"/>
      <c r="G11" s="1781"/>
      <c r="H11" s="1782"/>
      <c r="I11" s="770"/>
      <c r="J11" s="1746" t="s">
        <v>267</v>
      </c>
      <c r="K11" s="1746"/>
      <c r="L11" s="1746"/>
      <c r="M11" s="1746"/>
      <c r="N11" s="713"/>
      <c r="O11" s="722">
        <v>6</v>
      </c>
      <c r="P11" s="751">
        <v>50000</v>
      </c>
      <c r="Q11" s="751" t="s">
        <v>40</v>
      </c>
      <c r="R11" s="723" t="s">
        <v>40</v>
      </c>
      <c r="S11" s="723"/>
      <c r="T11" s="841"/>
      <c r="U11" s="722" t="s">
        <v>40</v>
      </c>
      <c r="V11" s="751" t="s">
        <v>40</v>
      </c>
      <c r="W11" s="751">
        <v>472317</v>
      </c>
      <c r="X11" s="751" t="s">
        <v>40</v>
      </c>
      <c r="Y11" s="748">
        <v>522317</v>
      </c>
      <c r="Z11" s="1227">
        <v>6</v>
      </c>
    </row>
    <row r="12" spans="3:26" ht="14.4" customHeight="1">
      <c r="C12" s="773"/>
      <c r="D12" s="1781"/>
      <c r="E12" s="1161"/>
      <c r="F12" s="1780"/>
      <c r="G12" s="1781"/>
      <c r="H12" s="1782"/>
      <c r="I12" s="770"/>
      <c r="J12" s="1746" t="s">
        <v>254</v>
      </c>
      <c r="K12" s="1746"/>
      <c r="L12" s="1746"/>
      <c r="M12" s="1746"/>
      <c r="N12" s="713"/>
      <c r="O12" s="722">
        <v>7</v>
      </c>
      <c r="P12" s="751" t="s">
        <v>40</v>
      </c>
      <c r="Q12" s="751" t="s">
        <v>40</v>
      </c>
      <c r="R12" s="723" t="s">
        <v>40</v>
      </c>
      <c r="S12" s="723"/>
      <c r="T12" s="722"/>
      <c r="U12" s="722" t="s">
        <v>40</v>
      </c>
      <c r="V12" s="751" t="s">
        <v>40</v>
      </c>
      <c r="W12" s="751">
        <v>155252</v>
      </c>
      <c r="X12" s="751" t="s">
        <v>40</v>
      </c>
      <c r="Y12" s="748">
        <v>155252</v>
      </c>
      <c r="Z12" s="1227">
        <v>7</v>
      </c>
    </row>
    <row r="13" spans="3:26" ht="14.4" customHeight="1">
      <c r="C13" s="773"/>
      <c r="D13" s="1781"/>
      <c r="E13" s="1161"/>
      <c r="F13" s="1780"/>
      <c r="G13" s="1781"/>
      <c r="H13" s="1782"/>
      <c r="I13" s="770"/>
      <c r="J13" s="1746" t="s">
        <v>804</v>
      </c>
      <c r="K13" s="1746"/>
      <c r="L13" s="1746"/>
      <c r="M13" s="1746"/>
      <c r="N13" s="713"/>
      <c r="O13" s="722">
        <v>8</v>
      </c>
      <c r="P13" s="751" t="s">
        <v>40</v>
      </c>
      <c r="Q13" s="751" t="s">
        <v>40</v>
      </c>
      <c r="R13" s="723" t="s">
        <v>40</v>
      </c>
      <c r="S13" s="723"/>
      <c r="T13" s="722"/>
      <c r="U13" s="722" t="s">
        <v>40</v>
      </c>
      <c r="V13" s="751" t="s">
        <v>40</v>
      </c>
      <c r="W13" s="751" t="s">
        <v>40</v>
      </c>
      <c r="X13" s="751" t="s">
        <v>40</v>
      </c>
      <c r="Y13" s="748" t="s">
        <v>40</v>
      </c>
      <c r="Z13" s="1227">
        <v>8</v>
      </c>
    </row>
    <row r="14" spans="3:26" ht="14.4" customHeight="1">
      <c r="C14" s="773"/>
      <c r="D14" s="1781"/>
      <c r="E14" s="1161"/>
      <c r="F14" s="1780"/>
      <c r="G14" s="1781"/>
      <c r="H14" s="1782"/>
      <c r="I14" s="770"/>
      <c r="J14" s="1746" t="s">
        <v>803</v>
      </c>
      <c r="K14" s="1746"/>
      <c r="L14" s="1746"/>
      <c r="M14" s="1746"/>
      <c r="N14" s="713"/>
      <c r="O14" s="722">
        <v>9</v>
      </c>
      <c r="P14" s="751">
        <v>19336</v>
      </c>
      <c r="Q14" s="751" t="s">
        <v>40</v>
      </c>
      <c r="R14" s="723">
        <v>35361</v>
      </c>
      <c r="S14" s="723"/>
      <c r="T14" s="841"/>
      <c r="U14" s="722" t="s">
        <v>40</v>
      </c>
      <c r="V14" s="751" t="s">
        <v>40</v>
      </c>
      <c r="W14" s="751">
        <v>3175862</v>
      </c>
      <c r="X14" s="751" t="s">
        <v>40</v>
      </c>
      <c r="Y14" s="748">
        <v>3230559</v>
      </c>
      <c r="Z14" s="1227">
        <v>9</v>
      </c>
    </row>
    <row r="15" spans="3:26" ht="14.4" customHeight="1">
      <c r="C15" s="773"/>
      <c r="D15" s="1781"/>
      <c r="E15" s="1161"/>
      <c r="F15" s="1780"/>
      <c r="G15" s="1781"/>
      <c r="H15" s="1782"/>
      <c r="I15" s="770"/>
      <c r="J15" s="1746" t="s">
        <v>266</v>
      </c>
      <c r="K15" s="1746"/>
      <c r="L15" s="1746"/>
      <c r="M15" s="1746"/>
      <c r="N15" s="713"/>
      <c r="O15" s="722">
        <v>10</v>
      </c>
      <c r="P15" s="751">
        <v>266364</v>
      </c>
      <c r="Q15" s="751" t="s">
        <v>40</v>
      </c>
      <c r="R15" s="723" t="s">
        <v>40</v>
      </c>
      <c r="S15" s="723"/>
      <c r="T15" s="722"/>
      <c r="U15" s="722" t="s">
        <v>40</v>
      </c>
      <c r="V15" s="751" t="s">
        <v>40</v>
      </c>
      <c r="W15" s="751">
        <v>698728</v>
      </c>
      <c r="X15" s="751" t="s">
        <v>40</v>
      </c>
      <c r="Y15" s="748">
        <v>965092</v>
      </c>
      <c r="Z15" s="1227">
        <v>10</v>
      </c>
    </row>
    <row r="16" spans="3:26" ht="14.4" customHeight="1">
      <c r="C16" s="773"/>
      <c r="D16" s="1781"/>
      <c r="E16" s="1161"/>
      <c r="F16" s="1780"/>
      <c r="G16" s="1781"/>
      <c r="H16" s="1782"/>
      <c r="I16" s="770"/>
      <c r="J16" s="1746" t="s">
        <v>265</v>
      </c>
      <c r="K16" s="1746"/>
      <c r="L16" s="1746"/>
      <c r="M16" s="1746"/>
      <c r="N16" s="713"/>
      <c r="O16" s="722">
        <v>11</v>
      </c>
      <c r="P16" s="751" t="s">
        <v>40</v>
      </c>
      <c r="Q16" s="751" t="s">
        <v>40</v>
      </c>
      <c r="R16" s="723" t="s">
        <v>40</v>
      </c>
      <c r="S16" s="723"/>
      <c r="T16" s="841"/>
      <c r="U16" s="722" t="s">
        <v>40</v>
      </c>
      <c r="V16" s="751" t="s">
        <v>40</v>
      </c>
      <c r="W16" s="751" t="s">
        <v>40</v>
      </c>
      <c r="X16" s="751" t="s">
        <v>40</v>
      </c>
      <c r="Y16" s="748" t="s">
        <v>40</v>
      </c>
      <c r="Z16" s="1227">
        <v>11</v>
      </c>
    </row>
    <row r="17" spans="3:26" ht="14.4" customHeight="1">
      <c r="C17" s="773"/>
      <c r="D17" s="1781"/>
      <c r="E17" s="1161"/>
      <c r="F17" s="1780"/>
      <c r="G17" s="1781"/>
      <c r="H17" s="1782"/>
      <c r="I17" s="770"/>
      <c r="J17" s="1746" t="s">
        <v>263</v>
      </c>
      <c r="K17" s="1746"/>
      <c r="L17" s="1746"/>
      <c r="M17" s="1746"/>
      <c r="N17" s="713"/>
      <c r="O17" s="722">
        <v>12</v>
      </c>
      <c r="P17" s="751" t="s">
        <v>40</v>
      </c>
      <c r="Q17" s="751" t="s">
        <v>40</v>
      </c>
      <c r="R17" s="723" t="s">
        <v>40</v>
      </c>
      <c r="S17" s="723"/>
      <c r="T17" s="841"/>
      <c r="U17" s="722" t="s">
        <v>40</v>
      </c>
      <c r="V17" s="751" t="s">
        <v>40</v>
      </c>
      <c r="W17" s="751" t="s">
        <v>40</v>
      </c>
      <c r="X17" s="751" t="s">
        <v>40</v>
      </c>
      <c r="Y17" s="748" t="s">
        <v>40</v>
      </c>
      <c r="Z17" s="1227">
        <v>12</v>
      </c>
    </row>
    <row r="18" spans="3:26" ht="14.4" customHeight="1">
      <c r="C18" s="773"/>
      <c r="D18" s="1781"/>
      <c r="E18" s="1161"/>
      <c r="F18" s="1780"/>
      <c r="G18" s="1781"/>
      <c r="H18" s="1782"/>
      <c r="I18" s="770"/>
      <c r="J18" s="1746" t="s">
        <v>596</v>
      </c>
      <c r="K18" s="1746"/>
      <c r="L18" s="1746"/>
      <c r="M18" s="1746"/>
      <c r="N18" s="713"/>
      <c r="O18" s="722">
        <v>13</v>
      </c>
      <c r="P18" s="751" t="s">
        <v>40</v>
      </c>
      <c r="Q18" s="751" t="s">
        <v>40</v>
      </c>
      <c r="R18" s="723" t="s">
        <v>40</v>
      </c>
      <c r="S18" s="723"/>
      <c r="T18" s="722"/>
      <c r="U18" s="722" t="s">
        <v>40</v>
      </c>
      <c r="V18" s="751" t="s">
        <v>40</v>
      </c>
      <c r="W18" s="751" t="s">
        <v>40</v>
      </c>
      <c r="X18" s="751" t="s">
        <v>40</v>
      </c>
      <c r="Y18" s="748" t="s">
        <v>40</v>
      </c>
      <c r="Z18" s="1227">
        <v>13</v>
      </c>
    </row>
    <row r="19" spans="3:26" ht="14.4" customHeight="1">
      <c r="C19" s="773"/>
      <c r="D19" s="1781"/>
      <c r="E19" s="1161"/>
      <c r="F19" s="1780"/>
      <c r="G19" s="1781"/>
      <c r="H19" s="1782"/>
      <c r="I19" s="770"/>
      <c r="J19" s="1746" t="s">
        <v>377</v>
      </c>
      <c r="K19" s="1746"/>
      <c r="L19" s="1746"/>
      <c r="M19" s="1746"/>
      <c r="N19" s="713"/>
      <c r="O19" s="722">
        <v>14</v>
      </c>
      <c r="P19" s="751" t="s">
        <v>40</v>
      </c>
      <c r="Q19" s="751" t="s">
        <v>40</v>
      </c>
      <c r="R19" s="723" t="s">
        <v>40</v>
      </c>
      <c r="S19" s="723"/>
      <c r="T19" s="722"/>
      <c r="U19" s="722" t="s">
        <v>40</v>
      </c>
      <c r="V19" s="751" t="s">
        <v>40</v>
      </c>
      <c r="W19" s="751" t="s">
        <v>40</v>
      </c>
      <c r="X19" s="751" t="s">
        <v>40</v>
      </c>
      <c r="Y19" s="748" t="s">
        <v>40</v>
      </c>
      <c r="Z19" s="1227">
        <v>14</v>
      </c>
    </row>
    <row r="20" spans="3:26" ht="14.4" customHeight="1">
      <c r="C20" s="773"/>
      <c r="D20" s="1781"/>
      <c r="E20" s="1161"/>
      <c r="F20" s="1780"/>
      <c r="G20" s="1781"/>
      <c r="H20" s="1782"/>
      <c r="I20" s="770"/>
      <c r="J20" s="1746" t="s">
        <v>595</v>
      </c>
      <c r="K20" s="1746"/>
      <c r="L20" s="1746"/>
      <c r="M20" s="1746"/>
      <c r="N20" s="713"/>
      <c r="O20" s="722">
        <v>15</v>
      </c>
      <c r="P20" s="751">
        <v>62947</v>
      </c>
      <c r="Q20" s="751" t="s">
        <v>40</v>
      </c>
      <c r="R20" s="723" t="s">
        <v>40</v>
      </c>
      <c r="S20" s="723"/>
      <c r="T20" s="722"/>
      <c r="U20" s="722" t="s">
        <v>40</v>
      </c>
      <c r="V20" s="751" t="s">
        <v>40</v>
      </c>
      <c r="W20" s="751" t="s">
        <v>40</v>
      </c>
      <c r="X20" s="751" t="s">
        <v>40</v>
      </c>
      <c r="Y20" s="748">
        <v>62947</v>
      </c>
      <c r="Z20" s="1227">
        <v>15</v>
      </c>
    </row>
    <row r="21" spans="3:26" ht="14.4" customHeight="1">
      <c r="C21" s="773"/>
      <c r="D21" s="1781"/>
      <c r="E21" s="1161"/>
      <c r="F21" s="1780"/>
      <c r="G21" s="1781"/>
      <c r="H21" s="1782"/>
      <c r="I21" s="770"/>
      <c r="J21" s="1746" t="s">
        <v>711</v>
      </c>
      <c r="K21" s="1746"/>
      <c r="L21" s="1746"/>
      <c r="M21" s="1746"/>
      <c r="N21" s="713"/>
      <c r="O21" s="722">
        <v>16</v>
      </c>
      <c r="P21" s="751" t="s">
        <v>40</v>
      </c>
      <c r="Q21" s="751" t="s">
        <v>40</v>
      </c>
      <c r="R21" s="723" t="s">
        <v>40</v>
      </c>
      <c r="S21" s="723"/>
      <c r="T21" s="722"/>
      <c r="U21" s="722" t="s">
        <v>40</v>
      </c>
      <c r="V21" s="751" t="s">
        <v>40</v>
      </c>
      <c r="W21" s="751" t="s">
        <v>40</v>
      </c>
      <c r="X21" s="751" t="s">
        <v>40</v>
      </c>
      <c r="Y21" s="748" t="s">
        <v>40</v>
      </c>
      <c r="Z21" s="1227">
        <v>16</v>
      </c>
    </row>
    <row r="22" spans="3:26" ht="14.4" customHeight="1">
      <c r="C22" s="773"/>
      <c r="D22" s="1781"/>
      <c r="E22" s="1161"/>
      <c r="F22" s="1780"/>
      <c r="G22" s="1781"/>
      <c r="H22" s="1782"/>
      <c r="I22" s="770"/>
      <c r="J22" s="1746" t="s">
        <v>802</v>
      </c>
      <c r="K22" s="1746"/>
      <c r="L22" s="1746"/>
      <c r="M22" s="1746"/>
      <c r="N22" s="713"/>
      <c r="O22" s="722">
        <v>17</v>
      </c>
      <c r="P22" s="751" t="s">
        <v>40</v>
      </c>
      <c r="Q22" s="751" t="s">
        <v>40</v>
      </c>
      <c r="R22" s="723" t="s">
        <v>40</v>
      </c>
      <c r="S22" s="723"/>
      <c r="T22" s="722"/>
      <c r="U22" s="722" t="s">
        <v>40</v>
      </c>
      <c r="V22" s="751" t="s">
        <v>40</v>
      </c>
      <c r="W22" s="751" t="s">
        <v>40</v>
      </c>
      <c r="X22" s="751" t="s">
        <v>40</v>
      </c>
      <c r="Y22" s="748" t="s">
        <v>40</v>
      </c>
      <c r="Z22" s="1227">
        <v>17</v>
      </c>
    </row>
    <row r="23" spans="3:26" ht="14.4" customHeight="1">
      <c r="C23" s="773"/>
      <c r="D23" s="1781"/>
      <c r="E23" s="1161"/>
      <c r="F23" s="1780"/>
      <c r="G23" s="1781"/>
      <c r="H23" s="1782"/>
      <c r="I23" s="770"/>
      <c r="J23" s="1746" t="s">
        <v>801</v>
      </c>
      <c r="K23" s="1746"/>
      <c r="L23" s="1746"/>
      <c r="M23" s="1746"/>
      <c r="N23" s="713"/>
      <c r="O23" s="722">
        <v>18</v>
      </c>
      <c r="P23" s="751" t="s">
        <v>40</v>
      </c>
      <c r="Q23" s="751" t="s">
        <v>40</v>
      </c>
      <c r="R23" s="723" t="s">
        <v>40</v>
      </c>
      <c r="S23" s="723"/>
      <c r="T23" s="722"/>
      <c r="U23" s="722" t="s">
        <v>40</v>
      </c>
      <c r="V23" s="751" t="s">
        <v>40</v>
      </c>
      <c r="W23" s="751" t="s">
        <v>40</v>
      </c>
      <c r="X23" s="751" t="s">
        <v>40</v>
      </c>
      <c r="Y23" s="748" t="s">
        <v>40</v>
      </c>
      <c r="Z23" s="1227">
        <v>18</v>
      </c>
    </row>
    <row r="24" spans="3:26" ht="14.4" customHeight="1">
      <c r="C24" s="773"/>
      <c r="D24" s="1781"/>
      <c r="E24" s="1161"/>
      <c r="F24" s="1780"/>
      <c r="G24" s="1781"/>
      <c r="H24" s="1782"/>
      <c r="I24" s="770"/>
      <c r="J24" s="1746" t="s">
        <v>800</v>
      </c>
      <c r="K24" s="1746"/>
      <c r="L24" s="1746"/>
      <c r="M24" s="1746"/>
      <c r="N24" s="713"/>
      <c r="O24" s="722">
        <v>19</v>
      </c>
      <c r="P24" s="751" t="s">
        <v>40</v>
      </c>
      <c r="Q24" s="751" t="s">
        <v>40</v>
      </c>
      <c r="R24" s="723" t="s">
        <v>40</v>
      </c>
      <c r="S24" s="723"/>
      <c r="T24" s="722"/>
      <c r="U24" s="722" t="s">
        <v>40</v>
      </c>
      <c r="V24" s="751" t="s">
        <v>40</v>
      </c>
      <c r="W24" s="751" t="s">
        <v>40</v>
      </c>
      <c r="X24" s="751" t="s">
        <v>40</v>
      </c>
      <c r="Y24" s="748" t="s">
        <v>40</v>
      </c>
      <c r="Z24" s="1227">
        <v>19</v>
      </c>
    </row>
    <row r="25" spans="3:26" ht="14.4" customHeight="1">
      <c r="C25" s="773"/>
      <c r="D25" s="1781"/>
      <c r="E25" s="1161"/>
      <c r="F25" s="1780"/>
      <c r="G25" s="1781"/>
      <c r="H25" s="1782"/>
      <c r="I25" s="770"/>
      <c r="J25" s="1746" t="s">
        <v>506</v>
      </c>
      <c r="K25" s="1746"/>
      <c r="L25" s="1746"/>
      <c r="M25" s="1746"/>
      <c r="N25" s="713"/>
      <c r="O25" s="722">
        <v>20</v>
      </c>
      <c r="P25" s="751">
        <v>336</v>
      </c>
      <c r="Q25" s="751" t="s">
        <v>40</v>
      </c>
      <c r="R25" s="723" t="s">
        <v>40</v>
      </c>
      <c r="S25" s="723"/>
      <c r="T25" s="722"/>
      <c r="U25" s="722" t="s">
        <v>40</v>
      </c>
      <c r="V25" s="751" t="s">
        <v>40</v>
      </c>
      <c r="W25" s="751">
        <v>433</v>
      </c>
      <c r="X25" s="751" t="s">
        <v>40</v>
      </c>
      <c r="Y25" s="748">
        <v>769</v>
      </c>
      <c r="Z25" s="1227">
        <v>20</v>
      </c>
    </row>
    <row r="26" spans="3:26" ht="14.4" customHeight="1">
      <c r="C26" s="773"/>
      <c r="D26" s="1781"/>
      <c r="E26" s="1161"/>
      <c r="F26" s="1780"/>
      <c r="G26" s="1781"/>
      <c r="H26" s="1782"/>
      <c r="I26" s="770"/>
      <c r="J26" s="1746" t="s">
        <v>262</v>
      </c>
      <c r="K26" s="1746"/>
      <c r="L26" s="1746"/>
      <c r="M26" s="1746"/>
      <c r="N26" s="713"/>
      <c r="O26" s="722">
        <v>21</v>
      </c>
      <c r="P26" s="751">
        <v>2269</v>
      </c>
      <c r="Q26" s="751" t="s">
        <v>40</v>
      </c>
      <c r="R26" s="723" t="s">
        <v>40</v>
      </c>
      <c r="S26" s="723"/>
      <c r="T26" s="841"/>
      <c r="U26" s="722" t="s">
        <v>40</v>
      </c>
      <c r="V26" s="751" t="s">
        <v>40</v>
      </c>
      <c r="W26" s="751">
        <v>8939181</v>
      </c>
      <c r="X26" s="751" t="s">
        <v>40</v>
      </c>
      <c r="Y26" s="748">
        <v>8941451</v>
      </c>
      <c r="Z26" s="1227">
        <v>21</v>
      </c>
    </row>
    <row r="27" spans="3:26" ht="14.4" customHeight="1">
      <c r="C27" s="773"/>
      <c r="D27" s="1781"/>
      <c r="E27" s="1161"/>
      <c r="F27" s="1780"/>
      <c r="G27" s="1781"/>
      <c r="H27" s="1782"/>
      <c r="I27" s="770"/>
      <c r="J27" s="1746" t="s">
        <v>261</v>
      </c>
      <c r="K27" s="1746"/>
      <c r="L27" s="1746"/>
      <c r="M27" s="1746"/>
      <c r="N27" s="713"/>
      <c r="O27" s="722">
        <v>22</v>
      </c>
      <c r="P27" s="751" t="s">
        <v>40</v>
      </c>
      <c r="Q27" s="751" t="s">
        <v>40</v>
      </c>
      <c r="R27" s="723" t="s">
        <v>40</v>
      </c>
      <c r="S27" s="723"/>
      <c r="T27" s="722"/>
      <c r="U27" s="722" t="s">
        <v>40</v>
      </c>
      <c r="V27" s="751" t="s">
        <v>40</v>
      </c>
      <c r="W27" s="751">
        <v>10</v>
      </c>
      <c r="X27" s="751" t="s">
        <v>40</v>
      </c>
      <c r="Y27" s="748">
        <v>10</v>
      </c>
      <c r="Z27" s="1227">
        <v>22</v>
      </c>
    </row>
    <row r="28" spans="3:26" ht="14.4" customHeight="1">
      <c r="C28" s="773"/>
      <c r="D28" s="1781"/>
      <c r="E28" s="1161"/>
      <c r="F28" s="1780"/>
      <c r="G28" s="1781"/>
      <c r="H28" s="1782"/>
      <c r="I28" s="770"/>
      <c r="J28" s="1746" t="s">
        <v>376</v>
      </c>
      <c r="K28" s="1746"/>
      <c r="L28" s="1746"/>
      <c r="M28" s="1746"/>
      <c r="N28" s="713"/>
      <c r="O28" s="722">
        <v>23</v>
      </c>
      <c r="P28" s="751" t="s">
        <v>40</v>
      </c>
      <c r="Q28" s="751" t="s">
        <v>40</v>
      </c>
      <c r="R28" s="723" t="s">
        <v>40</v>
      </c>
      <c r="S28" s="723"/>
      <c r="T28" s="722"/>
      <c r="U28" s="722" t="s">
        <v>40</v>
      </c>
      <c r="V28" s="751" t="s">
        <v>40</v>
      </c>
      <c r="W28" s="751" t="s">
        <v>40</v>
      </c>
      <c r="X28" s="751" t="s">
        <v>40</v>
      </c>
      <c r="Y28" s="748" t="s">
        <v>40</v>
      </c>
      <c r="Z28" s="1227">
        <v>23</v>
      </c>
    </row>
    <row r="29" spans="3:26" ht="14.4" customHeight="1">
      <c r="C29" s="773"/>
      <c r="D29" s="1781"/>
      <c r="E29" s="1161"/>
      <c r="F29" s="1780"/>
      <c r="G29" s="1781"/>
      <c r="H29" s="1782"/>
      <c r="I29" s="770"/>
      <c r="J29" s="1746" t="s">
        <v>505</v>
      </c>
      <c r="K29" s="1746"/>
      <c r="L29" s="1746"/>
      <c r="M29" s="1746"/>
      <c r="N29" s="713"/>
      <c r="O29" s="722">
        <v>24</v>
      </c>
      <c r="P29" s="751">
        <v>135</v>
      </c>
      <c r="Q29" s="751" t="s">
        <v>40</v>
      </c>
      <c r="R29" s="723">
        <v>0</v>
      </c>
      <c r="S29" s="723"/>
      <c r="T29" s="841"/>
      <c r="U29" s="722" t="s">
        <v>40</v>
      </c>
      <c r="V29" s="751" t="s">
        <v>40</v>
      </c>
      <c r="W29" s="751">
        <v>336</v>
      </c>
      <c r="X29" s="751" t="s">
        <v>40</v>
      </c>
      <c r="Y29" s="748">
        <v>472</v>
      </c>
      <c r="Z29" s="1227">
        <v>24</v>
      </c>
    </row>
    <row r="30" spans="3:26" ht="14.4" customHeight="1">
      <c r="C30" s="773"/>
      <c r="D30" s="1781"/>
      <c r="E30" s="1161"/>
      <c r="F30" s="1780"/>
      <c r="G30" s="1781"/>
      <c r="H30" s="1782"/>
      <c r="I30" s="770"/>
      <c r="J30" s="1746" t="s">
        <v>260</v>
      </c>
      <c r="K30" s="1746"/>
      <c r="L30" s="1746"/>
      <c r="M30" s="1746"/>
      <c r="N30" s="713"/>
      <c r="O30" s="722">
        <v>25</v>
      </c>
      <c r="P30" s="751">
        <v>357</v>
      </c>
      <c r="Q30" s="751" t="s">
        <v>40</v>
      </c>
      <c r="R30" s="723">
        <v>140</v>
      </c>
      <c r="S30" s="723"/>
      <c r="T30" s="841"/>
      <c r="U30" s="722" t="s">
        <v>40</v>
      </c>
      <c r="V30" s="751" t="s">
        <v>40</v>
      </c>
      <c r="W30" s="751">
        <v>16422</v>
      </c>
      <c r="X30" s="751" t="s">
        <v>40</v>
      </c>
      <c r="Y30" s="748">
        <v>16919</v>
      </c>
      <c r="Z30" s="1227">
        <v>25</v>
      </c>
    </row>
    <row r="31" spans="3:26" ht="14.4" customHeight="1">
      <c r="C31" s="773"/>
      <c r="D31" s="1781"/>
      <c r="E31" s="1161"/>
      <c r="F31" s="1780"/>
      <c r="G31" s="1781"/>
      <c r="H31" s="1782"/>
      <c r="I31" s="770"/>
      <c r="J31" s="1746" t="s">
        <v>259</v>
      </c>
      <c r="K31" s="1746"/>
      <c r="L31" s="1746"/>
      <c r="M31" s="1746"/>
      <c r="N31" s="713"/>
      <c r="O31" s="722">
        <v>26</v>
      </c>
      <c r="P31" s="751" t="s">
        <v>40</v>
      </c>
      <c r="Q31" s="751" t="s">
        <v>40</v>
      </c>
      <c r="R31" s="723">
        <v>383800</v>
      </c>
      <c r="S31" s="723"/>
      <c r="T31" s="722"/>
      <c r="U31" s="722" t="s">
        <v>40</v>
      </c>
      <c r="V31" s="751" t="s">
        <v>40</v>
      </c>
      <c r="W31" s="751" t="s">
        <v>40</v>
      </c>
      <c r="X31" s="751" t="s">
        <v>40</v>
      </c>
      <c r="Y31" s="748">
        <v>383800</v>
      </c>
      <c r="Z31" s="1227">
        <v>26</v>
      </c>
    </row>
    <row r="32" spans="3:26" ht="14.4" customHeight="1">
      <c r="C32" s="773"/>
      <c r="D32" s="1781"/>
      <c r="E32" s="1161"/>
      <c r="F32" s="1780"/>
      <c r="G32" s="1781"/>
      <c r="H32" s="1782"/>
      <c r="I32" s="770"/>
      <c r="J32" s="1746" t="s">
        <v>258</v>
      </c>
      <c r="K32" s="1746"/>
      <c r="L32" s="1746"/>
      <c r="M32" s="1746"/>
      <c r="N32" s="713"/>
      <c r="O32" s="722">
        <v>27</v>
      </c>
      <c r="P32" s="751">
        <v>15002</v>
      </c>
      <c r="Q32" s="751" t="s">
        <v>40</v>
      </c>
      <c r="R32" s="723">
        <v>29</v>
      </c>
      <c r="S32" s="723"/>
      <c r="T32" s="841"/>
      <c r="U32" s="722" t="s">
        <v>40</v>
      </c>
      <c r="V32" s="751" t="s">
        <v>40</v>
      </c>
      <c r="W32" s="751">
        <v>238929</v>
      </c>
      <c r="X32" s="751" t="s">
        <v>40</v>
      </c>
      <c r="Y32" s="748">
        <v>253960</v>
      </c>
      <c r="Z32" s="1227">
        <v>27</v>
      </c>
    </row>
    <row r="33" spans="3:26" ht="14.4" customHeight="1">
      <c r="C33" s="773"/>
      <c r="D33" s="1781"/>
      <c r="E33" s="1161"/>
      <c r="F33" s="1780"/>
      <c r="G33" s="1781"/>
      <c r="H33" s="1782"/>
      <c r="I33" s="770"/>
      <c r="J33" s="1746" t="s">
        <v>256</v>
      </c>
      <c r="K33" s="1746"/>
      <c r="L33" s="1746"/>
      <c r="M33" s="1746"/>
      <c r="N33" s="713"/>
      <c r="O33" s="722">
        <v>28</v>
      </c>
      <c r="P33" s="751">
        <v>25</v>
      </c>
      <c r="Q33" s="751" t="s">
        <v>40</v>
      </c>
      <c r="R33" s="723" t="s">
        <v>40</v>
      </c>
      <c r="S33" s="723"/>
      <c r="T33" s="722"/>
      <c r="U33" s="722" t="s">
        <v>40</v>
      </c>
      <c r="V33" s="751" t="s">
        <v>40</v>
      </c>
      <c r="W33" s="751" t="s">
        <v>40</v>
      </c>
      <c r="X33" s="751" t="s">
        <v>40</v>
      </c>
      <c r="Y33" s="748">
        <v>25</v>
      </c>
      <c r="Z33" s="1227">
        <v>28</v>
      </c>
    </row>
    <row r="34" spans="3:26" ht="14.4" customHeight="1">
      <c r="C34" s="773"/>
      <c r="D34" s="1781"/>
      <c r="E34" s="1161"/>
      <c r="F34" s="1783"/>
      <c r="G34" s="1784"/>
      <c r="H34" s="1785"/>
      <c r="I34" s="762"/>
      <c r="J34" s="1764" t="s">
        <v>594</v>
      </c>
      <c r="K34" s="1764"/>
      <c r="L34" s="1764"/>
      <c r="M34" s="1764"/>
      <c r="N34" s="745"/>
      <c r="O34" s="760">
        <v>29</v>
      </c>
      <c r="P34" s="740">
        <v>-656</v>
      </c>
      <c r="Q34" s="740" t="s">
        <v>40</v>
      </c>
      <c r="R34" s="1199">
        <v>-707</v>
      </c>
      <c r="S34" s="743"/>
      <c r="T34" s="1055"/>
      <c r="U34" s="741" t="s">
        <v>40</v>
      </c>
      <c r="V34" s="740" t="s">
        <v>40</v>
      </c>
      <c r="W34" s="740">
        <v>-12646</v>
      </c>
      <c r="X34" s="740" t="s">
        <v>40</v>
      </c>
      <c r="Y34" s="739">
        <v>-14009</v>
      </c>
      <c r="Z34" s="1227">
        <v>29</v>
      </c>
    </row>
    <row r="35" spans="3:26" ht="14.4" customHeight="1">
      <c r="C35" s="773"/>
      <c r="D35" s="1781"/>
      <c r="E35" s="1161"/>
      <c r="F35" s="1777" t="s">
        <v>255</v>
      </c>
      <c r="G35" s="1778"/>
      <c r="H35" s="1779"/>
      <c r="I35" s="769"/>
      <c r="J35" s="1763" t="s">
        <v>504</v>
      </c>
      <c r="K35" s="1763"/>
      <c r="L35" s="1763"/>
      <c r="M35" s="1763"/>
      <c r="N35" s="756"/>
      <c r="O35" s="765">
        <v>30</v>
      </c>
      <c r="P35" s="764" t="s">
        <v>40</v>
      </c>
      <c r="Q35" s="764" t="s">
        <v>40</v>
      </c>
      <c r="R35" s="1165" t="s">
        <v>40</v>
      </c>
      <c r="S35" s="723"/>
      <c r="T35" s="841"/>
      <c r="U35" s="765" t="s">
        <v>40</v>
      </c>
      <c r="V35" s="764" t="s">
        <v>40</v>
      </c>
      <c r="W35" s="764">
        <v>19403</v>
      </c>
      <c r="X35" s="764" t="s">
        <v>40</v>
      </c>
      <c r="Y35" s="763">
        <v>19403</v>
      </c>
      <c r="Z35" s="1227">
        <v>30</v>
      </c>
    </row>
    <row r="36" spans="3:26" ht="14.4" customHeight="1">
      <c r="C36" s="773"/>
      <c r="D36" s="1781"/>
      <c r="E36" s="1161"/>
      <c r="F36" s="1780"/>
      <c r="G36" s="1781"/>
      <c r="H36" s="1782"/>
      <c r="I36" s="770"/>
      <c r="J36" s="1746" t="s">
        <v>503</v>
      </c>
      <c r="K36" s="1746"/>
      <c r="L36" s="1746"/>
      <c r="M36" s="1746"/>
      <c r="N36" s="713"/>
      <c r="O36" s="722">
        <v>31</v>
      </c>
      <c r="P36" s="751" t="s">
        <v>40</v>
      </c>
      <c r="Q36" s="751" t="s">
        <v>40</v>
      </c>
      <c r="R36" s="723" t="s">
        <v>40</v>
      </c>
      <c r="S36" s="723"/>
      <c r="T36" s="722"/>
      <c r="U36" s="722" t="s">
        <v>40</v>
      </c>
      <c r="V36" s="751" t="s">
        <v>40</v>
      </c>
      <c r="W36" s="751" t="s">
        <v>40</v>
      </c>
      <c r="X36" s="751" t="s">
        <v>40</v>
      </c>
      <c r="Y36" s="748" t="s">
        <v>40</v>
      </c>
      <c r="Z36" s="1227">
        <v>31</v>
      </c>
    </row>
    <row r="37" spans="3:26" ht="14.4" customHeight="1">
      <c r="C37" s="773"/>
      <c r="D37" s="1781"/>
      <c r="E37" s="1161"/>
      <c r="F37" s="1780"/>
      <c r="G37" s="1781"/>
      <c r="H37" s="1782"/>
      <c r="I37" s="770"/>
      <c r="J37" s="1746" t="s">
        <v>502</v>
      </c>
      <c r="K37" s="1746"/>
      <c r="L37" s="1746"/>
      <c r="M37" s="1746"/>
      <c r="N37" s="713"/>
      <c r="O37" s="722">
        <v>32</v>
      </c>
      <c r="P37" s="751" t="s">
        <v>40</v>
      </c>
      <c r="Q37" s="751" t="s">
        <v>40</v>
      </c>
      <c r="R37" s="723" t="s">
        <v>40</v>
      </c>
      <c r="S37" s="723"/>
      <c r="T37" s="841"/>
      <c r="U37" s="722" t="s">
        <v>40</v>
      </c>
      <c r="V37" s="751" t="s">
        <v>40</v>
      </c>
      <c r="W37" s="751" t="s">
        <v>40</v>
      </c>
      <c r="X37" s="751" t="s">
        <v>40</v>
      </c>
      <c r="Y37" s="748" t="s">
        <v>40</v>
      </c>
      <c r="Z37" s="1227">
        <v>32</v>
      </c>
    </row>
    <row r="38" spans="3:26" ht="14.4" customHeight="1">
      <c r="C38" s="773"/>
      <c r="D38" s="1781"/>
      <c r="E38" s="1161"/>
      <c r="F38" s="1780"/>
      <c r="G38" s="1781"/>
      <c r="H38" s="1782"/>
      <c r="I38" s="770"/>
      <c r="J38" s="1746" t="s">
        <v>501</v>
      </c>
      <c r="K38" s="1746"/>
      <c r="L38" s="1746"/>
      <c r="M38" s="1746"/>
      <c r="N38" s="713"/>
      <c r="O38" s="722">
        <v>33</v>
      </c>
      <c r="P38" s="751">
        <v>0</v>
      </c>
      <c r="Q38" s="751" t="s">
        <v>40</v>
      </c>
      <c r="R38" s="723" t="s">
        <v>40</v>
      </c>
      <c r="S38" s="723"/>
      <c r="T38" s="841"/>
      <c r="U38" s="722" t="s">
        <v>40</v>
      </c>
      <c r="V38" s="751" t="s">
        <v>40</v>
      </c>
      <c r="W38" s="751" t="s">
        <v>40</v>
      </c>
      <c r="X38" s="751" t="s">
        <v>40</v>
      </c>
      <c r="Y38" s="748">
        <v>0</v>
      </c>
      <c r="Z38" s="1227">
        <v>33</v>
      </c>
    </row>
    <row r="39" spans="3:26" ht="14.4" customHeight="1">
      <c r="C39" s="773"/>
      <c r="D39" s="1781"/>
      <c r="E39" s="1161"/>
      <c r="F39" s="1780"/>
      <c r="G39" s="1781"/>
      <c r="H39" s="1782"/>
      <c r="I39" s="770"/>
      <c r="J39" s="1746" t="s">
        <v>500</v>
      </c>
      <c r="K39" s="1746"/>
      <c r="L39" s="1746"/>
      <c r="M39" s="1746"/>
      <c r="N39" s="713"/>
      <c r="O39" s="722">
        <v>34</v>
      </c>
      <c r="P39" s="751">
        <v>0</v>
      </c>
      <c r="Q39" s="751" t="s">
        <v>40</v>
      </c>
      <c r="R39" s="723" t="s">
        <v>40</v>
      </c>
      <c r="S39" s="723"/>
      <c r="T39" s="841"/>
      <c r="U39" s="722" t="s">
        <v>40</v>
      </c>
      <c r="V39" s="751" t="s">
        <v>40</v>
      </c>
      <c r="W39" s="751" t="s">
        <v>40</v>
      </c>
      <c r="X39" s="751" t="s">
        <v>40</v>
      </c>
      <c r="Y39" s="748">
        <v>0</v>
      </c>
      <c r="Z39" s="1227">
        <v>34</v>
      </c>
    </row>
    <row r="40" spans="3:26" ht="14.4" customHeight="1">
      <c r="C40" s="773"/>
      <c r="D40" s="1781"/>
      <c r="E40" s="1161"/>
      <c r="F40" s="1780"/>
      <c r="G40" s="1781"/>
      <c r="H40" s="1782"/>
      <c r="I40" s="770"/>
      <c r="J40" s="1746" t="s">
        <v>499</v>
      </c>
      <c r="K40" s="1746"/>
      <c r="L40" s="1746"/>
      <c r="M40" s="1746"/>
      <c r="N40" s="713"/>
      <c r="O40" s="722">
        <v>35</v>
      </c>
      <c r="P40" s="751">
        <v>13745</v>
      </c>
      <c r="Q40" s="751" t="s">
        <v>40</v>
      </c>
      <c r="R40" s="723">
        <v>0</v>
      </c>
      <c r="S40" s="723"/>
      <c r="T40" s="841"/>
      <c r="U40" s="722" t="s">
        <v>40</v>
      </c>
      <c r="V40" s="751" t="s">
        <v>40</v>
      </c>
      <c r="W40" s="751">
        <v>1205</v>
      </c>
      <c r="X40" s="751" t="s">
        <v>40</v>
      </c>
      <c r="Y40" s="748">
        <v>14950</v>
      </c>
      <c r="Z40" s="1227">
        <v>35</v>
      </c>
    </row>
    <row r="41" spans="3:26" ht="14.4" customHeight="1">
      <c r="C41" s="773"/>
      <c r="D41" s="1781"/>
      <c r="E41" s="1161"/>
      <c r="F41" s="1780"/>
      <c r="G41" s="1781"/>
      <c r="H41" s="1782"/>
      <c r="I41" s="770"/>
      <c r="J41" s="1746" t="s">
        <v>498</v>
      </c>
      <c r="K41" s="1746"/>
      <c r="L41" s="1746"/>
      <c r="M41" s="1746"/>
      <c r="N41" s="713"/>
      <c r="O41" s="722">
        <v>36</v>
      </c>
      <c r="P41" s="751" t="s">
        <v>40</v>
      </c>
      <c r="Q41" s="751" t="s">
        <v>40</v>
      </c>
      <c r="R41" s="723" t="s">
        <v>40</v>
      </c>
      <c r="S41" s="723"/>
      <c r="T41" s="722"/>
      <c r="U41" s="722" t="s">
        <v>40</v>
      </c>
      <c r="V41" s="751" t="s">
        <v>40</v>
      </c>
      <c r="W41" s="751" t="s">
        <v>40</v>
      </c>
      <c r="X41" s="751" t="s">
        <v>40</v>
      </c>
      <c r="Y41" s="748" t="s">
        <v>40</v>
      </c>
      <c r="Z41" s="1227">
        <v>36</v>
      </c>
    </row>
    <row r="42" spans="3:26" ht="14.4" customHeight="1">
      <c r="C42" s="773"/>
      <c r="D42" s="1781"/>
      <c r="E42" s="1161"/>
      <c r="F42" s="1780"/>
      <c r="G42" s="1781"/>
      <c r="H42" s="1782"/>
      <c r="I42" s="770"/>
      <c r="J42" s="1746" t="s">
        <v>497</v>
      </c>
      <c r="K42" s="1746"/>
      <c r="L42" s="1746"/>
      <c r="M42" s="1746"/>
      <c r="N42" s="713"/>
      <c r="O42" s="722">
        <v>37</v>
      </c>
      <c r="P42" s="751" t="s">
        <v>40</v>
      </c>
      <c r="Q42" s="751" t="s">
        <v>40</v>
      </c>
      <c r="R42" s="723" t="s">
        <v>40</v>
      </c>
      <c r="S42" s="723"/>
      <c r="T42" s="722"/>
      <c r="U42" s="722" t="s">
        <v>40</v>
      </c>
      <c r="V42" s="751" t="s">
        <v>40</v>
      </c>
      <c r="W42" s="751" t="s">
        <v>40</v>
      </c>
      <c r="X42" s="751" t="s">
        <v>40</v>
      </c>
      <c r="Y42" s="748" t="s">
        <v>40</v>
      </c>
      <c r="Z42" s="1227">
        <v>37</v>
      </c>
    </row>
    <row r="43" spans="3:26" ht="14.4" customHeight="1">
      <c r="C43" s="773"/>
      <c r="D43" s="1781"/>
      <c r="E43" s="1161"/>
      <c r="F43" s="1780"/>
      <c r="G43" s="1781"/>
      <c r="H43" s="1782"/>
      <c r="I43" s="770"/>
      <c r="J43" s="1746" t="s">
        <v>496</v>
      </c>
      <c r="K43" s="1746"/>
      <c r="L43" s="1746"/>
      <c r="M43" s="1746"/>
      <c r="N43" s="713"/>
      <c r="O43" s="722">
        <v>38</v>
      </c>
      <c r="P43" s="751" t="s">
        <v>40</v>
      </c>
      <c r="Q43" s="751" t="s">
        <v>40</v>
      </c>
      <c r="R43" s="723" t="s">
        <v>40</v>
      </c>
      <c r="S43" s="723"/>
      <c r="T43" s="722"/>
      <c r="U43" s="722" t="s">
        <v>40</v>
      </c>
      <c r="V43" s="751" t="s">
        <v>40</v>
      </c>
      <c r="W43" s="751" t="s">
        <v>40</v>
      </c>
      <c r="X43" s="751" t="s">
        <v>40</v>
      </c>
      <c r="Y43" s="748" t="s">
        <v>40</v>
      </c>
      <c r="Z43" s="1227">
        <v>38</v>
      </c>
    </row>
    <row r="44" spans="3:26" ht="14.4" customHeight="1">
      <c r="C44" s="773"/>
      <c r="D44" s="1781"/>
      <c r="E44" s="1161"/>
      <c r="F44" s="1780"/>
      <c r="G44" s="1781"/>
      <c r="H44" s="1782"/>
      <c r="I44" s="770"/>
      <c r="J44" s="1746" t="s">
        <v>495</v>
      </c>
      <c r="K44" s="1746"/>
      <c r="L44" s="1746"/>
      <c r="M44" s="1746"/>
      <c r="N44" s="713"/>
      <c r="O44" s="722">
        <v>39</v>
      </c>
      <c r="P44" s="751">
        <v>153</v>
      </c>
      <c r="Q44" s="751" t="s">
        <v>40</v>
      </c>
      <c r="R44" s="723" t="s">
        <v>40</v>
      </c>
      <c r="S44" s="723"/>
      <c r="T44" s="722"/>
      <c r="U44" s="722" t="s">
        <v>40</v>
      </c>
      <c r="V44" s="751" t="s">
        <v>40</v>
      </c>
      <c r="W44" s="751" t="s">
        <v>40</v>
      </c>
      <c r="X44" s="751" t="s">
        <v>40</v>
      </c>
      <c r="Y44" s="748">
        <v>153</v>
      </c>
      <c r="Z44" s="1227">
        <v>39</v>
      </c>
    </row>
    <row r="45" spans="3:26" ht="14.4" customHeight="1">
      <c r="C45" s="773"/>
      <c r="D45" s="1781"/>
      <c r="E45" s="1161"/>
      <c r="F45" s="1780"/>
      <c r="G45" s="1781"/>
      <c r="H45" s="1782"/>
      <c r="I45" s="770"/>
      <c r="J45" s="1746" t="s">
        <v>494</v>
      </c>
      <c r="K45" s="1746"/>
      <c r="L45" s="1746"/>
      <c r="M45" s="1746"/>
      <c r="N45" s="713"/>
      <c r="O45" s="722">
        <v>40</v>
      </c>
      <c r="P45" s="751">
        <v>11</v>
      </c>
      <c r="Q45" s="751" t="s">
        <v>40</v>
      </c>
      <c r="R45" s="723" t="s">
        <v>40</v>
      </c>
      <c r="S45" s="723"/>
      <c r="T45" s="722"/>
      <c r="U45" s="722" t="s">
        <v>40</v>
      </c>
      <c r="V45" s="751" t="s">
        <v>40</v>
      </c>
      <c r="W45" s="751">
        <v>7429</v>
      </c>
      <c r="X45" s="751" t="s">
        <v>40</v>
      </c>
      <c r="Y45" s="748">
        <v>7440</v>
      </c>
      <c r="Z45" s="1227">
        <v>40</v>
      </c>
    </row>
    <row r="46" spans="3:26" ht="14.4" customHeight="1">
      <c r="C46" s="773"/>
      <c r="D46" s="1781"/>
      <c r="E46" s="1161"/>
      <c r="F46" s="1780"/>
      <c r="G46" s="1781"/>
      <c r="H46" s="1782"/>
      <c r="I46" s="770"/>
      <c r="J46" s="1746" t="s">
        <v>252</v>
      </c>
      <c r="K46" s="1746"/>
      <c r="L46" s="1746"/>
      <c r="M46" s="1746"/>
      <c r="N46" s="713"/>
      <c r="O46" s="722">
        <v>41</v>
      </c>
      <c r="P46" s="751">
        <v>1000</v>
      </c>
      <c r="Q46" s="751" t="s">
        <v>40</v>
      </c>
      <c r="R46" s="723" t="s">
        <v>40</v>
      </c>
      <c r="S46" s="723"/>
      <c r="T46" s="722"/>
      <c r="U46" s="722" t="s">
        <v>40</v>
      </c>
      <c r="V46" s="751" t="s">
        <v>40</v>
      </c>
      <c r="W46" s="751" t="s">
        <v>40</v>
      </c>
      <c r="X46" s="751" t="s">
        <v>40</v>
      </c>
      <c r="Y46" s="748">
        <v>1000</v>
      </c>
      <c r="Z46" s="1227">
        <v>41</v>
      </c>
    </row>
    <row r="47" spans="3:26" ht="14.4" customHeight="1">
      <c r="C47" s="773"/>
      <c r="D47" s="1781"/>
      <c r="E47" s="1161"/>
      <c r="F47" s="1783"/>
      <c r="G47" s="1784"/>
      <c r="H47" s="1785"/>
      <c r="I47" s="762"/>
      <c r="J47" s="1764" t="s">
        <v>799</v>
      </c>
      <c r="K47" s="1764"/>
      <c r="L47" s="1764"/>
      <c r="M47" s="1764"/>
      <c r="N47" s="745"/>
      <c r="O47" s="760">
        <v>42</v>
      </c>
      <c r="P47" s="751" t="s">
        <v>40</v>
      </c>
      <c r="Q47" s="751" t="s">
        <v>40</v>
      </c>
      <c r="R47" s="723" t="s">
        <v>40</v>
      </c>
      <c r="S47" s="723"/>
      <c r="T47" s="722"/>
      <c r="U47" s="760" t="s">
        <v>40</v>
      </c>
      <c r="V47" s="735" t="s">
        <v>40</v>
      </c>
      <c r="W47" s="735">
        <v>3155746</v>
      </c>
      <c r="X47" s="735" t="s">
        <v>40</v>
      </c>
      <c r="Y47" s="759">
        <v>3155746</v>
      </c>
      <c r="Z47" s="1227">
        <v>42</v>
      </c>
    </row>
    <row r="48" spans="3:26" ht="14.4" customHeight="1">
      <c r="C48" s="773"/>
      <c r="D48" s="1781"/>
      <c r="E48" s="1161"/>
      <c r="F48" s="2059" t="s">
        <v>587</v>
      </c>
      <c r="G48" s="2060"/>
      <c r="H48" s="2061"/>
      <c r="I48" s="713"/>
      <c r="J48" s="1763" t="s">
        <v>586</v>
      </c>
      <c r="K48" s="1763"/>
      <c r="L48" s="1763"/>
      <c r="M48" s="1763"/>
      <c r="N48" s="713"/>
      <c r="O48" s="722">
        <v>43</v>
      </c>
      <c r="P48" s="764" t="s">
        <v>40</v>
      </c>
      <c r="Q48" s="764" t="s">
        <v>40</v>
      </c>
      <c r="R48" s="1165" t="s">
        <v>40</v>
      </c>
      <c r="S48" s="723"/>
      <c r="T48" s="722"/>
      <c r="U48" s="765" t="s">
        <v>40</v>
      </c>
      <c r="V48" s="764" t="s">
        <v>40</v>
      </c>
      <c r="W48" s="764" t="s">
        <v>40</v>
      </c>
      <c r="X48" s="764" t="s">
        <v>40</v>
      </c>
      <c r="Y48" s="763" t="s">
        <v>40</v>
      </c>
      <c r="Z48" s="1227">
        <v>43</v>
      </c>
    </row>
    <row r="49" spans="3:26" ht="14.4" customHeight="1">
      <c r="C49" s="773"/>
      <c r="D49" s="1781"/>
      <c r="E49" s="1161"/>
      <c r="F49" s="2062"/>
      <c r="G49" s="2063"/>
      <c r="H49" s="2064"/>
      <c r="I49" s="762"/>
      <c r="J49" s="1764" t="s">
        <v>492</v>
      </c>
      <c r="K49" s="1764"/>
      <c r="L49" s="1764"/>
      <c r="M49" s="1764"/>
      <c r="N49" s="745"/>
      <c r="O49" s="760">
        <v>44</v>
      </c>
      <c r="P49" s="735">
        <v>7359</v>
      </c>
      <c r="Q49" s="735" t="s">
        <v>40</v>
      </c>
      <c r="R49" s="1157">
        <v>845</v>
      </c>
      <c r="S49" s="723"/>
      <c r="T49" s="841"/>
      <c r="U49" s="760" t="s">
        <v>40</v>
      </c>
      <c r="V49" s="735" t="s">
        <v>40</v>
      </c>
      <c r="W49" s="735">
        <v>6911</v>
      </c>
      <c r="X49" s="735" t="s">
        <v>40</v>
      </c>
      <c r="Y49" s="759">
        <v>15115</v>
      </c>
      <c r="Z49" s="1227">
        <v>44</v>
      </c>
    </row>
    <row r="50" spans="3:26" ht="14.4" customHeight="1">
      <c r="C50" s="773"/>
      <c r="D50" s="1784"/>
      <c r="E50" s="1160"/>
      <c r="F50" s="769"/>
      <c r="G50" s="1753" t="s">
        <v>3</v>
      </c>
      <c r="H50" s="1753"/>
      <c r="I50" s="1753"/>
      <c r="J50" s="1753"/>
      <c r="K50" s="1753"/>
      <c r="L50" s="1753"/>
      <c r="M50" s="1753"/>
      <c r="N50" s="756"/>
      <c r="O50" s="766">
        <v>45</v>
      </c>
      <c r="P50" s="729">
        <v>914008</v>
      </c>
      <c r="Q50" s="729" t="s">
        <v>40</v>
      </c>
      <c r="R50" s="1155">
        <v>591058</v>
      </c>
      <c r="S50" s="723"/>
      <c r="T50" s="841"/>
      <c r="U50" s="730" t="s">
        <v>40</v>
      </c>
      <c r="V50" s="729" t="s">
        <v>40</v>
      </c>
      <c r="W50" s="729">
        <v>18018226</v>
      </c>
      <c r="X50" s="729" t="s">
        <v>40</v>
      </c>
      <c r="Y50" s="728">
        <v>19523292</v>
      </c>
      <c r="Z50" s="1227">
        <v>45</v>
      </c>
    </row>
    <row r="51" spans="3:26" ht="14.4" customHeight="1">
      <c r="C51" s="734"/>
      <c r="D51" s="1753" t="s">
        <v>853</v>
      </c>
      <c r="E51" s="1753"/>
      <c r="F51" s="1753"/>
      <c r="G51" s="1753"/>
      <c r="H51" s="1753"/>
      <c r="I51" s="1753"/>
      <c r="J51" s="1753"/>
      <c r="K51" s="1753"/>
      <c r="L51" s="1753"/>
      <c r="M51" s="1753"/>
      <c r="N51" s="772"/>
      <c r="O51" s="731">
        <v>46</v>
      </c>
      <c r="P51" s="729">
        <v>931467</v>
      </c>
      <c r="Q51" s="729" t="s">
        <v>40</v>
      </c>
      <c r="R51" s="1155">
        <v>594805</v>
      </c>
      <c r="S51" s="723"/>
      <c r="T51" s="841"/>
      <c r="U51" s="730" t="s">
        <v>40</v>
      </c>
      <c r="V51" s="729" t="s">
        <v>40</v>
      </c>
      <c r="W51" s="729">
        <v>18243735</v>
      </c>
      <c r="X51" s="729" t="s">
        <v>40</v>
      </c>
      <c r="Y51" s="728">
        <v>19770007</v>
      </c>
      <c r="Z51" s="1227">
        <v>46</v>
      </c>
    </row>
    <row r="52" spans="3:26" ht="14.4" customHeight="1">
      <c r="C52" s="727"/>
      <c r="D52" s="1775" t="s">
        <v>856</v>
      </c>
      <c r="E52" s="1775"/>
      <c r="F52" s="1775"/>
      <c r="G52" s="1775"/>
      <c r="H52" s="1775"/>
      <c r="I52" s="1775"/>
      <c r="J52" s="1775"/>
      <c r="K52" s="1775"/>
      <c r="L52" s="1775"/>
      <c r="M52" s="1775"/>
      <c r="N52" s="962"/>
      <c r="O52" s="724">
        <v>47</v>
      </c>
      <c r="P52" s="720">
        <v>935604</v>
      </c>
      <c r="Q52" s="720" t="s">
        <v>40</v>
      </c>
      <c r="R52" s="1153">
        <v>597231</v>
      </c>
      <c r="S52" s="723"/>
      <c r="T52" s="841"/>
      <c r="U52" s="721" t="s">
        <v>40</v>
      </c>
      <c r="V52" s="720" t="s">
        <v>40</v>
      </c>
      <c r="W52" s="720">
        <v>17989356</v>
      </c>
      <c r="X52" s="720" t="s">
        <v>40</v>
      </c>
      <c r="Y52" s="719">
        <v>19522191</v>
      </c>
      <c r="Z52" s="1227">
        <v>47</v>
      </c>
    </row>
    <row r="53" spans="3:26" ht="6.65" customHeight="1">
      <c r="D53" s="718"/>
      <c r="E53" s="718"/>
      <c r="F53" s="718"/>
      <c r="G53" s="718"/>
      <c r="H53" s="718"/>
      <c r="I53" s="718"/>
      <c r="J53" s="718"/>
      <c r="K53" s="718"/>
      <c r="L53" s="718"/>
      <c r="M53" s="718"/>
      <c r="N53" s="713"/>
      <c r="O53" s="754"/>
      <c r="P53" s="716"/>
      <c r="Q53" s="1017"/>
      <c r="R53" s="716"/>
      <c r="S53" s="716"/>
      <c r="T53" s="716"/>
      <c r="U53" s="1017"/>
      <c r="V53" s="1017"/>
      <c r="W53" s="716"/>
      <c r="X53" s="1017"/>
      <c r="Y53" s="716"/>
      <c r="Z53" s="1244"/>
    </row>
    <row r="54" spans="3:26" ht="12.75" customHeight="1">
      <c r="D54" s="718"/>
      <c r="E54" s="718"/>
      <c r="F54" s="718"/>
      <c r="G54" s="718"/>
      <c r="H54" s="718"/>
      <c r="I54" s="718"/>
      <c r="J54" s="718"/>
      <c r="K54" s="718"/>
      <c r="L54" s="718"/>
      <c r="M54" s="718"/>
      <c r="N54" s="713"/>
      <c r="O54" s="754"/>
      <c r="P54" s="716"/>
      <c r="Q54" s="1017"/>
      <c r="R54" s="716"/>
      <c r="S54" s="716"/>
      <c r="T54" s="716"/>
      <c r="U54" s="1017"/>
      <c r="V54" s="1017"/>
      <c r="W54" s="716"/>
      <c r="X54" s="1017"/>
      <c r="Y54" s="716"/>
      <c r="Z54" s="1244"/>
    </row>
    <row r="55" spans="3:26" ht="12.75" customHeight="1">
      <c r="D55" s="718"/>
      <c r="E55" s="718"/>
      <c r="F55" s="718"/>
      <c r="G55" s="718"/>
      <c r="H55" s="718"/>
      <c r="I55" s="718"/>
      <c r="J55" s="718"/>
      <c r="K55" s="718"/>
      <c r="L55" s="718"/>
      <c r="M55" s="718"/>
      <c r="N55" s="713"/>
      <c r="O55" s="754"/>
      <c r="P55" s="716"/>
      <c r="Q55" s="1017"/>
      <c r="R55" s="716"/>
      <c r="S55" s="716"/>
      <c r="T55" s="716"/>
      <c r="U55" s="1017"/>
      <c r="V55" s="1017"/>
      <c r="W55" s="716"/>
      <c r="X55" s="1017"/>
      <c r="Y55" s="1789" t="s">
        <v>275</v>
      </c>
      <c r="Z55" s="1244"/>
    </row>
    <row r="56" spans="3:26" ht="12.75" customHeight="1">
      <c r="D56" s="718"/>
      <c r="E56" s="718"/>
      <c r="F56" s="718"/>
      <c r="G56" s="718"/>
      <c r="H56" s="718"/>
      <c r="I56" s="718"/>
      <c r="J56" s="718"/>
      <c r="K56" s="718"/>
      <c r="L56" s="718"/>
      <c r="M56" s="718"/>
      <c r="N56" s="713"/>
      <c r="O56" s="754"/>
      <c r="P56" s="825"/>
      <c r="Q56" s="1303"/>
      <c r="R56" s="825"/>
      <c r="S56" s="716"/>
      <c r="T56" s="716"/>
      <c r="U56" s="1017"/>
      <c r="V56" s="1017"/>
      <c r="W56" s="716"/>
      <c r="X56" s="1017"/>
      <c r="Y56" s="1790"/>
      <c r="Z56" s="1244"/>
    </row>
    <row r="57" spans="3:26" ht="12.65" customHeight="1">
      <c r="C57" s="1899"/>
      <c r="D57" s="1900"/>
      <c r="E57" s="1900"/>
      <c r="F57" s="1900"/>
      <c r="G57" s="1900"/>
      <c r="H57" s="1900"/>
      <c r="I57" s="1900"/>
      <c r="J57" s="1900"/>
      <c r="K57" s="1900"/>
      <c r="L57" s="1900"/>
      <c r="M57" s="1900"/>
      <c r="N57" s="1900"/>
      <c r="O57" s="1901"/>
      <c r="P57" s="1773" t="s">
        <v>0</v>
      </c>
      <c r="Q57" s="1773" t="s">
        <v>1</v>
      </c>
      <c r="R57" s="1818" t="s">
        <v>2</v>
      </c>
      <c r="S57" s="1000"/>
      <c r="T57" s="969"/>
      <c r="U57" s="1965" t="s">
        <v>32</v>
      </c>
      <c r="V57" s="1773" t="s">
        <v>33</v>
      </c>
      <c r="W57" s="1773" t="s">
        <v>34</v>
      </c>
      <c r="X57" s="1773" t="s">
        <v>35</v>
      </c>
      <c r="Y57" s="1765" t="s">
        <v>3</v>
      </c>
      <c r="Z57" s="1227"/>
    </row>
    <row r="58" spans="3:26" ht="12.65" customHeight="1">
      <c r="C58" s="1902"/>
      <c r="D58" s="1903"/>
      <c r="E58" s="1903"/>
      <c r="F58" s="1903"/>
      <c r="G58" s="1903"/>
      <c r="H58" s="1903"/>
      <c r="I58" s="1903"/>
      <c r="J58" s="1903"/>
      <c r="K58" s="1903"/>
      <c r="L58" s="1903"/>
      <c r="M58" s="1903"/>
      <c r="N58" s="1903"/>
      <c r="O58" s="1904"/>
      <c r="P58" s="1768"/>
      <c r="Q58" s="1768"/>
      <c r="R58" s="1819"/>
      <c r="S58" s="1000"/>
      <c r="T58" s="969"/>
      <c r="U58" s="1966"/>
      <c r="V58" s="1774"/>
      <c r="W58" s="1774"/>
      <c r="X58" s="1774"/>
      <c r="Y58" s="2032"/>
      <c r="Z58" s="1226"/>
    </row>
    <row r="59" spans="3:26" ht="14.4" customHeight="1">
      <c r="C59" s="773"/>
      <c r="D59" s="1778" t="s">
        <v>250</v>
      </c>
      <c r="E59" s="983"/>
      <c r="F59" s="1777" t="s">
        <v>249</v>
      </c>
      <c r="G59" s="1778"/>
      <c r="H59" s="1779"/>
      <c r="I59" s="769"/>
      <c r="J59" s="1763" t="s">
        <v>798</v>
      </c>
      <c r="K59" s="1763"/>
      <c r="L59" s="1763"/>
      <c r="M59" s="1763"/>
      <c r="N59" s="756"/>
      <c r="O59" s="804">
        <v>1</v>
      </c>
      <c r="P59" s="764">
        <v>23779</v>
      </c>
      <c r="Q59" s="764" t="s">
        <v>40</v>
      </c>
      <c r="R59" s="1165" t="s">
        <v>40</v>
      </c>
      <c r="S59" s="723"/>
      <c r="T59" s="722"/>
      <c r="U59" s="765" t="s">
        <v>40</v>
      </c>
      <c r="V59" s="764" t="s">
        <v>40</v>
      </c>
      <c r="W59" s="764">
        <v>5572</v>
      </c>
      <c r="X59" s="764" t="s">
        <v>40</v>
      </c>
      <c r="Y59" s="763">
        <v>29350</v>
      </c>
      <c r="Z59" s="1227">
        <v>1</v>
      </c>
    </row>
    <row r="60" spans="3:26" ht="14.4" customHeight="1">
      <c r="C60" s="773"/>
      <c r="D60" s="1781"/>
      <c r="E60" s="1161"/>
      <c r="F60" s="1780"/>
      <c r="G60" s="1781"/>
      <c r="H60" s="1782"/>
      <c r="I60" s="770"/>
      <c r="J60" s="1746" t="s">
        <v>248</v>
      </c>
      <c r="K60" s="1746"/>
      <c r="L60" s="1746"/>
      <c r="M60" s="1746"/>
      <c r="N60" s="713"/>
      <c r="O60" s="841">
        <v>2</v>
      </c>
      <c r="P60" s="751" t="s">
        <v>40</v>
      </c>
      <c r="Q60" s="751" t="s">
        <v>40</v>
      </c>
      <c r="R60" s="723" t="s">
        <v>40</v>
      </c>
      <c r="S60" s="723"/>
      <c r="T60" s="722"/>
      <c r="U60" s="722" t="s">
        <v>40</v>
      </c>
      <c r="V60" s="751" t="s">
        <v>40</v>
      </c>
      <c r="W60" s="751" t="s">
        <v>40</v>
      </c>
      <c r="X60" s="751" t="s">
        <v>40</v>
      </c>
      <c r="Y60" s="748" t="s">
        <v>40</v>
      </c>
      <c r="Z60" s="1227">
        <v>2</v>
      </c>
    </row>
    <row r="61" spans="3:26" ht="14.4" customHeight="1">
      <c r="C61" s="773"/>
      <c r="D61" s="1781"/>
      <c r="E61" s="1161"/>
      <c r="F61" s="1780"/>
      <c r="G61" s="1781"/>
      <c r="H61" s="1782"/>
      <c r="I61" s="770"/>
      <c r="J61" s="1746" t="s">
        <v>366</v>
      </c>
      <c r="K61" s="1746"/>
      <c r="L61" s="1746"/>
      <c r="M61" s="1746"/>
      <c r="N61" s="713"/>
      <c r="O61" s="841">
        <v>3</v>
      </c>
      <c r="P61" s="751">
        <v>414</v>
      </c>
      <c r="Q61" s="751" t="s">
        <v>40</v>
      </c>
      <c r="R61" s="723">
        <v>205</v>
      </c>
      <c r="S61" s="723"/>
      <c r="T61" s="722"/>
      <c r="U61" s="722" t="s">
        <v>40</v>
      </c>
      <c r="V61" s="751" t="s">
        <v>40</v>
      </c>
      <c r="W61" s="751">
        <v>14760</v>
      </c>
      <c r="X61" s="751" t="s">
        <v>40</v>
      </c>
      <c r="Y61" s="748">
        <v>15379</v>
      </c>
      <c r="Z61" s="1227">
        <v>3</v>
      </c>
    </row>
    <row r="62" spans="3:26" ht="14.4" customHeight="1">
      <c r="C62" s="773"/>
      <c r="D62" s="1781"/>
      <c r="E62" s="1161"/>
      <c r="F62" s="1780"/>
      <c r="G62" s="1781"/>
      <c r="H62" s="1782"/>
      <c r="I62" s="770"/>
      <c r="J62" s="1746" t="s">
        <v>247</v>
      </c>
      <c r="K62" s="1746"/>
      <c r="L62" s="1746"/>
      <c r="M62" s="1746"/>
      <c r="N62" s="713"/>
      <c r="O62" s="841">
        <v>4</v>
      </c>
      <c r="P62" s="751">
        <v>12813</v>
      </c>
      <c r="Q62" s="751" t="s">
        <v>40</v>
      </c>
      <c r="R62" s="723">
        <v>3366</v>
      </c>
      <c r="S62" s="723"/>
      <c r="T62" s="722"/>
      <c r="U62" s="722" t="s">
        <v>40</v>
      </c>
      <c r="V62" s="751" t="s">
        <v>40</v>
      </c>
      <c r="W62" s="751">
        <v>41362</v>
      </c>
      <c r="X62" s="751" t="s">
        <v>40</v>
      </c>
      <c r="Y62" s="748">
        <v>57541</v>
      </c>
      <c r="Z62" s="1227">
        <v>4</v>
      </c>
    </row>
    <row r="63" spans="3:26" ht="14.4" customHeight="1">
      <c r="C63" s="773"/>
      <c r="D63" s="1781"/>
      <c r="E63" s="1161"/>
      <c r="F63" s="1780"/>
      <c r="G63" s="1781"/>
      <c r="H63" s="1782"/>
      <c r="I63" s="770"/>
      <c r="J63" s="1746" t="s">
        <v>246</v>
      </c>
      <c r="K63" s="1746"/>
      <c r="L63" s="1746"/>
      <c r="M63" s="1746"/>
      <c r="N63" s="713"/>
      <c r="O63" s="841">
        <v>5</v>
      </c>
      <c r="P63" s="751">
        <v>2572</v>
      </c>
      <c r="Q63" s="751" t="s">
        <v>40</v>
      </c>
      <c r="R63" s="723">
        <v>5689</v>
      </c>
      <c r="S63" s="723"/>
      <c r="T63" s="722"/>
      <c r="U63" s="722" t="s">
        <v>40</v>
      </c>
      <c r="V63" s="751" t="s">
        <v>40</v>
      </c>
      <c r="W63" s="751">
        <v>2244</v>
      </c>
      <c r="X63" s="751" t="s">
        <v>40</v>
      </c>
      <c r="Y63" s="748">
        <v>10505</v>
      </c>
      <c r="Z63" s="1227">
        <v>5</v>
      </c>
    </row>
    <row r="64" spans="3:26" ht="14.4" customHeight="1">
      <c r="C64" s="773"/>
      <c r="D64" s="1781"/>
      <c r="E64" s="1161"/>
      <c r="F64" s="1780"/>
      <c r="G64" s="1781"/>
      <c r="H64" s="1782"/>
      <c r="I64" s="770"/>
      <c r="J64" s="1746" t="s">
        <v>365</v>
      </c>
      <c r="K64" s="1746"/>
      <c r="L64" s="1746"/>
      <c r="M64" s="1746"/>
      <c r="N64" s="713"/>
      <c r="O64" s="841">
        <v>6</v>
      </c>
      <c r="P64" s="751">
        <v>1913</v>
      </c>
      <c r="Q64" s="751" t="s">
        <v>40</v>
      </c>
      <c r="R64" s="723" t="s">
        <v>40</v>
      </c>
      <c r="S64" s="723"/>
      <c r="T64" s="722"/>
      <c r="U64" s="722" t="s">
        <v>40</v>
      </c>
      <c r="V64" s="751" t="s">
        <v>40</v>
      </c>
      <c r="W64" s="751">
        <v>1995</v>
      </c>
      <c r="X64" s="751" t="s">
        <v>40</v>
      </c>
      <c r="Y64" s="748">
        <v>3908</v>
      </c>
      <c r="Z64" s="1227">
        <v>6</v>
      </c>
    </row>
    <row r="65" spans="3:26" ht="14.4" customHeight="1">
      <c r="C65" s="773"/>
      <c r="D65" s="1781"/>
      <c r="E65" s="1161"/>
      <c r="F65" s="1780"/>
      <c r="G65" s="1781"/>
      <c r="H65" s="1782"/>
      <c r="I65" s="770"/>
      <c r="J65" s="1746" t="s">
        <v>697</v>
      </c>
      <c r="K65" s="1746"/>
      <c r="L65" s="1746"/>
      <c r="M65" s="1746"/>
      <c r="N65" s="713"/>
      <c r="O65" s="841">
        <v>7</v>
      </c>
      <c r="P65" s="751" t="s">
        <v>40</v>
      </c>
      <c r="Q65" s="751" t="s">
        <v>40</v>
      </c>
      <c r="R65" s="723" t="s">
        <v>40</v>
      </c>
      <c r="S65" s="723"/>
      <c r="T65" s="722"/>
      <c r="U65" s="722" t="s">
        <v>40</v>
      </c>
      <c r="V65" s="751" t="s">
        <v>40</v>
      </c>
      <c r="W65" s="751" t="s">
        <v>40</v>
      </c>
      <c r="X65" s="751" t="s">
        <v>40</v>
      </c>
      <c r="Y65" s="748" t="s">
        <v>40</v>
      </c>
      <c r="Z65" s="1227">
        <v>7</v>
      </c>
    </row>
    <row r="66" spans="3:26" ht="14.4" customHeight="1">
      <c r="C66" s="773"/>
      <c r="D66" s="1781"/>
      <c r="E66" s="1161"/>
      <c r="F66" s="1780"/>
      <c r="G66" s="1781"/>
      <c r="H66" s="1782"/>
      <c r="I66" s="770"/>
      <c r="J66" s="1746" t="s">
        <v>245</v>
      </c>
      <c r="K66" s="1746"/>
      <c r="L66" s="1746"/>
      <c r="M66" s="1746"/>
      <c r="N66" s="713"/>
      <c r="O66" s="841">
        <v>8</v>
      </c>
      <c r="P66" s="751">
        <v>5969</v>
      </c>
      <c r="Q66" s="751" t="s">
        <v>40</v>
      </c>
      <c r="R66" s="723" t="s">
        <v>40</v>
      </c>
      <c r="S66" s="723"/>
      <c r="T66" s="722"/>
      <c r="U66" s="722" t="s">
        <v>40</v>
      </c>
      <c r="V66" s="751" t="s">
        <v>40</v>
      </c>
      <c r="W66" s="751">
        <v>438437</v>
      </c>
      <c r="X66" s="751" t="s">
        <v>40</v>
      </c>
      <c r="Y66" s="748">
        <v>444407</v>
      </c>
      <c r="Z66" s="1227">
        <v>8</v>
      </c>
    </row>
    <row r="67" spans="3:26" ht="14.4" customHeight="1">
      <c r="C67" s="773"/>
      <c r="D67" s="1781"/>
      <c r="E67" s="1161"/>
      <c r="F67" s="1780"/>
      <c r="G67" s="1781"/>
      <c r="H67" s="1782"/>
      <c r="I67" s="770"/>
      <c r="J67" s="1746" t="s">
        <v>364</v>
      </c>
      <c r="K67" s="1746"/>
      <c r="L67" s="1746"/>
      <c r="M67" s="1746"/>
      <c r="N67" s="713"/>
      <c r="O67" s="841">
        <v>9</v>
      </c>
      <c r="P67" s="751" t="s">
        <v>40</v>
      </c>
      <c r="Q67" s="751" t="s">
        <v>40</v>
      </c>
      <c r="R67" s="723" t="s">
        <v>40</v>
      </c>
      <c r="S67" s="723"/>
      <c r="T67" s="722"/>
      <c r="U67" s="722" t="s">
        <v>40</v>
      </c>
      <c r="V67" s="751" t="s">
        <v>40</v>
      </c>
      <c r="W67" s="751">
        <v>10750</v>
      </c>
      <c r="X67" s="751" t="s">
        <v>40</v>
      </c>
      <c r="Y67" s="748">
        <v>10750</v>
      </c>
      <c r="Z67" s="1227">
        <v>9</v>
      </c>
    </row>
    <row r="68" spans="3:26" ht="14.4" customHeight="1">
      <c r="C68" s="773"/>
      <c r="D68" s="1781"/>
      <c r="E68" s="1161"/>
      <c r="F68" s="1780"/>
      <c r="G68" s="1781"/>
      <c r="H68" s="1782"/>
      <c r="I68" s="770"/>
      <c r="J68" s="1746" t="s">
        <v>244</v>
      </c>
      <c r="K68" s="1746"/>
      <c r="L68" s="1746"/>
      <c r="M68" s="1746"/>
      <c r="N68" s="713"/>
      <c r="O68" s="841">
        <v>10</v>
      </c>
      <c r="P68" s="751" t="s">
        <v>40</v>
      </c>
      <c r="Q68" s="751" t="s">
        <v>40</v>
      </c>
      <c r="R68" s="723" t="s">
        <v>40</v>
      </c>
      <c r="S68" s="723"/>
      <c r="T68" s="722"/>
      <c r="U68" s="722" t="s">
        <v>40</v>
      </c>
      <c r="V68" s="751" t="s">
        <v>40</v>
      </c>
      <c r="W68" s="751">
        <v>706</v>
      </c>
      <c r="X68" s="751" t="s">
        <v>40</v>
      </c>
      <c r="Y68" s="748">
        <v>706</v>
      </c>
      <c r="Z68" s="1227">
        <v>10</v>
      </c>
    </row>
    <row r="69" spans="3:26" ht="14.4" customHeight="1">
      <c r="C69" s="773"/>
      <c r="D69" s="1781"/>
      <c r="E69" s="1161"/>
      <c r="F69" s="1780"/>
      <c r="G69" s="1781"/>
      <c r="H69" s="1782"/>
      <c r="I69" s="770"/>
      <c r="J69" s="1746" t="s">
        <v>243</v>
      </c>
      <c r="K69" s="1746"/>
      <c r="L69" s="1746"/>
      <c r="M69" s="1746"/>
      <c r="N69" s="713"/>
      <c r="O69" s="841">
        <v>11</v>
      </c>
      <c r="P69" s="751" t="s">
        <v>40</v>
      </c>
      <c r="Q69" s="751" t="s">
        <v>40</v>
      </c>
      <c r="R69" s="723" t="s">
        <v>40</v>
      </c>
      <c r="S69" s="723"/>
      <c r="T69" s="722"/>
      <c r="U69" s="722" t="s">
        <v>40</v>
      </c>
      <c r="V69" s="751" t="s">
        <v>40</v>
      </c>
      <c r="W69" s="751">
        <v>8132</v>
      </c>
      <c r="X69" s="751" t="s">
        <v>40</v>
      </c>
      <c r="Y69" s="748">
        <v>8132</v>
      </c>
      <c r="Z69" s="1227">
        <v>11</v>
      </c>
    </row>
    <row r="70" spans="3:26" ht="14.4" customHeight="1">
      <c r="C70" s="773"/>
      <c r="D70" s="1781"/>
      <c r="E70" s="1161"/>
      <c r="F70" s="1780"/>
      <c r="G70" s="1781"/>
      <c r="H70" s="1782"/>
      <c r="I70" s="770"/>
      <c r="J70" s="1746" t="s">
        <v>666</v>
      </c>
      <c r="K70" s="1746"/>
      <c r="L70" s="1746"/>
      <c r="M70" s="1746"/>
      <c r="N70" s="713"/>
      <c r="O70" s="841">
        <v>12</v>
      </c>
      <c r="P70" s="751" t="s">
        <v>40</v>
      </c>
      <c r="Q70" s="751" t="s">
        <v>40</v>
      </c>
      <c r="R70" s="723" t="s">
        <v>40</v>
      </c>
      <c r="S70" s="723"/>
      <c r="T70" s="722"/>
      <c r="U70" s="722" t="s">
        <v>40</v>
      </c>
      <c r="V70" s="751" t="s">
        <v>40</v>
      </c>
      <c r="W70" s="751" t="s">
        <v>40</v>
      </c>
      <c r="X70" s="751" t="s">
        <v>40</v>
      </c>
      <c r="Y70" s="748" t="s">
        <v>40</v>
      </c>
      <c r="Z70" s="1227">
        <v>12</v>
      </c>
    </row>
    <row r="71" spans="3:26" ht="14.4" customHeight="1">
      <c r="C71" s="773"/>
      <c r="D71" s="1781"/>
      <c r="E71" s="1161"/>
      <c r="F71" s="1780"/>
      <c r="G71" s="1781"/>
      <c r="H71" s="1782"/>
      <c r="I71" s="770"/>
      <c r="J71" s="1746" t="s">
        <v>361</v>
      </c>
      <c r="K71" s="1746"/>
      <c r="L71" s="1746"/>
      <c r="M71" s="1746"/>
      <c r="N71" s="713"/>
      <c r="O71" s="841">
        <v>13</v>
      </c>
      <c r="P71" s="751" t="s">
        <v>40</v>
      </c>
      <c r="Q71" s="751" t="s">
        <v>40</v>
      </c>
      <c r="R71" s="723" t="s">
        <v>40</v>
      </c>
      <c r="S71" s="723"/>
      <c r="T71" s="722"/>
      <c r="U71" s="722" t="s">
        <v>40</v>
      </c>
      <c r="V71" s="751" t="s">
        <v>40</v>
      </c>
      <c r="W71" s="751" t="s">
        <v>40</v>
      </c>
      <c r="X71" s="751" t="s">
        <v>40</v>
      </c>
      <c r="Y71" s="748" t="s">
        <v>40</v>
      </c>
      <c r="Z71" s="1227">
        <v>13</v>
      </c>
    </row>
    <row r="72" spans="3:26" ht="14.4" customHeight="1">
      <c r="C72" s="773"/>
      <c r="D72" s="1781"/>
      <c r="E72" s="1161"/>
      <c r="F72" s="1783"/>
      <c r="G72" s="1784"/>
      <c r="H72" s="1785"/>
      <c r="I72" s="762"/>
      <c r="J72" s="1764" t="s">
        <v>797</v>
      </c>
      <c r="K72" s="1764"/>
      <c r="L72" s="1764"/>
      <c r="M72" s="1764"/>
      <c r="N72" s="745"/>
      <c r="O72" s="799">
        <v>14</v>
      </c>
      <c r="P72" s="735">
        <v>2104</v>
      </c>
      <c r="Q72" s="735" t="s">
        <v>40</v>
      </c>
      <c r="R72" s="1157">
        <v>2064</v>
      </c>
      <c r="S72" s="723"/>
      <c r="T72" s="722"/>
      <c r="U72" s="760" t="s">
        <v>40</v>
      </c>
      <c r="V72" s="735" t="s">
        <v>40</v>
      </c>
      <c r="W72" s="735">
        <v>14757</v>
      </c>
      <c r="X72" s="735" t="s">
        <v>40</v>
      </c>
      <c r="Y72" s="759">
        <v>18925</v>
      </c>
      <c r="Z72" s="1227">
        <v>14</v>
      </c>
    </row>
    <row r="73" spans="3:26" ht="14.4" customHeight="1">
      <c r="C73" s="773"/>
      <c r="D73" s="1781"/>
      <c r="E73" s="1161"/>
      <c r="F73" s="1777" t="s">
        <v>491</v>
      </c>
      <c r="G73" s="1778"/>
      <c r="H73" s="1779"/>
      <c r="I73" s="769"/>
      <c r="J73" s="1763" t="s">
        <v>241</v>
      </c>
      <c r="K73" s="1763"/>
      <c r="L73" s="1763"/>
      <c r="M73" s="1763"/>
      <c r="N73" s="756"/>
      <c r="O73" s="804">
        <v>15</v>
      </c>
      <c r="P73" s="764" t="s">
        <v>40</v>
      </c>
      <c r="Q73" s="764" t="s">
        <v>40</v>
      </c>
      <c r="R73" s="1165" t="s">
        <v>40</v>
      </c>
      <c r="S73" s="723"/>
      <c r="T73" s="722"/>
      <c r="U73" s="765" t="s">
        <v>40</v>
      </c>
      <c r="V73" s="764" t="s">
        <v>40</v>
      </c>
      <c r="W73" s="764">
        <v>11588600</v>
      </c>
      <c r="X73" s="764" t="s">
        <v>40</v>
      </c>
      <c r="Y73" s="763">
        <v>11588600</v>
      </c>
      <c r="Z73" s="1227">
        <v>15</v>
      </c>
    </row>
    <row r="74" spans="3:26" ht="14.4" customHeight="1">
      <c r="C74" s="773"/>
      <c r="D74" s="1781"/>
      <c r="E74" s="1161"/>
      <c r="F74" s="1780"/>
      <c r="G74" s="1781"/>
      <c r="H74" s="1782"/>
      <c r="I74" s="770"/>
      <c r="J74" s="1746" t="s">
        <v>489</v>
      </c>
      <c r="K74" s="1746"/>
      <c r="L74" s="1746"/>
      <c r="M74" s="1746"/>
      <c r="N74" s="713"/>
      <c r="O74" s="841">
        <v>16</v>
      </c>
      <c r="P74" s="751">
        <v>117392</v>
      </c>
      <c r="Q74" s="751" t="s">
        <v>40</v>
      </c>
      <c r="R74" s="723" t="s">
        <v>40</v>
      </c>
      <c r="S74" s="723"/>
      <c r="T74" s="722"/>
      <c r="U74" s="722" t="s">
        <v>40</v>
      </c>
      <c r="V74" s="751" t="s">
        <v>40</v>
      </c>
      <c r="W74" s="751">
        <v>193150</v>
      </c>
      <c r="X74" s="751" t="s">
        <v>40</v>
      </c>
      <c r="Y74" s="748">
        <v>310543</v>
      </c>
      <c r="Z74" s="1227">
        <v>16</v>
      </c>
    </row>
    <row r="75" spans="3:26" ht="14.4" customHeight="1">
      <c r="C75" s="773"/>
      <c r="D75" s="1781"/>
      <c r="E75" s="1161"/>
      <c r="F75" s="1780"/>
      <c r="G75" s="1781"/>
      <c r="H75" s="1782"/>
      <c r="I75" s="770"/>
      <c r="J75" s="1746" t="s">
        <v>488</v>
      </c>
      <c r="K75" s="1746"/>
      <c r="L75" s="1746"/>
      <c r="M75" s="1746"/>
      <c r="N75" s="713"/>
      <c r="O75" s="841">
        <v>17</v>
      </c>
      <c r="P75" s="751" t="s">
        <v>40</v>
      </c>
      <c r="Q75" s="751" t="s">
        <v>40</v>
      </c>
      <c r="R75" s="723" t="s">
        <v>40</v>
      </c>
      <c r="S75" s="723"/>
      <c r="T75" s="722"/>
      <c r="U75" s="722" t="s">
        <v>40</v>
      </c>
      <c r="V75" s="751" t="s">
        <v>40</v>
      </c>
      <c r="W75" s="751" t="s">
        <v>40</v>
      </c>
      <c r="X75" s="751" t="s">
        <v>40</v>
      </c>
      <c r="Y75" s="748" t="s">
        <v>40</v>
      </c>
      <c r="Z75" s="1227">
        <v>17</v>
      </c>
    </row>
    <row r="76" spans="3:26" ht="14.4" customHeight="1">
      <c r="C76" s="773"/>
      <c r="D76" s="1781"/>
      <c r="E76" s="1161"/>
      <c r="F76" s="1783"/>
      <c r="G76" s="1784"/>
      <c r="H76" s="1785"/>
      <c r="I76" s="762"/>
      <c r="J76" s="1764" t="s">
        <v>487</v>
      </c>
      <c r="K76" s="1764"/>
      <c r="L76" s="1764"/>
      <c r="M76" s="1764"/>
      <c r="N76" s="745"/>
      <c r="O76" s="799">
        <v>18</v>
      </c>
      <c r="P76" s="735">
        <v>400</v>
      </c>
      <c r="Q76" s="735" t="s">
        <v>40</v>
      </c>
      <c r="R76" s="1157" t="s">
        <v>40</v>
      </c>
      <c r="S76" s="723"/>
      <c r="T76" s="722"/>
      <c r="U76" s="760" t="s">
        <v>40</v>
      </c>
      <c r="V76" s="735" t="s">
        <v>40</v>
      </c>
      <c r="W76" s="735" t="s">
        <v>40</v>
      </c>
      <c r="X76" s="735" t="s">
        <v>40</v>
      </c>
      <c r="Y76" s="759">
        <v>400</v>
      </c>
      <c r="Z76" s="1227">
        <v>18</v>
      </c>
    </row>
    <row r="77" spans="3:26" ht="24" hidden="1" customHeight="1">
      <c r="C77" s="773"/>
      <c r="D77" s="1781"/>
      <c r="E77" s="1161"/>
      <c r="F77" s="2065" t="s">
        <v>239</v>
      </c>
      <c r="G77" s="2003"/>
      <c r="H77" s="2066"/>
      <c r="I77" s="769"/>
      <c r="J77" s="756" t="s">
        <v>485</v>
      </c>
      <c r="K77" s="756"/>
      <c r="L77" s="769"/>
      <c r="M77" s="733" t="s">
        <v>796</v>
      </c>
      <c r="N77" s="756"/>
      <c r="O77" s="841">
        <v>19</v>
      </c>
      <c r="P77" s="764">
        <v>22081</v>
      </c>
      <c r="Q77" s="764" t="s">
        <v>40</v>
      </c>
      <c r="R77" s="1165" t="s">
        <v>40</v>
      </c>
      <c r="S77" s="723"/>
      <c r="T77" s="722"/>
      <c r="U77" s="765" t="s">
        <v>40</v>
      </c>
      <c r="V77" s="764" t="s">
        <v>40</v>
      </c>
      <c r="W77" s="764">
        <v>9673</v>
      </c>
      <c r="X77" s="764" t="s">
        <v>40</v>
      </c>
      <c r="Y77" s="763">
        <v>31754</v>
      </c>
      <c r="Z77" s="1227">
        <v>19</v>
      </c>
    </row>
    <row r="78" spans="3:26" ht="14.4" customHeight="1">
      <c r="C78" s="773"/>
      <c r="D78" s="1781"/>
      <c r="E78" s="1161"/>
      <c r="F78" s="2067"/>
      <c r="G78" s="2068"/>
      <c r="H78" s="2069"/>
      <c r="I78" s="762"/>
      <c r="J78" s="1764" t="s">
        <v>485</v>
      </c>
      <c r="K78" s="1764"/>
      <c r="L78" s="1764"/>
      <c r="M78" s="1764"/>
      <c r="N78" s="745"/>
      <c r="O78" s="841">
        <v>19</v>
      </c>
      <c r="P78" s="751">
        <v>22081</v>
      </c>
      <c r="Q78" s="751" t="s">
        <v>40</v>
      </c>
      <c r="R78" s="751" t="s">
        <v>40</v>
      </c>
      <c r="S78" s="723"/>
      <c r="T78" s="722"/>
      <c r="U78" s="722" t="s">
        <v>40</v>
      </c>
      <c r="V78" s="722" t="s">
        <v>40</v>
      </c>
      <c r="W78" s="722">
        <v>9673</v>
      </c>
      <c r="X78" s="722" t="s">
        <v>40</v>
      </c>
      <c r="Y78" s="748">
        <v>31754</v>
      </c>
      <c r="Z78" s="1227">
        <v>19</v>
      </c>
    </row>
    <row r="79" spans="3:26" ht="14.4" customHeight="1">
      <c r="C79" s="773"/>
      <c r="D79" s="1781"/>
      <c r="E79" s="1161"/>
      <c r="F79" s="2067"/>
      <c r="G79" s="2068"/>
      <c r="H79" s="2069"/>
      <c r="I79" s="1798" t="s">
        <v>747</v>
      </c>
      <c r="J79" s="1799"/>
      <c r="K79" s="1800"/>
      <c r="L79" s="770"/>
      <c r="M79" s="819" t="s">
        <v>484</v>
      </c>
      <c r="N79" s="713"/>
      <c r="O79" s="804">
        <v>20</v>
      </c>
      <c r="P79" s="751" t="s">
        <v>40</v>
      </c>
      <c r="Q79" s="751" t="s">
        <v>40</v>
      </c>
      <c r="R79" s="723" t="s">
        <v>40</v>
      </c>
      <c r="S79" s="723"/>
      <c r="T79" s="722"/>
      <c r="U79" s="722" t="s">
        <v>40</v>
      </c>
      <c r="V79" s="751" t="s">
        <v>40</v>
      </c>
      <c r="W79" s="751" t="s">
        <v>40</v>
      </c>
      <c r="X79" s="751" t="s">
        <v>40</v>
      </c>
      <c r="Y79" s="748" t="s">
        <v>40</v>
      </c>
      <c r="Z79" s="1227">
        <v>20</v>
      </c>
    </row>
    <row r="80" spans="3:26" ht="14.4" customHeight="1">
      <c r="C80" s="773"/>
      <c r="D80" s="1781"/>
      <c r="E80" s="1161"/>
      <c r="F80" s="2067"/>
      <c r="G80" s="2068"/>
      <c r="H80" s="2069"/>
      <c r="I80" s="1801"/>
      <c r="J80" s="1802"/>
      <c r="K80" s="1803"/>
      <c r="L80" s="770"/>
      <c r="M80" s="819" t="s">
        <v>483</v>
      </c>
      <c r="N80" s="713"/>
      <c r="O80" s="841">
        <v>21</v>
      </c>
      <c r="P80" s="751">
        <v>30000</v>
      </c>
      <c r="Q80" s="751" t="s">
        <v>40</v>
      </c>
      <c r="R80" s="723" t="s">
        <v>40</v>
      </c>
      <c r="S80" s="723"/>
      <c r="T80" s="722"/>
      <c r="U80" s="722" t="s">
        <v>40</v>
      </c>
      <c r="V80" s="751" t="s">
        <v>40</v>
      </c>
      <c r="W80" s="751" t="s">
        <v>40</v>
      </c>
      <c r="X80" s="751" t="s">
        <v>40</v>
      </c>
      <c r="Y80" s="748">
        <v>30000</v>
      </c>
      <c r="Z80" s="1227">
        <v>21</v>
      </c>
    </row>
    <row r="81" spans="3:26" ht="19.75" customHeight="1">
      <c r="C81" s="773"/>
      <c r="D81" s="1781"/>
      <c r="E81" s="1161"/>
      <c r="F81" s="2067"/>
      <c r="G81" s="2068"/>
      <c r="H81" s="2069"/>
      <c r="I81" s="1801"/>
      <c r="J81" s="1802"/>
      <c r="K81" s="1803"/>
      <c r="L81" s="770"/>
      <c r="M81" s="819" t="s">
        <v>795</v>
      </c>
      <c r="N81" s="713"/>
      <c r="O81" s="841">
        <v>22</v>
      </c>
      <c r="P81" s="751">
        <v>4127</v>
      </c>
      <c r="Q81" s="751" t="s">
        <v>40</v>
      </c>
      <c r="R81" s="723" t="s">
        <v>40</v>
      </c>
      <c r="S81" s="723"/>
      <c r="T81" s="722"/>
      <c r="U81" s="722" t="s">
        <v>40</v>
      </c>
      <c r="V81" s="751" t="s">
        <v>40</v>
      </c>
      <c r="W81" s="751">
        <v>1185764</v>
      </c>
      <c r="X81" s="751" t="s">
        <v>40</v>
      </c>
      <c r="Y81" s="748">
        <v>1189891</v>
      </c>
      <c r="Z81" s="1227">
        <v>22</v>
      </c>
    </row>
    <row r="82" spans="3:26" ht="33" customHeight="1">
      <c r="C82" s="773"/>
      <c r="D82" s="1781"/>
      <c r="E82" s="1161"/>
      <c r="F82" s="2070"/>
      <c r="G82" s="2071"/>
      <c r="H82" s="2072"/>
      <c r="I82" s="1804"/>
      <c r="J82" s="1805"/>
      <c r="K82" s="1806"/>
      <c r="L82" s="762"/>
      <c r="M82" s="1288" t="s">
        <v>726</v>
      </c>
      <c r="N82" s="745"/>
      <c r="O82" s="841">
        <v>23</v>
      </c>
      <c r="P82" s="735">
        <v>690443</v>
      </c>
      <c r="Q82" s="735" t="s">
        <v>40</v>
      </c>
      <c r="R82" s="1157">
        <v>579733</v>
      </c>
      <c r="S82" s="723"/>
      <c r="T82" s="722"/>
      <c r="U82" s="760" t="s">
        <v>40</v>
      </c>
      <c r="V82" s="735" t="s">
        <v>40</v>
      </c>
      <c r="W82" s="735">
        <v>4502324</v>
      </c>
      <c r="X82" s="735" t="s">
        <v>40</v>
      </c>
      <c r="Y82" s="759">
        <v>5772501</v>
      </c>
      <c r="Z82" s="1227">
        <v>23</v>
      </c>
    </row>
    <row r="83" spans="3:26" ht="14.4" customHeight="1">
      <c r="C83" s="773"/>
      <c r="D83" s="1784"/>
      <c r="E83" s="1160"/>
      <c r="F83" s="769"/>
      <c r="G83" s="1753" t="s">
        <v>3</v>
      </c>
      <c r="H83" s="1753"/>
      <c r="I83" s="1753"/>
      <c r="J83" s="1753"/>
      <c r="K83" s="1753"/>
      <c r="L83" s="1753"/>
      <c r="M83" s="1753"/>
      <c r="N83" s="756"/>
      <c r="O83" s="796">
        <v>24</v>
      </c>
      <c r="P83" s="764">
        <v>914008</v>
      </c>
      <c r="Q83" s="754" t="s">
        <v>40</v>
      </c>
      <c r="R83" s="1165">
        <v>591058</v>
      </c>
      <c r="S83" s="723"/>
      <c r="T83" s="722"/>
      <c r="U83" s="730" t="s">
        <v>40</v>
      </c>
      <c r="V83" s="729" t="s">
        <v>40</v>
      </c>
      <c r="W83" s="729">
        <v>18018226</v>
      </c>
      <c r="X83" s="729" t="s">
        <v>40</v>
      </c>
      <c r="Y83" s="728">
        <v>19523292</v>
      </c>
      <c r="Z83" s="1227">
        <v>24</v>
      </c>
    </row>
    <row r="84" spans="3:26" ht="14.4" customHeight="1">
      <c r="C84" s="734"/>
      <c r="D84" s="1753" t="s">
        <v>853</v>
      </c>
      <c r="E84" s="1753"/>
      <c r="F84" s="1753"/>
      <c r="G84" s="1753"/>
      <c r="H84" s="1753"/>
      <c r="I84" s="1753"/>
      <c r="J84" s="1753"/>
      <c r="K84" s="1753"/>
      <c r="L84" s="1753"/>
      <c r="M84" s="1753"/>
      <c r="N84" s="772"/>
      <c r="O84" s="796">
        <v>25</v>
      </c>
      <c r="P84" s="729">
        <v>931467</v>
      </c>
      <c r="Q84" s="731" t="s">
        <v>40</v>
      </c>
      <c r="R84" s="1155">
        <v>594805</v>
      </c>
      <c r="S84" s="723"/>
      <c r="T84" s="722"/>
      <c r="U84" s="730" t="s">
        <v>40</v>
      </c>
      <c r="V84" s="729" t="s">
        <v>40</v>
      </c>
      <c r="W84" s="729">
        <v>18243735</v>
      </c>
      <c r="X84" s="729" t="s">
        <v>40</v>
      </c>
      <c r="Y84" s="728">
        <v>19770007</v>
      </c>
      <c r="Z84" s="1227">
        <v>25</v>
      </c>
    </row>
    <row r="85" spans="3:26" ht="14.4" customHeight="1">
      <c r="C85" s="727"/>
      <c r="D85" s="1775" t="s">
        <v>856</v>
      </c>
      <c r="E85" s="1775"/>
      <c r="F85" s="1775"/>
      <c r="G85" s="1775"/>
      <c r="H85" s="1775"/>
      <c r="I85" s="1775"/>
      <c r="J85" s="1775"/>
      <c r="K85" s="1775"/>
      <c r="L85" s="1775"/>
      <c r="M85" s="1775"/>
      <c r="N85" s="962"/>
      <c r="O85" s="790">
        <v>26</v>
      </c>
      <c r="P85" s="720">
        <v>935604</v>
      </c>
      <c r="Q85" s="724" t="s">
        <v>40</v>
      </c>
      <c r="R85" s="1153">
        <v>597231</v>
      </c>
      <c r="S85" s="723"/>
      <c r="T85" s="722"/>
      <c r="U85" s="721" t="s">
        <v>40</v>
      </c>
      <c r="V85" s="720" t="s">
        <v>40</v>
      </c>
      <c r="W85" s="720">
        <v>17989356</v>
      </c>
      <c r="X85" s="720" t="s">
        <v>40</v>
      </c>
      <c r="Y85" s="719">
        <v>19522191</v>
      </c>
      <c r="Z85" s="1227">
        <v>26</v>
      </c>
    </row>
    <row r="86" spans="3:26" ht="5.4" customHeight="1">
      <c r="P86" s="713"/>
      <c r="Q86" s="713"/>
      <c r="R86" s="713"/>
      <c r="S86" s="713"/>
      <c r="U86" s="713"/>
      <c r="V86" s="713"/>
      <c r="W86" s="713"/>
      <c r="X86" s="713"/>
      <c r="Y86" s="713"/>
    </row>
  </sheetData>
  <mergeCells count="99">
    <mergeCell ref="Y2:Y3"/>
    <mergeCell ref="Y4:Y5"/>
    <mergeCell ref="U4:U5"/>
    <mergeCell ref="V4:V5"/>
    <mergeCell ref="X4:X5"/>
    <mergeCell ref="J33:M33"/>
    <mergeCell ref="J29:M29"/>
    <mergeCell ref="J7:M7"/>
    <mergeCell ref="J6:M6"/>
    <mergeCell ref="W4:W5"/>
    <mergeCell ref="Q4:Q5"/>
    <mergeCell ref="C1:R2"/>
    <mergeCell ref="J10:M10"/>
    <mergeCell ref="J9:M9"/>
    <mergeCell ref="J8:M8"/>
    <mergeCell ref="J20:M20"/>
    <mergeCell ref="J19:M19"/>
    <mergeCell ref="J18:M18"/>
    <mergeCell ref="J17:M17"/>
    <mergeCell ref="J16:M16"/>
    <mergeCell ref="R4:R5"/>
    <mergeCell ref="J15:M15"/>
    <mergeCell ref="J14:M14"/>
    <mergeCell ref="P4:P5"/>
    <mergeCell ref="Y57:Y58"/>
    <mergeCell ref="Y55:Y56"/>
    <mergeCell ref="J41:M41"/>
    <mergeCell ref="J40:M40"/>
    <mergeCell ref="W57:W58"/>
    <mergeCell ref="X57:X58"/>
    <mergeCell ref="U57:U58"/>
    <mergeCell ref="V57:V58"/>
    <mergeCell ref="D52:M52"/>
    <mergeCell ref="Q57:Q58"/>
    <mergeCell ref="R57:R58"/>
    <mergeCell ref="P57:P58"/>
    <mergeCell ref="J13:M13"/>
    <mergeCell ref="J12:M12"/>
    <mergeCell ref="J11:M11"/>
    <mergeCell ref="C4:O5"/>
    <mergeCell ref="F77:H82"/>
    <mergeCell ref="F6:H34"/>
    <mergeCell ref="J46:M46"/>
    <mergeCell ref="J45:M45"/>
    <mergeCell ref="G50:M50"/>
    <mergeCell ref="J49:M49"/>
    <mergeCell ref="D51:M51"/>
    <mergeCell ref="J44:M44"/>
    <mergeCell ref="D6:D50"/>
    <mergeCell ref="J30:M30"/>
    <mergeCell ref="J43:M43"/>
    <mergeCell ref="J42:M42"/>
    <mergeCell ref="D85:M85"/>
    <mergeCell ref="D84:M84"/>
    <mergeCell ref="G83:M83"/>
    <mergeCell ref="J76:M76"/>
    <mergeCell ref="D59:D83"/>
    <mergeCell ref="F73:H76"/>
    <mergeCell ref="J72:M72"/>
    <mergeCell ref="J71:M71"/>
    <mergeCell ref="J78:M78"/>
    <mergeCell ref="I79:K82"/>
    <mergeCell ref="J69:M69"/>
    <mergeCell ref="J68:M68"/>
    <mergeCell ref="J67:M67"/>
    <mergeCell ref="J70:M70"/>
    <mergeCell ref="J75:M75"/>
    <mergeCell ref="J74:M74"/>
    <mergeCell ref="J73:M73"/>
    <mergeCell ref="J63:M63"/>
    <mergeCell ref="J39:M39"/>
    <mergeCell ref="J64:M64"/>
    <mergeCell ref="F48:H49"/>
    <mergeCell ref="J62:M62"/>
    <mergeCell ref="J61:M61"/>
    <mergeCell ref="J60:M60"/>
    <mergeCell ref="J48:M48"/>
    <mergeCell ref="J47:M47"/>
    <mergeCell ref="C57:O58"/>
    <mergeCell ref="J66:M66"/>
    <mergeCell ref="J59:M59"/>
    <mergeCell ref="F59:H72"/>
    <mergeCell ref="J65:M65"/>
    <mergeCell ref="J22:M22"/>
    <mergeCell ref="J21:M21"/>
    <mergeCell ref="J31:M31"/>
    <mergeCell ref="J38:M38"/>
    <mergeCell ref="F35:H47"/>
    <mergeCell ref="J25:M25"/>
    <mergeCell ref="J24:M24"/>
    <mergeCell ref="J23:M23"/>
    <mergeCell ref="J37:M37"/>
    <mergeCell ref="J32:M32"/>
    <mergeCell ref="J28:M28"/>
    <mergeCell ref="J27:M27"/>
    <mergeCell ref="J26:M26"/>
    <mergeCell ref="J36:M36"/>
    <mergeCell ref="J35:M35"/>
    <mergeCell ref="J34:M34"/>
  </mergeCells>
  <phoneticPr fontId="33"/>
  <printOptions gridLinesSet="0"/>
  <pageMargins left="0.62992125984251968" right="0.59055118110236227" top="0.62992125984251968" bottom="0.94488188976377963" header="0.51181102362204722" footer="0.51181102362204722"/>
  <pageSetup paperSize="9" pageOrder="overThenDown" orientation="portrait" r:id="rId1"/>
  <headerFooter alignWithMargins="0"/>
  <rowBreaks count="1" manualBreakCount="1">
    <brk id="53" max="16383" man="1"/>
  </rowBreaks>
  <colBreaks count="1" manualBreakCount="1">
    <brk id="19" max="1048575" man="1"/>
  </colBreaks>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C1:W103"/>
  <sheetViews>
    <sheetView topLeftCell="A49" zoomScale="85" zoomScaleNormal="85" zoomScaleSheetLayoutView="85" workbookViewId="0">
      <selection activeCell="D101" sqref="D101:J102"/>
    </sheetView>
  </sheetViews>
  <sheetFormatPr defaultColWidth="11.1796875" defaultRowHeight="11.5"/>
  <cols>
    <col min="1" max="3" width="0.90625" style="714" customWidth="1"/>
    <col min="4" max="4" width="2.453125" style="714" customWidth="1"/>
    <col min="5" max="5" width="0.90625" style="714" customWidth="1"/>
    <col min="6" max="6" width="1.1796875" style="714" customWidth="1"/>
    <col min="7" max="7" width="9.54296875" style="714" customWidth="1"/>
    <col min="8" max="9" width="0.90625" style="714" customWidth="1"/>
    <col min="10" max="10" width="18.1796875" style="714" customWidth="1"/>
    <col min="11" max="11" width="0.90625" style="714" customWidth="1"/>
    <col min="12" max="12" width="2.81640625" style="782" customWidth="1"/>
    <col min="13" max="15" width="17.1796875" style="714" customWidth="1"/>
    <col min="16" max="16" width="0.90625" style="714" customWidth="1"/>
    <col min="17" max="17" width="0.90625" style="713" customWidth="1"/>
    <col min="18" max="22" width="17.54296875" style="714" customWidth="1"/>
    <col min="23" max="23" width="2.81640625" style="1225" customWidth="1"/>
    <col min="24" max="24" width="7.1796875" style="714" customWidth="1"/>
    <col min="25" max="25" width="11.1796875" style="714" customWidth="1"/>
    <col min="26" max="26" width="5.1796875" style="714" customWidth="1"/>
    <col min="27" max="27" width="11.1796875" style="714" customWidth="1"/>
    <col min="28" max="28" width="27.1796875" style="714" customWidth="1"/>
    <col min="29" max="29" width="3.1796875" style="714" customWidth="1"/>
    <col min="30" max="38" width="15.1796875" style="714" customWidth="1"/>
    <col min="39" max="40" width="3.1796875" style="714" customWidth="1"/>
    <col min="41" max="41" width="11.1796875" style="714" customWidth="1"/>
    <col min="42" max="61" width="0" style="714" hidden="1" customWidth="1"/>
    <col min="62" max="16384" width="11.1796875" style="714"/>
  </cols>
  <sheetData>
    <row r="1" spans="3:23" ht="12.75" customHeight="1">
      <c r="C1" s="1791" t="s">
        <v>816</v>
      </c>
      <c r="D1" s="1791"/>
      <c r="E1" s="1791"/>
      <c r="F1" s="1791"/>
      <c r="G1" s="1791"/>
      <c r="H1" s="1791"/>
      <c r="I1" s="1791"/>
      <c r="J1" s="1791"/>
      <c r="K1" s="1791"/>
      <c r="L1" s="1791"/>
      <c r="M1" s="1791"/>
      <c r="N1" s="1791"/>
      <c r="O1" s="1791"/>
      <c r="P1" s="781"/>
    </row>
    <row r="2" spans="3:23" ht="12.75" customHeight="1">
      <c r="C2" s="1791"/>
      <c r="D2" s="1791"/>
      <c r="E2" s="1791"/>
      <c r="F2" s="1791"/>
      <c r="G2" s="1791"/>
      <c r="H2" s="1791"/>
      <c r="I2" s="1791"/>
      <c r="J2" s="1791"/>
      <c r="K2" s="1791"/>
      <c r="L2" s="1791"/>
      <c r="M2" s="1791"/>
      <c r="N2" s="1791"/>
      <c r="O2" s="1791"/>
      <c r="P2" s="781"/>
      <c r="V2" s="1789" t="s">
        <v>275</v>
      </c>
    </row>
    <row r="3" spans="3:23" ht="12.75" customHeight="1">
      <c r="D3" s="713"/>
      <c r="E3" s="713"/>
      <c r="F3" s="713"/>
      <c r="G3" s="713"/>
      <c r="H3" s="713"/>
      <c r="I3" s="713"/>
      <c r="J3" s="713"/>
      <c r="K3" s="713"/>
      <c r="L3" s="716"/>
      <c r="M3" s="713"/>
      <c r="N3" s="713"/>
      <c r="O3" s="713"/>
      <c r="P3" s="713"/>
      <c r="R3" s="779"/>
      <c r="S3" s="779"/>
      <c r="T3" s="779"/>
      <c r="V3" s="2076"/>
    </row>
    <row r="4" spans="3:23" ht="12" customHeight="1">
      <c r="C4" s="1899"/>
      <c r="D4" s="1900"/>
      <c r="E4" s="1900"/>
      <c r="F4" s="1900"/>
      <c r="G4" s="1900"/>
      <c r="H4" s="1900"/>
      <c r="I4" s="1900"/>
      <c r="J4" s="1900"/>
      <c r="K4" s="1900"/>
      <c r="L4" s="1901"/>
      <c r="M4" s="1773" t="s">
        <v>0</v>
      </c>
      <c r="N4" s="1773" t="s">
        <v>1</v>
      </c>
      <c r="O4" s="1818" t="s">
        <v>2</v>
      </c>
      <c r="P4" s="1000"/>
      <c r="Q4" s="969"/>
      <c r="R4" s="1965" t="s">
        <v>32</v>
      </c>
      <c r="S4" s="1773" t="s">
        <v>684</v>
      </c>
      <c r="T4" s="1773" t="s">
        <v>34</v>
      </c>
      <c r="U4" s="1773" t="s">
        <v>35</v>
      </c>
      <c r="V4" s="1765" t="s">
        <v>3</v>
      </c>
      <c r="W4" s="1227"/>
    </row>
    <row r="5" spans="3:23" ht="12" customHeight="1">
      <c r="C5" s="1902"/>
      <c r="D5" s="1903"/>
      <c r="E5" s="1903"/>
      <c r="F5" s="1903"/>
      <c r="G5" s="1903"/>
      <c r="H5" s="1903"/>
      <c r="I5" s="1903"/>
      <c r="J5" s="1903"/>
      <c r="K5" s="1903"/>
      <c r="L5" s="1904"/>
      <c r="M5" s="1768"/>
      <c r="N5" s="1768"/>
      <c r="O5" s="1819"/>
      <c r="P5" s="1000"/>
      <c r="Q5" s="969"/>
      <c r="R5" s="1966"/>
      <c r="S5" s="1774"/>
      <c r="T5" s="1774"/>
      <c r="U5" s="1774"/>
      <c r="V5" s="1766"/>
      <c r="W5" s="1227"/>
    </row>
    <row r="6" spans="3:23" ht="11.4" customHeight="1">
      <c r="C6" s="773"/>
      <c r="D6" s="1781" t="s">
        <v>273</v>
      </c>
      <c r="E6" s="1779"/>
      <c r="F6" s="1780" t="s">
        <v>354</v>
      </c>
      <c r="G6" s="1781"/>
      <c r="H6" s="1782"/>
      <c r="I6" s="713"/>
      <c r="J6" s="718" t="s">
        <v>574</v>
      </c>
      <c r="K6" s="713"/>
      <c r="L6" s="754">
        <v>1</v>
      </c>
      <c r="M6" s="751" t="s">
        <v>40</v>
      </c>
      <c r="N6" s="754" t="s">
        <v>40</v>
      </c>
      <c r="O6" s="723" t="s">
        <v>40</v>
      </c>
      <c r="P6" s="723"/>
      <c r="Q6" s="722"/>
      <c r="R6" s="765" t="s">
        <v>40</v>
      </c>
      <c r="S6" s="764" t="s">
        <v>40</v>
      </c>
      <c r="T6" s="764">
        <v>78</v>
      </c>
      <c r="U6" s="764" t="s">
        <v>40</v>
      </c>
      <c r="V6" s="763">
        <v>78</v>
      </c>
      <c r="W6" s="1227">
        <v>1</v>
      </c>
    </row>
    <row r="7" spans="3:23" ht="11.4" customHeight="1">
      <c r="C7" s="773"/>
      <c r="D7" s="1969"/>
      <c r="E7" s="1782"/>
      <c r="F7" s="1780"/>
      <c r="G7" s="1781"/>
      <c r="H7" s="1782"/>
      <c r="I7" s="713"/>
      <c r="J7" s="718" t="s">
        <v>573</v>
      </c>
      <c r="K7" s="713"/>
      <c r="L7" s="754">
        <v>2</v>
      </c>
      <c r="M7" s="751">
        <v>74804</v>
      </c>
      <c r="N7" s="754" t="s">
        <v>40</v>
      </c>
      <c r="O7" s="723" t="s">
        <v>40</v>
      </c>
      <c r="P7" s="723"/>
      <c r="Q7" s="722"/>
      <c r="R7" s="722" t="s">
        <v>40</v>
      </c>
      <c r="S7" s="751" t="s">
        <v>40</v>
      </c>
      <c r="T7" s="751">
        <v>159569</v>
      </c>
      <c r="U7" s="751" t="s">
        <v>40</v>
      </c>
      <c r="V7" s="748">
        <v>234373</v>
      </c>
      <c r="W7" s="1227">
        <v>2</v>
      </c>
    </row>
    <row r="8" spans="3:23" ht="11.4" customHeight="1">
      <c r="C8" s="773"/>
      <c r="D8" s="1969"/>
      <c r="E8" s="1782"/>
      <c r="F8" s="1780"/>
      <c r="G8" s="1781"/>
      <c r="H8" s="1782"/>
      <c r="I8" s="713"/>
      <c r="J8" s="718" t="s">
        <v>571</v>
      </c>
      <c r="K8" s="713"/>
      <c r="L8" s="754">
        <v>3</v>
      </c>
      <c r="M8" s="751">
        <v>389</v>
      </c>
      <c r="N8" s="754" t="s">
        <v>40</v>
      </c>
      <c r="O8" s="723" t="s">
        <v>40</v>
      </c>
      <c r="P8" s="723"/>
      <c r="Q8" s="722"/>
      <c r="R8" s="722" t="s">
        <v>40</v>
      </c>
      <c r="S8" s="751" t="s">
        <v>40</v>
      </c>
      <c r="T8" s="751">
        <v>313</v>
      </c>
      <c r="U8" s="751" t="s">
        <v>40</v>
      </c>
      <c r="V8" s="748">
        <v>702</v>
      </c>
      <c r="W8" s="1227">
        <v>3</v>
      </c>
    </row>
    <row r="9" spans="3:23" ht="11.4" customHeight="1">
      <c r="C9" s="773"/>
      <c r="D9" s="1969"/>
      <c r="E9" s="1782"/>
      <c r="F9" s="1780"/>
      <c r="G9" s="1781"/>
      <c r="H9" s="1782"/>
      <c r="I9" s="713"/>
      <c r="J9" s="718" t="s">
        <v>570</v>
      </c>
      <c r="K9" s="713"/>
      <c r="L9" s="754">
        <v>4</v>
      </c>
      <c r="M9" s="751">
        <v>2</v>
      </c>
      <c r="N9" s="754" t="s">
        <v>40</v>
      </c>
      <c r="O9" s="723" t="s">
        <v>40</v>
      </c>
      <c r="P9" s="723"/>
      <c r="Q9" s="722"/>
      <c r="R9" s="722" t="s">
        <v>40</v>
      </c>
      <c r="S9" s="751" t="s">
        <v>40</v>
      </c>
      <c r="T9" s="751">
        <v>287</v>
      </c>
      <c r="U9" s="751" t="s">
        <v>40</v>
      </c>
      <c r="V9" s="748">
        <v>288</v>
      </c>
      <c r="W9" s="1227">
        <v>4</v>
      </c>
    </row>
    <row r="10" spans="3:23" ht="11.4" customHeight="1">
      <c r="C10" s="773"/>
      <c r="D10" s="1969"/>
      <c r="E10" s="1782"/>
      <c r="F10" s="1780"/>
      <c r="G10" s="1781"/>
      <c r="H10" s="1782"/>
      <c r="I10" s="713"/>
      <c r="J10" s="718" t="s">
        <v>569</v>
      </c>
      <c r="K10" s="713"/>
      <c r="L10" s="754">
        <v>5</v>
      </c>
      <c r="M10" s="751">
        <v>3374</v>
      </c>
      <c r="N10" s="754" t="s">
        <v>40</v>
      </c>
      <c r="O10" s="723">
        <v>1184</v>
      </c>
      <c r="P10" s="723"/>
      <c r="Q10" s="722"/>
      <c r="R10" s="722" t="s">
        <v>40</v>
      </c>
      <c r="S10" s="751" t="s">
        <v>40</v>
      </c>
      <c r="T10" s="751">
        <v>27950</v>
      </c>
      <c r="U10" s="751" t="s">
        <v>40</v>
      </c>
      <c r="V10" s="748">
        <v>32508</v>
      </c>
      <c r="W10" s="1227">
        <v>5</v>
      </c>
    </row>
    <row r="11" spans="3:23" ht="11.4" customHeight="1">
      <c r="C11" s="773"/>
      <c r="D11" s="1969"/>
      <c r="E11" s="1782"/>
      <c r="F11" s="1780"/>
      <c r="G11" s="1781"/>
      <c r="H11" s="1782"/>
      <c r="I11" s="713"/>
      <c r="J11" s="718" t="s">
        <v>657</v>
      </c>
      <c r="K11" s="713"/>
      <c r="L11" s="754">
        <v>6</v>
      </c>
      <c r="M11" s="751">
        <v>1007217</v>
      </c>
      <c r="N11" s="754" t="s">
        <v>40</v>
      </c>
      <c r="O11" s="723">
        <v>219614</v>
      </c>
      <c r="P11" s="723"/>
      <c r="Q11" s="722"/>
      <c r="R11" s="722" t="s">
        <v>40</v>
      </c>
      <c r="S11" s="751" t="s">
        <v>40</v>
      </c>
      <c r="T11" s="751">
        <v>1888513</v>
      </c>
      <c r="U11" s="751" t="s">
        <v>40</v>
      </c>
      <c r="V11" s="748">
        <v>3115344</v>
      </c>
      <c r="W11" s="1227">
        <v>6</v>
      </c>
    </row>
    <row r="12" spans="3:23" ht="11.4" customHeight="1">
      <c r="C12" s="773"/>
      <c r="D12" s="1969"/>
      <c r="E12" s="1782"/>
      <c r="F12" s="1780"/>
      <c r="G12" s="1781"/>
      <c r="H12" s="1782"/>
      <c r="I12" s="713"/>
      <c r="J12" s="718" t="s">
        <v>815</v>
      </c>
      <c r="K12" s="713"/>
      <c r="L12" s="754">
        <v>7</v>
      </c>
      <c r="M12" s="751">
        <v>2104</v>
      </c>
      <c r="N12" s="754" t="s">
        <v>40</v>
      </c>
      <c r="O12" s="723">
        <v>2064</v>
      </c>
      <c r="P12" s="723"/>
      <c r="Q12" s="722"/>
      <c r="R12" s="722" t="s">
        <v>40</v>
      </c>
      <c r="S12" s="751" t="s">
        <v>40</v>
      </c>
      <c r="T12" s="751">
        <v>14753</v>
      </c>
      <c r="U12" s="751" t="s">
        <v>40</v>
      </c>
      <c r="V12" s="748">
        <v>18921</v>
      </c>
      <c r="W12" s="1227">
        <v>7</v>
      </c>
    </row>
    <row r="13" spans="3:23" ht="11.4" customHeight="1">
      <c r="C13" s="773"/>
      <c r="D13" s="1969"/>
      <c r="E13" s="1782"/>
      <c r="F13" s="1780"/>
      <c r="G13" s="1781"/>
      <c r="H13" s="1782"/>
      <c r="I13" s="713"/>
      <c r="J13" s="718" t="s">
        <v>814</v>
      </c>
      <c r="K13" s="713"/>
      <c r="L13" s="754">
        <v>8</v>
      </c>
      <c r="M13" s="751" t="s">
        <v>40</v>
      </c>
      <c r="N13" s="754" t="s">
        <v>40</v>
      </c>
      <c r="O13" s="723" t="s">
        <v>40</v>
      </c>
      <c r="P13" s="723"/>
      <c r="Q13" s="722"/>
      <c r="R13" s="722" t="s">
        <v>40</v>
      </c>
      <c r="S13" s="751" t="s">
        <v>40</v>
      </c>
      <c r="T13" s="751">
        <v>793</v>
      </c>
      <c r="U13" s="751" t="s">
        <v>40</v>
      </c>
      <c r="V13" s="748">
        <v>793</v>
      </c>
      <c r="W13" s="1227">
        <v>8</v>
      </c>
    </row>
    <row r="14" spans="3:23" ht="11.4" customHeight="1">
      <c r="C14" s="773"/>
      <c r="D14" s="1969"/>
      <c r="E14" s="1782"/>
      <c r="F14" s="1780"/>
      <c r="G14" s="1781"/>
      <c r="H14" s="1782"/>
      <c r="I14" s="713"/>
      <c r="J14" s="718" t="s">
        <v>656</v>
      </c>
      <c r="K14" s="713"/>
      <c r="L14" s="754">
        <v>9</v>
      </c>
      <c r="M14" s="751">
        <v>2798</v>
      </c>
      <c r="N14" s="754" t="s">
        <v>40</v>
      </c>
      <c r="O14" s="723" t="s">
        <v>40</v>
      </c>
      <c r="P14" s="723"/>
      <c r="Q14" s="722"/>
      <c r="R14" s="722" t="s">
        <v>40</v>
      </c>
      <c r="S14" s="751" t="s">
        <v>40</v>
      </c>
      <c r="T14" s="751" t="s">
        <v>40</v>
      </c>
      <c r="U14" s="751" t="s">
        <v>40</v>
      </c>
      <c r="V14" s="748">
        <v>2798</v>
      </c>
      <c r="W14" s="1227">
        <v>9</v>
      </c>
    </row>
    <row r="15" spans="3:23" ht="11.4" customHeight="1">
      <c r="C15" s="773"/>
      <c r="D15" s="1969"/>
      <c r="E15" s="1782"/>
      <c r="F15" s="1780"/>
      <c r="G15" s="1781"/>
      <c r="H15" s="1782"/>
      <c r="I15" s="713"/>
      <c r="J15" s="718" t="s">
        <v>653</v>
      </c>
      <c r="K15" s="713"/>
      <c r="L15" s="754">
        <v>10</v>
      </c>
      <c r="M15" s="751">
        <v>15909</v>
      </c>
      <c r="N15" s="754" t="s">
        <v>40</v>
      </c>
      <c r="O15" s="723" t="s">
        <v>40</v>
      </c>
      <c r="P15" s="723"/>
      <c r="Q15" s="722"/>
      <c r="R15" s="722" t="s">
        <v>40</v>
      </c>
      <c r="S15" s="751" t="s">
        <v>40</v>
      </c>
      <c r="T15" s="751" t="s">
        <v>40</v>
      </c>
      <c r="U15" s="751" t="s">
        <v>40</v>
      </c>
      <c r="V15" s="748">
        <v>15909</v>
      </c>
      <c r="W15" s="1227">
        <v>10</v>
      </c>
    </row>
    <row r="16" spans="3:23" ht="11.4" customHeight="1">
      <c r="C16" s="773"/>
      <c r="D16" s="1969"/>
      <c r="E16" s="1782"/>
      <c r="F16" s="1780"/>
      <c r="G16" s="1781"/>
      <c r="H16" s="1782"/>
      <c r="I16" s="713"/>
      <c r="J16" s="718" t="s">
        <v>813</v>
      </c>
      <c r="K16" s="713"/>
      <c r="L16" s="754">
        <v>11</v>
      </c>
      <c r="M16" s="751">
        <v>979</v>
      </c>
      <c r="N16" s="754" t="s">
        <v>40</v>
      </c>
      <c r="O16" s="723">
        <v>2951</v>
      </c>
      <c r="P16" s="723"/>
      <c r="Q16" s="722"/>
      <c r="R16" s="722" t="s">
        <v>40</v>
      </c>
      <c r="S16" s="751" t="s">
        <v>40</v>
      </c>
      <c r="T16" s="751" t="s">
        <v>40</v>
      </c>
      <c r="U16" s="751" t="s">
        <v>40</v>
      </c>
      <c r="V16" s="748">
        <v>3931</v>
      </c>
      <c r="W16" s="1227">
        <v>11</v>
      </c>
    </row>
    <row r="17" spans="3:23" ht="11.4" customHeight="1">
      <c r="C17" s="773"/>
      <c r="D17" s="1969"/>
      <c r="E17" s="1782"/>
      <c r="F17" s="1780"/>
      <c r="G17" s="1781"/>
      <c r="H17" s="1782"/>
      <c r="I17" s="713"/>
      <c r="J17" s="718" t="s">
        <v>689</v>
      </c>
      <c r="K17" s="713"/>
      <c r="L17" s="754">
        <v>12</v>
      </c>
      <c r="M17" s="751" t="s">
        <v>40</v>
      </c>
      <c r="N17" s="754" t="s">
        <v>40</v>
      </c>
      <c r="O17" s="723" t="s">
        <v>40</v>
      </c>
      <c r="P17" s="723"/>
      <c r="Q17" s="722"/>
      <c r="R17" s="722" t="s">
        <v>40</v>
      </c>
      <c r="S17" s="751" t="s">
        <v>40</v>
      </c>
      <c r="T17" s="751" t="s">
        <v>40</v>
      </c>
      <c r="U17" s="751" t="s">
        <v>40</v>
      </c>
      <c r="V17" s="748" t="s">
        <v>40</v>
      </c>
      <c r="W17" s="1227">
        <v>12</v>
      </c>
    </row>
    <row r="18" spans="3:23" ht="11.4" customHeight="1">
      <c r="C18" s="773"/>
      <c r="D18" s="1969"/>
      <c r="E18" s="1782"/>
      <c r="F18" s="1780"/>
      <c r="G18" s="1781"/>
      <c r="H18" s="1782"/>
      <c r="I18" s="713"/>
      <c r="J18" s="718" t="s">
        <v>812</v>
      </c>
      <c r="K18" s="713"/>
      <c r="L18" s="754">
        <v>13</v>
      </c>
      <c r="M18" s="751" t="s">
        <v>40</v>
      </c>
      <c r="N18" s="754" t="s">
        <v>40</v>
      </c>
      <c r="O18" s="723" t="s">
        <v>40</v>
      </c>
      <c r="P18" s="723"/>
      <c r="Q18" s="722"/>
      <c r="R18" s="722" t="s">
        <v>40</v>
      </c>
      <c r="S18" s="751" t="s">
        <v>40</v>
      </c>
      <c r="T18" s="751" t="s">
        <v>40</v>
      </c>
      <c r="U18" s="751" t="s">
        <v>40</v>
      </c>
      <c r="V18" s="748" t="s">
        <v>40</v>
      </c>
      <c r="W18" s="1227">
        <v>13</v>
      </c>
    </row>
    <row r="19" spans="3:23" ht="11.4" customHeight="1">
      <c r="C19" s="773"/>
      <c r="D19" s="1969"/>
      <c r="E19" s="1782"/>
      <c r="F19" s="1780"/>
      <c r="G19" s="1781"/>
      <c r="H19" s="1782"/>
      <c r="I19" s="713"/>
      <c r="J19" s="718" t="s">
        <v>568</v>
      </c>
      <c r="K19" s="713"/>
      <c r="L19" s="754">
        <v>14</v>
      </c>
      <c r="M19" s="751">
        <v>42201</v>
      </c>
      <c r="N19" s="754" t="s">
        <v>40</v>
      </c>
      <c r="O19" s="723" t="s">
        <v>40</v>
      </c>
      <c r="P19" s="723"/>
      <c r="Q19" s="722"/>
      <c r="R19" s="722" t="s">
        <v>40</v>
      </c>
      <c r="S19" s="751" t="s">
        <v>40</v>
      </c>
      <c r="T19" s="751">
        <v>3683</v>
      </c>
      <c r="U19" s="751" t="s">
        <v>40</v>
      </c>
      <c r="V19" s="748">
        <v>45884</v>
      </c>
      <c r="W19" s="1227">
        <v>14</v>
      </c>
    </row>
    <row r="20" spans="3:23" ht="11.4" customHeight="1">
      <c r="C20" s="773"/>
      <c r="D20" s="1969"/>
      <c r="E20" s="1782"/>
      <c r="F20" s="1780"/>
      <c r="G20" s="1781"/>
      <c r="H20" s="1782"/>
      <c r="I20" s="713"/>
      <c r="J20" s="718" t="s">
        <v>567</v>
      </c>
      <c r="K20" s="713"/>
      <c r="L20" s="754">
        <v>15</v>
      </c>
      <c r="M20" s="751">
        <v>903</v>
      </c>
      <c r="N20" s="754" t="s">
        <v>40</v>
      </c>
      <c r="O20" s="723">
        <v>11382</v>
      </c>
      <c r="P20" s="723"/>
      <c r="Q20" s="722"/>
      <c r="R20" s="722" t="s">
        <v>40</v>
      </c>
      <c r="S20" s="751" t="s">
        <v>40</v>
      </c>
      <c r="T20" s="751">
        <v>33239</v>
      </c>
      <c r="U20" s="751" t="s">
        <v>40</v>
      </c>
      <c r="V20" s="748">
        <v>45525</v>
      </c>
      <c r="W20" s="1227">
        <v>15</v>
      </c>
    </row>
    <row r="21" spans="3:23" ht="11.4" customHeight="1">
      <c r="C21" s="773"/>
      <c r="D21" s="1969"/>
      <c r="E21" s="1782"/>
      <c r="F21" s="1780"/>
      <c r="G21" s="1781"/>
      <c r="H21" s="1782"/>
      <c r="I21" s="713"/>
      <c r="J21" s="718" t="s">
        <v>566</v>
      </c>
      <c r="K21" s="713"/>
      <c r="L21" s="754">
        <v>16</v>
      </c>
      <c r="M21" s="751">
        <v>2552</v>
      </c>
      <c r="N21" s="754" t="s">
        <v>40</v>
      </c>
      <c r="O21" s="723">
        <v>7</v>
      </c>
      <c r="P21" s="723"/>
      <c r="Q21" s="722"/>
      <c r="R21" s="722" t="s">
        <v>40</v>
      </c>
      <c r="S21" s="751" t="s">
        <v>40</v>
      </c>
      <c r="T21" s="751">
        <v>6088</v>
      </c>
      <c r="U21" s="751" t="s">
        <v>40</v>
      </c>
      <c r="V21" s="748">
        <v>8648</v>
      </c>
      <c r="W21" s="1227">
        <v>16</v>
      </c>
    </row>
    <row r="22" spans="3:23" ht="11.4" customHeight="1">
      <c r="C22" s="773"/>
      <c r="D22" s="1969"/>
      <c r="E22" s="1782"/>
      <c r="F22" s="1780"/>
      <c r="G22" s="1781"/>
      <c r="H22" s="1782"/>
      <c r="I22" s="713"/>
      <c r="J22" s="718" t="s">
        <v>565</v>
      </c>
      <c r="K22" s="713"/>
      <c r="L22" s="754">
        <v>17</v>
      </c>
      <c r="M22" s="751">
        <v>19349</v>
      </c>
      <c r="N22" s="754" t="s">
        <v>40</v>
      </c>
      <c r="O22" s="723" t="s">
        <v>40</v>
      </c>
      <c r="P22" s="723"/>
      <c r="Q22" s="722"/>
      <c r="R22" s="722" t="s">
        <v>40</v>
      </c>
      <c r="S22" s="751" t="s">
        <v>40</v>
      </c>
      <c r="T22" s="751">
        <v>3218</v>
      </c>
      <c r="U22" s="751" t="s">
        <v>40</v>
      </c>
      <c r="V22" s="748">
        <v>22567</v>
      </c>
      <c r="W22" s="1227">
        <v>17</v>
      </c>
    </row>
    <row r="23" spans="3:23" ht="11.4" customHeight="1">
      <c r="C23" s="773"/>
      <c r="D23" s="1969"/>
      <c r="E23" s="1782"/>
      <c r="F23" s="1780"/>
      <c r="G23" s="1781"/>
      <c r="H23" s="1782"/>
      <c r="I23" s="713"/>
      <c r="J23" s="718" t="s">
        <v>564</v>
      </c>
      <c r="K23" s="713"/>
      <c r="L23" s="754">
        <v>18</v>
      </c>
      <c r="M23" s="751">
        <v>65</v>
      </c>
      <c r="N23" s="754" t="s">
        <v>40</v>
      </c>
      <c r="O23" s="723" t="s">
        <v>40</v>
      </c>
      <c r="P23" s="723"/>
      <c r="Q23" s="722"/>
      <c r="R23" s="722" t="s">
        <v>40</v>
      </c>
      <c r="S23" s="751" t="s">
        <v>40</v>
      </c>
      <c r="T23" s="751">
        <v>42</v>
      </c>
      <c r="U23" s="751" t="s">
        <v>40</v>
      </c>
      <c r="V23" s="748">
        <v>107</v>
      </c>
      <c r="W23" s="1227">
        <v>18</v>
      </c>
    </row>
    <row r="24" spans="3:23" ht="11.4" customHeight="1">
      <c r="C24" s="773"/>
      <c r="D24" s="1969"/>
      <c r="E24" s="1782"/>
      <c r="F24" s="1780"/>
      <c r="G24" s="1781"/>
      <c r="H24" s="1782"/>
      <c r="I24" s="713"/>
      <c r="J24" s="718" t="s">
        <v>563</v>
      </c>
      <c r="K24" s="713"/>
      <c r="L24" s="754">
        <v>19</v>
      </c>
      <c r="M24" s="751">
        <v>116</v>
      </c>
      <c r="N24" s="754" t="s">
        <v>40</v>
      </c>
      <c r="O24" s="723" t="s">
        <v>40</v>
      </c>
      <c r="P24" s="723"/>
      <c r="Q24" s="722"/>
      <c r="R24" s="722" t="s">
        <v>40</v>
      </c>
      <c r="S24" s="751" t="s">
        <v>40</v>
      </c>
      <c r="T24" s="751" t="s">
        <v>40</v>
      </c>
      <c r="U24" s="751" t="s">
        <v>40</v>
      </c>
      <c r="V24" s="748">
        <v>116</v>
      </c>
      <c r="W24" s="1227">
        <v>19</v>
      </c>
    </row>
    <row r="25" spans="3:23" ht="11.4" customHeight="1">
      <c r="C25" s="773"/>
      <c r="D25" s="1969"/>
      <c r="E25" s="1782"/>
      <c r="F25" s="1780"/>
      <c r="G25" s="1781"/>
      <c r="H25" s="1782"/>
      <c r="I25" s="713"/>
      <c r="J25" s="718" t="s">
        <v>562</v>
      </c>
      <c r="K25" s="713"/>
      <c r="L25" s="754">
        <v>20</v>
      </c>
      <c r="M25" s="751">
        <v>4750</v>
      </c>
      <c r="N25" s="754" t="s">
        <v>40</v>
      </c>
      <c r="O25" s="723" t="s">
        <v>40</v>
      </c>
      <c r="P25" s="723"/>
      <c r="Q25" s="722"/>
      <c r="R25" s="722" t="s">
        <v>40</v>
      </c>
      <c r="S25" s="751" t="s">
        <v>40</v>
      </c>
      <c r="T25" s="751">
        <v>91</v>
      </c>
      <c r="U25" s="751" t="s">
        <v>40</v>
      </c>
      <c r="V25" s="748">
        <v>4841</v>
      </c>
      <c r="W25" s="1227">
        <v>20</v>
      </c>
    </row>
    <row r="26" spans="3:23" ht="11.4" customHeight="1">
      <c r="C26" s="773"/>
      <c r="D26" s="1969"/>
      <c r="E26" s="1782"/>
      <c r="F26" s="1780"/>
      <c r="G26" s="1781"/>
      <c r="H26" s="1782"/>
      <c r="I26" s="713"/>
      <c r="J26" s="718" t="s">
        <v>561</v>
      </c>
      <c r="K26" s="713"/>
      <c r="L26" s="754">
        <v>21</v>
      </c>
      <c r="M26" s="751">
        <v>118</v>
      </c>
      <c r="N26" s="754" t="s">
        <v>40</v>
      </c>
      <c r="O26" s="723" t="s">
        <v>40</v>
      </c>
      <c r="P26" s="723"/>
      <c r="Q26" s="722"/>
      <c r="R26" s="722" t="s">
        <v>40</v>
      </c>
      <c r="S26" s="751" t="s">
        <v>40</v>
      </c>
      <c r="T26" s="751" t="s">
        <v>40</v>
      </c>
      <c r="U26" s="751" t="s">
        <v>40</v>
      </c>
      <c r="V26" s="748">
        <v>118</v>
      </c>
      <c r="W26" s="1227">
        <v>21</v>
      </c>
    </row>
    <row r="27" spans="3:23" ht="11.4" customHeight="1">
      <c r="C27" s="773"/>
      <c r="D27" s="1969"/>
      <c r="E27" s="1782"/>
      <c r="F27" s="1780"/>
      <c r="G27" s="1781"/>
      <c r="H27" s="1782"/>
      <c r="I27" s="713"/>
      <c r="J27" s="718" t="s">
        <v>557</v>
      </c>
      <c r="K27" s="713"/>
      <c r="L27" s="754">
        <v>22</v>
      </c>
      <c r="M27" s="751" t="s">
        <v>40</v>
      </c>
      <c r="N27" s="754" t="s">
        <v>40</v>
      </c>
      <c r="O27" s="723" t="s">
        <v>40</v>
      </c>
      <c r="P27" s="723"/>
      <c r="Q27" s="722"/>
      <c r="R27" s="722" t="s">
        <v>40</v>
      </c>
      <c r="S27" s="751" t="s">
        <v>40</v>
      </c>
      <c r="T27" s="751" t="s">
        <v>40</v>
      </c>
      <c r="U27" s="751" t="s">
        <v>40</v>
      </c>
      <c r="V27" s="748" t="s">
        <v>40</v>
      </c>
      <c r="W27" s="1227">
        <v>22</v>
      </c>
    </row>
    <row r="28" spans="3:23" ht="11.4" customHeight="1">
      <c r="C28" s="773"/>
      <c r="D28" s="1969"/>
      <c r="E28" s="1782"/>
      <c r="F28" s="1780"/>
      <c r="G28" s="1781"/>
      <c r="H28" s="1782"/>
      <c r="I28" s="713"/>
      <c r="J28" s="718" t="s">
        <v>560</v>
      </c>
      <c r="K28" s="713"/>
      <c r="L28" s="754">
        <v>23</v>
      </c>
      <c r="M28" s="751">
        <v>3675</v>
      </c>
      <c r="N28" s="754" t="s">
        <v>40</v>
      </c>
      <c r="O28" s="723">
        <v>170</v>
      </c>
      <c r="P28" s="723"/>
      <c r="Q28" s="722"/>
      <c r="R28" s="722" t="s">
        <v>40</v>
      </c>
      <c r="S28" s="751" t="s">
        <v>40</v>
      </c>
      <c r="T28" s="751">
        <v>42572</v>
      </c>
      <c r="U28" s="751" t="s">
        <v>40</v>
      </c>
      <c r="V28" s="748">
        <v>46417</v>
      </c>
      <c r="W28" s="1227">
        <v>23</v>
      </c>
    </row>
    <row r="29" spans="3:23" ht="11.4" customHeight="1">
      <c r="C29" s="773"/>
      <c r="D29" s="1969"/>
      <c r="E29" s="1782"/>
      <c r="F29" s="1780"/>
      <c r="G29" s="1781"/>
      <c r="H29" s="1782"/>
      <c r="I29" s="713"/>
      <c r="J29" s="718" t="s">
        <v>558</v>
      </c>
      <c r="K29" s="713"/>
      <c r="L29" s="754">
        <v>24</v>
      </c>
      <c r="M29" s="751">
        <v>332</v>
      </c>
      <c r="N29" s="754" t="s">
        <v>40</v>
      </c>
      <c r="O29" s="723" t="s">
        <v>40</v>
      </c>
      <c r="P29" s="723"/>
      <c r="Q29" s="722"/>
      <c r="R29" s="722" t="s">
        <v>40</v>
      </c>
      <c r="S29" s="751" t="s">
        <v>40</v>
      </c>
      <c r="T29" s="751">
        <v>35138</v>
      </c>
      <c r="U29" s="751" t="s">
        <v>40</v>
      </c>
      <c r="V29" s="748">
        <v>35470</v>
      </c>
      <c r="W29" s="1227">
        <v>24</v>
      </c>
    </row>
    <row r="30" spans="3:23" ht="11.4" customHeight="1">
      <c r="C30" s="773"/>
      <c r="D30" s="1969"/>
      <c r="E30" s="1782"/>
      <c r="F30" s="1780"/>
      <c r="G30" s="1781"/>
      <c r="H30" s="1782"/>
      <c r="I30" s="713"/>
      <c r="J30" s="718" t="s">
        <v>556</v>
      </c>
      <c r="K30" s="713"/>
      <c r="L30" s="754">
        <v>25</v>
      </c>
      <c r="M30" s="751" t="s">
        <v>40</v>
      </c>
      <c r="N30" s="754" t="s">
        <v>40</v>
      </c>
      <c r="O30" s="723" t="s">
        <v>40</v>
      </c>
      <c r="P30" s="723"/>
      <c r="Q30" s="722"/>
      <c r="R30" s="722" t="s">
        <v>40</v>
      </c>
      <c r="S30" s="751" t="s">
        <v>40</v>
      </c>
      <c r="T30" s="751" t="s">
        <v>40</v>
      </c>
      <c r="U30" s="751" t="s">
        <v>40</v>
      </c>
      <c r="V30" s="748" t="s">
        <v>40</v>
      </c>
      <c r="W30" s="1227">
        <v>25</v>
      </c>
    </row>
    <row r="31" spans="3:23" ht="11.4" customHeight="1">
      <c r="C31" s="773"/>
      <c r="D31" s="1969"/>
      <c r="E31" s="1782"/>
      <c r="F31" s="1780"/>
      <c r="G31" s="1781"/>
      <c r="H31" s="1782"/>
      <c r="I31" s="713"/>
      <c r="J31" s="718" t="s">
        <v>555</v>
      </c>
      <c r="K31" s="713"/>
      <c r="L31" s="754">
        <v>26</v>
      </c>
      <c r="M31" s="751">
        <v>0</v>
      </c>
      <c r="N31" s="754" t="s">
        <v>40</v>
      </c>
      <c r="O31" s="723">
        <v>2106</v>
      </c>
      <c r="P31" s="723"/>
      <c r="Q31" s="722"/>
      <c r="R31" s="722" t="s">
        <v>40</v>
      </c>
      <c r="S31" s="751" t="s">
        <v>40</v>
      </c>
      <c r="T31" s="751">
        <v>14352</v>
      </c>
      <c r="U31" s="751" t="s">
        <v>40</v>
      </c>
      <c r="V31" s="748">
        <v>16458</v>
      </c>
      <c r="W31" s="1227">
        <v>26</v>
      </c>
    </row>
    <row r="32" spans="3:23" ht="11.4" customHeight="1">
      <c r="C32" s="773"/>
      <c r="D32" s="1969"/>
      <c r="E32" s="1782"/>
      <c r="F32" s="1780"/>
      <c r="G32" s="1781"/>
      <c r="H32" s="1782"/>
      <c r="I32" s="713"/>
      <c r="J32" s="718" t="s">
        <v>553</v>
      </c>
      <c r="K32" s="713"/>
      <c r="L32" s="754">
        <v>27</v>
      </c>
      <c r="M32" s="751" t="s">
        <v>40</v>
      </c>
      <c r="N32" s="754" t="s">
        <v>40</v>
      </c>
      <c r="O32" s="723" t="s">
        <v>40</v>
      </c>
      <c r="P32" s="723"/>
      <c r="Q32" s="722"/>
      <c r="R32" s="722" t="s">
        <v>40</v>
      </c>
      <c r="S32" s="751" t="s">
        <v>40</v>
      </c>
      <c r="T32" s="751">
        <v>929</v>
      </c>
      <c r="U32" s="751" t="s">
        <v>40</v>
      </c>
      <c r="V32" s="748">
        <v>929</v>
      </c>
      <c r="W32" s="1227">
        <v>27</v>
      </c>
    </row>
    <row r="33" spans="3:23" ht="11.4" customHeight="1">
      <c r="C33" s="773"/>
      <c r="D33" s="1969"/>
      <c r="E33" s="1782"/>
      <c r="F33" s="1780"/>
      <c r="G33" s="1781"/>
      <c r="H33" s="1782"/>
      <c r="I33" s="713"/>
      <c r="J33" s="718" t="s">
        <v>552</v>
      </c>
      <c r="K33" s="713"/>
      <c r="L33" s="754">
        <v>28</v>
      </c>
      <c r="M33" s="751" t="s">
        <v>40</v>
      </c>
      <c r="N33" s="754" t="s">
        <v>40</v>
      </c>
      <c r="O33" s="723" t="s">
        <v>40</v>
      </c>
      <c r="P33" s="723"/>
      <c r="Q33" s="722"/>
      <c r="R33" s="722" t="s">
        <v>40</v>
      </c>
      <c r="S33" s="751" t="s">
        <v>40</v>
      </c>
      <c r="T33" s="751">
        <v>103</v>
      </c>
      <c r="U33" s="751" t="s">
        <v>40</v>
      </c>
      <c r="V33" s="748">
        <v>103</v>
      </c>
      <c r="W33" s="1227">
        <v>28</v>
      </c>
    </row>
    <row r="34" spans="3:23" ht="11.4" customHeight="1">
      <c r="C34" s="773"/>
      <c r="D34" s="1969"/>
      <c r="E34" s="1782"/>
      <c r="F34" s="1780"/>
      <c r="G34" s="1781"/>
      <c r="H34" s="1782"/>
      <c r="I34" s="713"/>
      <c r="J34" s="718" t="s">
        <v>409</v>
      </c>
      <c r="K34" s="713"/>
      <c r="L34" s="754">
        <v>29</v>
      </c>
      <c r="M34" s="751">
        <v>19740</v>
      </c>
      <c r="N34" s="754" t="s">
        <v>40</v>
      </c>
      <c r="O34" s="723">
        <v>7</v>
      </c>
      <c r="P34" s="723"/>
      <c r="Q34" s="722"/>
      <c r="R34" s="722" t="s">
        <v>40</v>
      </c>
      <c r="S34" s="751" t="s">
        <v>40</v>
      </c>
      <c r="T34" s="751">
        <v>29356</v>
      </c>
      <c r="U34" s="751" t="s">
        <v>40</v>
      </c>
      <c r="V34" s="748">
        <v>49104</v>
      </c>
      <c r="W34" s="1227">
        <v>29</v>
      </c>
    </row>
    <row r="35" spans="3:23" ht="11.4" customHeight="1">
      <c r="C35" s="773"/>
      <c r="D35" s="1969"/>
      <c r="E35" s="1782"/>
      <c r="F35" s="1780"/>
      <c r="G35" s="1781"/>
      <c r="H35" s="1782"/>
      <c r="I35" s="713"/>
      <c r="J35" s="718" t="s">
        <v>549</v>
      </c>
      <c r="K35" s="713"/>
      <c r="L35" s="754">
        <v>30</v>
      </c>
      <c r="M35" s="751" t="s">
        <v>40</v>
      </c>
      <c r="N35" s="754" t="s">
        <v>40</v>
      </c>
      <c r="O35" s="723" t="s">
        <v>40</v>
      </c>
      <c r="P35" s="723"/>
      <c r="Q35" s="722"/>
      <c r="R35" s="722" t="s">
        <v>40</v>
      </c>
      <c r="S35" s="751" t="s">
        <v>40</v>
      </c>
      <c r="T35" s="751" t="s">
        <v>40</v>
      </c>
      <c r="U35" s="751" t="s">
        <v>40</v>
      </c>
      <c r="V35" s="748" t="s">
        <v>40</v>
      </c>
      <c r="W35" s="1227">
        <v>30</v>
      </c>
    </row>
    <row r="36" spans="3:23" ht="11.4" customHeight="1">
      <c r="C36" s="773"/>
      <c r="D36" s="1969"/>
      <c r="E36" s="1782"/>
      <c r="F36" s="1780"/>
      <c r="G36" s="1781"/>
      <c r="H36" s="1782"/>
      <c r="I36" s="713"/>
      <c r="J36" s="718" t="s">
        <v>438</v>
      </c>
      <c r="K36" s="713"/>
      <c r="L36" s="754">
        <v>31</v>
      </c>
      <c r="M36" s="751">
        <v>151</v>
      </c>
      <c r="N36" s="754" t="s">
        <v>40</v>
      </c>
      <c r="O36" s="723">
        <v>205</v>
      </c>
      <c r="P36" s="723"/>
      <c r="Q36" s="722"/>
      <c r="R36" s="722" t="s">
        <v>40</v>
      </c>
      <c r="S36" s="751" t="s">
        <v>40</v>
      </c>
      <c r="T36" s="751">
        <v>11052</v>
      </c>
      <c r="U36" s="751" t="s">
        <v>40</v>
      </c>
      <c r="V36" s="748">
        <v>11408</v>
      </c>
      <c r="W36" s="1227">
        <v>31</v>
      </c>
    </row>
    <row r="37" spans="3:23" ht="11.4" customHeight="1">
      <c r="C37" s="773"/>
      <c r="D37" s="1969"/>
      <c r="E37" s="1782"/>
      <c r="F37" s="1780"/>
      <c r="G37" s="1781"/>
      <c r="H37" s="1782"/>
      <c r="I37" s="713"/>
      <c r="J37" s="718" t="s">
        <v>337</v>
      </c>
      <c r="K37" s="713"/>
      <c r="L37" s="754">
        <v>32</v>
      </c>
      <c r="M37" s="751" t="s">
        <v>40</v>
      </c>
      <c r="N37" s="754" t="s">
        <v>40</v>
      </c>
      <c r="O37" s="723" t="s">
        <v>40</v>
      </c>
      <c r="P37" s="723"/>
      <c r="Q37" s="722"/>
      <c r="R37" s="722" t="s">
        <v>40</v>
      </c>
      <c r="S37" s="751" t="s">
        <v>40</v>
      </c>
      <c r="T37" s="751" t="s">
        <v>40</v>
      </c>
      <c r="U37" s="751" t="s">
        <v>40</v>
      </c>
      <c r="V37" s="748" t="s">
        <v>40</v>
      </c>
      <c r="W37" s="1227">
        <v>32</v>
      </c>
    </row>
    <row r="38" spans="3:23" ht="11.4" customHeight="1">
      <c r="C38" s="773"/>
      <c r="D38" s="1969"/>
      <c r="E38" s="1782"/>
      <c r="F38" s="1780"/>
      <c r="G38" s="1781"/>
      <c r="H38" s="1782"/>
      <c r="I38" s="713"/>
      <c r="J38" s="718" t="s">
        <v>615</v>
      </c>
      <c r="K38" s="713"/>
      <c r="L38" s="754">
        <v>33</v>
      </c>
      <c r="M38" s="751" t="s">
        <v>40</v>
      </c>
      <c r="N38" s="754" t="s">
        <v>40</v>
      </c>
      <c r="O38" s="723" t="s">
        <v>40</v>
      </c>
      <c r="P38" s="723"/>
      <c r="Q38" s="722"/>
      <c r="R38" s="722" t="s">
        <v>40</v>
      </c>
      <c r="S38" s="751" t="s">
        <v>40</v>
      </c>
      <c r="T38" s="751" t="s">
        <v>40</v>
      </c>
      <c r="U38" s="751" t="s">
        <v>40</v>
      </c>
      <c r="V38" s="748" t="s">
        <v>40</v>
      </c>
      <c r="W38" s="1227">
        <v>33</v>
      </c>
    </row>
    <row r="39" spans="3:23" ht="11.4" customHeight="1">
      <c r="C39" s="773"/>
      <c r="D39" s="1969"/>
      <c r="E39" s="1782"/>
      <c r="F39" s="1780"/>
      <c r="G39" s="1781"/>
      <c r="H39" s="1782"/>
      <c r="I39" s="713"/>
      <c r="J39" s="718" t="s">
        <v>336</v>
      </c>
      <c r="K39" s="713"/>
      <c r="L39" s="754">
        <v>34</v>
      </c>
      <c r="M39" s="751">
        <v>790</v>
      </c>
      <c r="N39" s="754" t="s">
        <v>40</v>
      </c>
      <c r="O39" s="723">
        <v>6</v>
      </c>
      <c r="P39" s="723"/>
      <c r="Q39" s="722"/>
      <c r="R39" s="722" t="s">
        <v>40</v>
      </c>
      <c r="S39" s="751" t="s">
        <v>40</v>
      </c>
      <c r="T39" s="751">
        <v>1809</v>
      </c>
      <c r="U39" s="751" t="s">
        <v>40</v>
      </c>
      <c r="V39" s="748">
        <v>2605</v>
      </c>
      <c r="W39" s="1227">
        <v>34</v>
      </c>
    </row>
    <row r="40" spans="3:23" ht="11.4" customHeight="1">
      <c r="C40" s="773"/>
      <c r="D40" s="1969"/>
      <c r="E40" s="1782"/>
      <c r="F40" s="1780"/>
      <c r="G40" s="1781"/>
      <c r="H40" s="1782"/>
      <c r="I40" s="713"/>
      <c r="J40" s="718" t="s">
        <v>544</v>
      </c>
      <c r="K40" s="713"/>
      <c r="L40" s="754">
        <v>35</v>
      </c>
      <c r="M40" s="751">
        <v>2754</v>
      </c>
      <c r="N40" s="754" t="s">
        <v>40</v>
      </c>
      <c r="O40" s="723" t="s">
        <v>40</v>
      </c>
      <c r="P40" s="723"/>
      <c r="Q40" s="722"/>
      <c r="R40" s="722" t="s">
        <v>40</v>
      </c>
      <c r="S40" s="751" t="s">
        <v>40</v>
      </c>
      <c r="T40" s="751">
        <v>832</v>
      </c>
      <c r="U40" s="751" t="s">
        <v>40</v>
      </c>
      <c r="V40" s="748">
        <v>3585</v>
      </c>
      <c r="W40" s="1227">
        <v>35</v>
      </c>
    </row>
    <row r="41" spans="3:23" ht="11.4" customHeight="1">
      <c r="C41" s="773"/>
      <c r="D41" s="1969"/>
      <c r="E41" s="1782"/>
      <c r="F41" s="1780"/>
      <c r="G41" s="1781"/>
      <c r="H41" s="1782"/>
      <c r="I41" s="713"/>
      <c r="J41" s="718" t="s">
        <v>643</v>
      </c>
      <c r="K41" s="713"/>
      <c r="L41" s="754">
        <v>36</v>
      </c>
      <c r="M41" s="751">
        <v>656</v>
      </c>
      <c r="N41" s="754" t="s">
        <v>40</v>
      </c>
      <c r="O41" s="723">
        <v>707</v>
      </c>
      <c r="P41" s="723"/>
      <c r="Q41" s="722"/>
      <c r="R41" s="722" t="s">
        <v>40</v>
      </c>
      <c r="S41" s="751" t="s">
        <v>40</v>
      </c>
      <c r="T41" s="751">
        <v>12646</v>
      </c>
      <c r="U41" s="751" t="s">
        <v>40</v>
      </c>
      <c r="V41" s="748">
        <v>14009</v>
      </c>
      <c r="W41" s="1227">
        <v>36</v>
      </c>
    </row>
    <row r="42" spans="3:23" ht="11.4" customHeight="1">
      <c r="C42" s="773"/>
      <c r="D42" s="1969"/>
      <c r="E42" s="1782"/>
      <c r="F42" s="1780"/>
      <c r="G42" s="1781"/>
      <c r="H42" s="1782"/>
      <c r="I42" s="713"/>
      <c r="J42" s="718" t="s">
        <v>642</v>
      </c>
      <c r="K42" s="713"/>
      <c r="L42" s="754">
        <v>37</v>
      </c>
      <c r="M42" s="751" t="s">
        <v>40</v>
      </c>
      <c r="N42" s="754" t="s">
        <v>40</v>
      </c>
      <c r="O42" s="723" t="s">
        <v>40</v>
      </c>
      <c r="P42" s="723"/>
      <c r="Q42" s="722"/>
      <c r="R42" s="722" t="s">
        <v>40</v>
      </c>
      <c r="S42" s="751" t="s">
        <v>40</v>
      </c>
      <c r="T42" s="751" t="s">
        <v>40</v>
      </c>
      <c r="U42" s="751" t="s">
        <v>40</v>
      </c>
      <c r="V42" s="748" t="s">
        <v>40</v>
      </c>
      <c r="W42" s="1227">
        <v>37</v>
      </c>
    </row>
    <row r="43" spans="3:23" ht="11.4" customHeight="1">
      <c r="C43" s="773"/>
      <c r="D43" s="1969"/>
      <c r="E43" s="1782"/>
      <c r="F43" s="1780"/>
      <c r="G43" s="1781"/>
      <c r="H43" s="1782"/>
      <c r="I43" s="713"/>
      <c r="J43" s="718" t="s">
        <v>542</v>
      </c>
      <c r="K43" s="713"/>
      <c r="L43" s="754">
        <v>38</v>
      </c>
      <c r="M43" s="751" t="s">
        <v>40</v>
      </c>
      <c r="N43" s="754" t="s">
        <v>40</v>
      </c>
      <c r="O43" s="723" t="s">
        <v>40</v>
      </c>
      <c r="P43" s="723"/>
      <c r="Q43" s="722"/>
      <c r="R43" s="722" t="s">
        <v>40</v>
      </c>
      <c r="S43" s="751" t="s">
        <v>40</v>
      </c>
      <c r="T43" s="751" t="s">
        <v>40</v>
      </c>
      <c r="U43" s="751" t="s">
        <v>40</v>
      </c>
      <c r="V43" s="748" t="s">
        <v>40</v>
      </c>
      <c r="W43" s="1227">
        <v>38</v>
      </c>
    </row>
    <row r="44" spans="3:23" ht="11.4" customHeight="1">
      <c r="C44" s="773"/>
      <c r="D44" s="1969"/>
      <c r="E44" s="1782"/>
      <c r="F44" s="1780"/>
      <c r="G44" s="1781"/>
      <c r="H44" s="1782"/>
      <c r="I44" s="713"/>
      <c r="J44" s="718" t="s">
        <v>335</v>
      </c>
      <c r="K44" s="713"/>
      <c r="L44" s="754">
        <v>39</v>
      </c>
      <c r="M44" s="751" t="s">
        <v>40</v>
      </c>
      <c r="N44" s="754" t="s">
        <v>40</v>
      </c>
      <c r="O44" s="723" t="s">
        <v>40</v>
      </c>
      <c r="P44" s="723"/>
      <c r="Q44" s="722"/>
      <c r="R44" s="722" t="s">
        <v>40</v>
      </c>
      <c r="S44" s="751" t="s">
        <v>40</v>
      </c>
      <c r="T44" s="751">
        <v>138984</v>
      </c>
      <c r="U44" s="751" t="s">
        <v>40</v>
      </c>
      <c r="V44" s="748">
        <v>138984</v>
      </c>
      <c r="W44" s="1227">
        <v>39</v>
      </c>
    </row>
    <row r="45" spans="3:23" ht="11.4" customHeight="1">
      <c r="C45" s="773"/>
      <c r="D45" s="1969"/>
      <c r="E45" s="1782"/>
      <c r="F45" s="1780"/>
      <c r="G45" s="1781"/>
      <c r="H45" s="1782"/>
      <c r="I45" s="713"/>
      <c r="J45" s="718" t="s">
        <v>641</v>
      </c>
      <c r="K45" s="713"/>
      <c r="L45" s="754">
        <v>40</v>
      </c>
      <c r="M45" s="751" t="s">
        <v>40</v>
      </c>
      <c r="N45" s="754" t="s">
        <v>40</v>
      </c>
      <c r="O45" s="723" t="s">
        <v>40</v>
      </c>
      <c r="P45" s="723"/>
      <c r="Q45" s="722"/>
      <c r="R45" s="722" t="s">
        <v>40</v>
      </c>
      <c r="S45" s="751" t="s">
        <v>40</v>
      </c>
      <c r="T45" s="751" t="s">
        <v>40</v>
      </c>
      <c r="U45" s="751" t="s">
        <v>40</v>
      </c>
      <c r="V45" s="748" t="s">
        <v>40</v>
      </c>
      <c r="W45" s="1227">
        <v>40</v>
      </c>
    </row>
    <row r="46" spans="3:23" ht="11.4" customHeight="1">
      <c r="C46" s="773"/>
      <c r="D46" s="1969"/>
      <c r="E46" s="1782"/>
      <c r="F46" s="1780"/>
      <c r="G46" s="1781"/>
      <c r="H46" s="1782"/>
      <c r="I46" s="713"/>
      <c r="J46" s="718" t="s">
        <v>541</v>
      </c>
      <c r="K46" s="713"/>
      <c r="L46" s="754">
        <v>41</v>
      </c>
      <c r="M46" s="751">
        <v>226</v>
      </c>
      <c r="N46" s="754" t="s">
        <v>40</v>
      </c>
      <c r="O46" s="723">
        <v>625</v>
      </c>
      <c r="P46" s="723"/>
      <c r="Q46" s="722"/>
      <c r="R46" s="722" t="s">
        <v>40</v>
      </c>
      <c r="S46" s="751" t="s">
        <v>40</v>
      </c>
      <c r="T46" s="751">
        <v>2654</v>
      </c>
      <c r="U46" s="751" t="s">
        <v>40</v>
      </c>
      <c r="V46" s="748">
        <v>3506</v>
      </c>
      <c r="W46" s="1227">
        <v>41</v>
      </c>
    </row>
    <row r="47" spans="3:23" ht="11.4" customHeight="1">
      <c r="C47" s="773"/>
      <c r="D47" s="1969"/>
      <c r="E47" s="1782"/>
      <c r="F47" s="1780"/>
      <c r="G47" s="1781"/>
      <c r="H47" s="1782"/>
      <c r="I47" s="713"/>
      <c r="J47" s="718" t="s">
        <v>334</v>
      </c>
      <c r="K47" s="713"/>
      <c r="L47" s="754">
        <v>42</v>
      </c>
      <c r="M47" s="751" t="s">
        <v>40</v>
      </c>
      <c r="N47" s="754" t="s">
        <v>40</v>
      </c>
      <c r="O47" s="723" t="s">
        <v>40</v>
      </c>
      <c r="P47" s="723"/>
      <c r="Q47" s="722"/>
      <c r="R47" s="722" t="s">
        <v>40</v>
      </c>
      <c r="S47" s="751" t="s">
        <v>40</v>
      </c>
      <c r="T47" s="751" t="s">
        <v>40</v>
      </c>
      <c r="U47" s="751" t="s">
        <v>40</v>
      </c>
      <c r="V47" s="748" t="s">
        <v>40</v>
      </c>
      <c r="W47" s="1227">
        <v>42</v>
      </c>
    </row>
    <row r="48" spans="3:23" ht="11.4" customHeight="1">
      <c r="C48" s="773"/>
      <c r="D48" s="1969"/>
      <c r="E48" s="1782"/>
      <c r="F48" s="1780"/>
      <c r="G48" s="1781"/>
      <c r="H48" s="1782"/>
      <c r="I48" s="713"/>
      <c r="J48" s="718" t="s">
        <v>333</v>
      </c>
      <c r="K48" s="713"/>
      <c r="L48" s="754">
        <v>43</v>
      </c>
      <c r="M48" s="751" t="s">
        <v>40</v>
      </c>
      <c r="N48" s="754" t="s">
        <v>40</v>
      </c>
      <c r="O48" s="723" t="s">
        <v>40</v>
      </c>
      <c r="P48" s="723"/>
      <c r="Q48" s="722"/>
      <c r="R48" s="722" t="s">
        <v>40</v>
      </c>
      <c r="S48" s="751" t="s">
        <v>40</v>
      </c>
      <c r="T48" s="751" t="s">
        <v>40</v>
      </c>
      <c r="U48" s="751" t="s">
        <v>40</v>
      </c>
      <c r="V48" s="748" t="s">
        <v>40</v>
      </c>
      <c r="W48" s="1227">
        <v>43</v>
      </c>
    </row>
    <row r="49" spans="3:23" ht="11.4" customHeight="1">
      <c r="C49" s="773"/>
      <c r="D49" s="1969"/>
      <c r="E49" s="1782"/>
      <c r="F49" s="1780"/>
      <c r="G49" s="1781"/>
      <c r="H49" s="1782"/>
      <c r="I49" s="713"/>
      <c r="J49" s="718" t="s">
        <v>332</v>
      </c>
      <c r="K49" s="713"/>
      <c r="L49" s="754">
        <v>44</v>
      </c>
      <c r="M49" s="751">
        <v>377</v>
      </c>
      <c r="N49" s="754" t="s">
        <v>40</v>
      </c>
      <c r="O49" s="723" t="s">
        <v>40</v>
      </c>
      <c r="P49" s="723"/>
      <c r="Q49" s="722"/>
      <c r="R49" s="722" t="s">
        <v>40</v>
      </c>
      <c r="S49" s="751" t="s">
        <v>40</v>
      </c>
      <c r="T49" s="751" t="s">
        <v>40</v>
      </c>
      <c r="U49" s="751" t="s">
        <v>40</v>
      </c>
      <c r="V49" s="748">
        <v>377</v>
      </c>
      <c r="W49" s="1227">
        <v>44</v>
      </c>
    </row>
    <row r="50" spans="3:23" ht="11.4" customHeight="1">
      <c r="C50" s="773"/>
      <c r="D50" s="1969"/>
      <c r="E50" s="1782"/>
      <c r="F50" s="1780"/>
      <c r="G50" s="1781"/>
      <c r="H50" s="1782"/>
      <c r="I50" s="713"/>
      <c r="J50" s="718" t="s">
        <v>331</v>
      </c>
      <c r="K50" s="713"/>
      <c r="L50" s="754">
        <v>45</v>
      </c>
      <c r="M50" s="751" t="s">
        <v>40</v>
      </c>
      <c r="N50" s="754" t="s">
        <v>40</v>
      </c>
      <c r="O50" s="723" t="s">
        <v>40</v>
      </c>
      <c r="P50" s="723"/>
      <c r="Q50" s="722"/>
      <c r="R50" s="722" t="s">
        <v>40</v>
      </c>
      <c r="S50" s="751" t="s">
        <v>40</v>
      </c>
      <c r="T50" s="751" t="s">
        <v>40</v>
      </c>
      <c r="U50" s="751" t="s">
        <v>40</v>
      </c>
      <c r="V50" s="748" t="s">
        <v>40</v>
      </c>
      <c r="W50" s="1227">
        <v>45</v>
      </c>
    </row>
    <row r="51" spans="3:23" ht="11.4" customHeight="1">
      <c r="C51" s="773"/>
      <c r="D51" s="1969"/>
      <c r="E51" s="1782"/>
      <c r="F51" s="1780"/>
      <c r="G51" s="1781"/>
      <c r="H51" s="1782"/>
      <c r="I51" s="770"/>
      <c r="J51" s="718" t="s">
        <v>640</v>
      </c>
      <c r="K51" s="713"/>
      <c r="L51" s="754">
        <v>46</v>
      </c>
      <c r="M51" s="751" t="s">
        <v>40</v>
      </c>
      <c r="N51" s="754" t="s">
        <v>40</v>
      </c>
      <c r="O51" s="723" t="s">
        <v>40</v>
      </c>
      <c r="P51" s="723"/>
      <c r="Q51" s="722"/>
      <c r="R51" s="722" t="s">
        <v>40</v>
      </c>
      <c r="S51" s="751" t="s">
        <v>40</v>
      </c>
      <c r="T51" s="751" t="s">
        <v>40</v>
      </c>
      <c r="U51" s="751" t="s">
        <v>40</v>
      </c>
      <c r="V51" s="748" t="s">
        <v>40</v>
      </c>
      <c r="W51" s="1227">
        <v>46</v>
      </c>
    </row>
    <row r="52" spans="3:23" ht="11.4" customHeight="1">
      <c r="C52" s="773"/>
      <c r="D52" s="1969"/>
      <c r="E52" s="1782"/>
      <c r="F52" s="1783"/>
      <c r="G52" s="1784"/>
      <c r="H52" s="1785"/>
      <c r="I52" s="762"/>
      <c r="J52" s="737" t="s">
        <v>330</v>
      </c>
      <c r="K52" s="745"/>
      <c r="L52" s="760">
        <v>47</v>
      </c>
      <c r="M52" s="735" t="s">
        <v>40</v>
      </c>
      <c r="N52" s="761" t="s">
        <v>40</v>
      </c>
      <c r="O52" s="1157">
        <v>60466</v>
      </c>
      <c r="P52" s="723"/>
      <c r="Q52" s="722"/>
      <c r="R52" s="760" t="s">
        <v>40</v>
      </c>
      <c r="S52" s="735" t="s">
        <v>40</v>
      </c>
      <c r="T52" s="735" t="s">
        <v>40</v>
      </c>
      <c r="U52" s="735" t="s">
        <v>40</v>
      </c>
      <c r="V52" s="759">
        <v>60466</v>
      </c>
      <c r="W52" s="1227">
        <v>47</v>
      </c>
    </row>
    <row r="53" spans="3:23" ht="11.4" customHeight="1">
      <c r="C53" s="773"/>
      <c r="D53" s="1969"/>
      <c r="E53" s="1782"/>
      <c r="F53" s="769"/>
      <c r="G53" s="1763" t="s">
        <v>429</v>
      </c>
      <c r="H53" s="972"/>
      <c r="I53" s="713"/>
      <c r="J53" s="718" t="s">
        <v>685</v>
      </c>
      <c r="K53" s="713"/>
      <c r="L53" s="754">
        <v>48</v>
      </c>
      <c r="M53" s="751">
        <v>11000</v>
      </c>
      <c r="N53" s="754" t="s">
        <v>40</v>
      </c>
      <c r="O53" s="723" t="s">
        <v>40</v>
      </c>
      <c r="P53" s="723"/>
      <c r="Q53" s="722"/>
      <c r="R53" s="765" t="s">
        <v>40</v>
      </c>
      <c r="S53" s="764" t="s">
        <v>40</v>
      </c>
      <c r="T53" s="764">
        <v>2200</v>
      </c>
      <c r="U53" s="764" t="s">
        <v>40</v>
      </c>
      <c r="V53" s="763">
        <v>13200</v>
      </c>
      <c r="W53" s="1227">
        <v>48</v>
      </c>
    </row>
    <row r="54" spans="3:23" ht="11.4" customHeight="1">
      <c r="C54" s="773"/>
      <c r="D54" s="1969"/>
      <c r="E54" s="1782"/>
      <c r="F54" s="770"/>
      <c r="G54" s="2077"/>
      <c r="H54" s="969"/>
      <c r="I54" s="713"/>
      <c r="J54" s="718" t="s">
        <v>754</v>
      </c>
      <c r="K54" s="713"/>
      <c r="L54" s="754">
        <v>49</v>
      </c>
      <c r="M54" s="751" t="s">
        <v>40</v>
      </c>
      <c r="N54" s="754" t="s">
        <v>40</v>
      </c>
      <c r="O54" s="723" t="s">
        <v>40</v>
      </c>
      <c r="P54" s="723"/>
      <c r="Q54" s="722"/>
      <c r="R54" s="722" t="s">
        <v>40</v>
      </c>
      <c r="S54" s="751" t="s">
        <v>40</v>
      </c>
      <c r="T54" s="751" t="s">
        <v>40</v>
      </c>
      <c r="U54" s="751" t="s">
        <v>40</v>
      </c>
      <c r="V54" s="748" t="s">
        <v>40</v>
      </c>
      <c r="W54" s="1227">
        <v>49</v>
      </c>
    </row>
    <row r="55" spans="3:23" ht="13" customHeight="1">
      <c r="C55" s="773"/>
      <c r="D55" s="1969"/>
      <c r="E55" s="1782"/>
      <c r="F55" s="762"/>
      <c r="G55" s="2077"/>
      <c r="H55" s="969"/>
      <c r="I55" s="762"/>
      <c r="J55" s="737" t="s">
        <v>632</v>
      </c>
      <c r="K55" s="745"/>
      <c r="L55" s="760">
        <v>50</v>
      </c>
      <c r="M55" s="735" t="s">
        <v>40</v>
      </c>
      <c r="N55" s="761" t="s">
        <v>40</v>
      </c>
      <c r="O55" s="1157" t="s">
        <v>40</v>
      </c>
      <c r="P55" s="723"/>
      <c r="Q55" s="722"/>
      <c r="R55" s="760" t="s">
        <v>40</v>
      </c>
      <c r="S55" s="735" t="s">
        <v>40</v>
      </c>
      <c r="T55" s="735">
        <v>100000</v>
      </c>
      <c r="U55" s="735" t="s">
        <v>40</v>
      </c>
      <c r="V55" s="759">
        <v>100000</v>
      </c>
      <c r="W55" s="1227">
        <v>50</v>
      </c>
    </row>
    <row r="56" spans="3:23" ht="11.4" customHeight="1">
      <c r="C56" s="773"/>
      <c r="D56" s="1969"/>
      <c r="E56" s="1782"/>
      <c r="F56" s="770"/>
      <c r="G56" s="1763" t="s">
        <v>423</v>
      </c>
      <c r="H56" s="972"/>
      <c r="I56" s="770"/>
      <c r="J56" s="718" t="s">
        <v>422</v>
      </c>
      <c r="K56" s="713"/>
      <c r="L56" s="754">
        <v>51</v>
      </c>
      <c r="M56" s="751" t="s">
        <v>40</v>
      </c>
      <c r="N56" s="754" t="s">
        <v>40</v>
      </c>
      <c r="O56" s="723">
        <v>0</v>
      </c>
      <c r="P56" s="723"/>
      <c r="Q56" s="722"/>
      <c r="R56" s="722" t="s">
        <v>40</v>
      </c>
      <c r="S56" s="751" t="s">
        <v>40</v>
      </c>
      <c r="T56" s="751">
        <v>12</v>
      </c>
      <c r="U56" s="751" t="s">
        <v>40</v>
      </c>
      <c r="V56" s="748">
        <v>12</v>
      </c>
      <c r="W56" s="1227">
        <v>51</v>
      </c>
    </row>
    <row r="57" spans="3:23" ht="11.4" customHeight="1">
      <c r="C57" s="773"/>
      <c r="D57" s="1969"/>
      <c r="E57" s="1782"/>
      <c r="F57" s="1186"/>
      <c r="G57" s="1746"/>
      <c r="H57" s="1021"/>
      <c r="I57" s="770"/>
      <c r="J57" s="718" t="s">
        <v>421</v>
      </c>
      <c r="K57" s="713"/>
      <c r="L57" s="754">
        <v>52</v>
      </c>
      <c r="M57" s="751" t="s">
        <v>40</v>
      </c>
      <c r="N57" s="754" t="s">
        <v>40</v>
      </c>
      <c r="O57" s="723" t="s">
        <v>40</v>
      </c>
      <c r="P57" s="723"/>
      <c r="Q57" s="722"/>
      <c r="R57" s="722" t="s">
        <v>40</v>
      </c>
      <c r="S57" s="751" t="s">
        <v>40</v>
      </c>
      <c r="T57" s="751" t="s">
        <v>40</v>
      </c>
      <c r="U57" s="751" t="s">
        <v>40</v>
      </c>
      <c r="V57" s="748" t="s">
        <v>40</v>
      </c>
      <c r="W57" s="1227">
        <v>52</v>
      </c>
    </row>
    <row r="58" spans="3:23" ht="11.4" customHeight="1">
      <c r="C58" s="773"/>
      <c r="D58" s="1969"/>
      <c r="E58" s="1782"/>
      <c r="F58" s="1186"/>
      <c r="G58" s="1746"/>
      <c r="H58" s="1021"/>
      <c r="I58" s="770"/>
      <c r="J58" s="718" t="s">
        <v>420</v>
      </c>
      <c r="K58" s="713"/>
      <c r="L58" s="754">
        <v>53</v>
      </c>
      <c r="M58" s="751">
        <v>0</v>
      </c>
      <c r="N58" s="754" t="s">
        <v>40</v>
      </c>
      <c r="O58" s="723" t="s">
        <v>40</v>
      </c>
      <c r="P58" s="723"/>
      <c r="Q58" s="722"/>
      <c r="R58" s="722" t="s">
        <v>40</v>
      </c>
      <c r="S58" s="751" t="s">
        <v>40</v>
      </c>
      <c r="T58" s="751" t="s">
        <v>40</v>
      </c>
      <c r="U58" s="751" t="s">
        <v>40</v>
      </c>
      <c r="V58" s="748">
        <v>0</v>
      </c>
      <c r="W58" s="1227">
        <v>53</v>
      </c>
    </row>
    <row r="59" spans="3:23" ht="11.4" customHeight="1">
      <c r="C59" s="773"/>
      <c r="D59" s="1969"/>
      <c r="E59" s="1782"/>
      <c r="F59" s="1186"/>
      <c r="G59" s="1764"/>
      <c r="H59" s="1021"/>
      <c r="I59" s="762"/>
      <c r="J59" s="718" t="s">
        <v>419</v>
      </c>
      <c r="K59" s="713"/>
      <c r="L59" s="754">
        <v>54</v>
      </c>
      <c r="M59" s="751" t="s">
        <v>40</v>
      </c>
      <c r="N59" s="754" t="s">
        <v>40</v>
      </c>
      <c r="O59" s="723" t="s">
        <v>40</v>
      </c>
      <c r="P59" s="723"/>
      <c r="Q59" s="722"/>
      <c r="R59" s="722" t="s">
        <v>40</v>
      </c>
      <c r="S59" s="751" t="s">
        <v>40</v>
      </c>
      <c r="T59" s="751" t="s">
        <v>40</v>
      </c>
      <c r="U59" s="751" t="s">
        <v>40</v>
      </c>
      <c r="V59" s="748" t="s">
        <v>40</v>
      </c>
      <c r="W59" s="1227">
        <v>54</v>
      </c>
    </row>
    <row r="60" spans="3:23" ht="11.4" customHeight="1">
      <c r="C60" s="773"/>
      <c r="D60" s="1969"/>
      <c r="E60" s="1782"/>
      <c r="F60" s="2073" t="s">
        <v>418</v>
      </c>
      <c r="G60" s="2074"/>
      <c r="H60" s="2075"/>
      <c r="I60" s="815"/>
      <c r="J60" s="775" t="s">
        <v>417</v>
      </c>
      <c r="K60" s="772"/>
      <c r="L60" s="730">
        <v>55</v>
      </c>
      <c r="M60" s="729">
        <v>7859</v>
      </c>
      <c r="N60" s="731" t="s">
        <v>40</v>
      </c>
      <c r="O60" s="1155" t="s">
        <v>40</v>
      </c>
      <c r="P60" s="723"/>
      <c r="Q60" s="722"/>
      <c r="R60" s="730" t="s">
        <v>40</v>
      </c>
      <c r="S60" s="729" t="s">
        <v>40</v>
      </c>
      <c r="T60" s="729">
        <v>150788</v>
      </c>
      <c r="U60" s="729" t="s">
        <v>40</v>
      </c>
      <c r="V60" s="728">
        <v>158647</v>
      </c>
      <c r="W60" s="1227">
        <v>55</v>
      </c>
    </row>
    <row r="61" spans="3:23" ht="11.4" customHeight="1">
      <c r="C61" s="773"/>
      <c r="D61" s="1972"/>
      <c r="E61" s="1785"/>
      <c r="F61" s="769"/>
      <c r="G61" s="1753" t="s">
        <v>3</v>
      </c>
      <c r="H61" s="1753"/>
      <c r="I61" s="1753"/>
      <c r="J61" s="1753"/>
      <c r="K61" s="772"/>
      <c r="L61" s="730">
        <v>56</v>
      </c>
      <c r="M61" s="729">
        <v>1225192</v>
      </c>
      <c r="N61" s="731" t="s">
        <v>40</v>
      </c>
      <c r="O61" s="1155">
        <v>301495</v>
      </c>
      <c r="P61" s="723"/>
      <c r="Q61" s="722"/>
      <c r="R61" s="730" t="s">
        <v>40</v>
      </c>
      <c r="S61" s="729" t="s">
        <v>40</v>
      </c>
      <c r="T61" s="729">
        <v>2682045</v>
      </c>
      <c r="U61" s="729" t="s">
        <v>40</v>
      </c>
      <c r="V61" s="728">
        <v>4208732</v>
      </c>
      <c r="W61" s="1227">
        <v>56</v>
      </c>
    </row>
    <row r="62" spans="3:23" ht="11.4" customHeight="1">
      <c r="C62" s="734"/>
      <c r="D62" s="1753" t="s">
        <v>843</v>
      </c>
      <c r="E62" s="1753"/>
      <c r="F62" s="1753"/>
      <c r="G62" s="1753"/>
      <c r="H62" s="1753"/>
      <c r="I62" s="1753"/>
      <c r="J62" s="1753"/>
      <c r="K62" s="772"/>
      <c r="L62" s="730">
        <v>57</v>
      </c>
      <c r="M62" s="729">
        <v>1152449</v>
      </c>
      <c r="N62" s="731" t="s">
        <v>40</v>
      </c>
      <c r="O62" s="1155">
        <v>345181</v>
      </c>
      <c r="P62" s="723"/>
      <c r="Q62" s="722"/>
      <c r="R62" s="730" t="s">
        <v>40</v>
      </c>
      <c r="S62" s="729" t="s">
        <v>40</v>
      </c>
      <c r="T62" s="729">
        <v>2807310</v>
      </c>
      <c r="U62" s="729" t="s">
        <v>40</v>
      </c>
      <c r="V62" s="728">
        <v>4304939</v>
      </c>
      <c r="W62" s="1227">
        <v>57</v>
      </c>
    </row>
    <row r="63" spans="3:23" ht="11.4" customHeight="1">
      <c r="C63" s="727"/>
      <c r="D63" s="1775" t="s">
        <v>830</v>
      </c>
      <c r="E63" s="1775"/>
      <c r="F63" s="1775"/>
      <c r="G63" s="1775"/>
      <c r="H63" s="1775"/>
      <c r="I63" s="1775"/>
      <c r="J63" s="1775"/>
      <c r="K63" s="962"/>
      <c r="L63" s="721">
        <v>58</v>
      </c>
      <c r="M63" s="720">
        <v>1856064</v>
      </c>
      <c r="N63" s="724" t="s">
        <v>40</v>
      </c>
      <c r="O63" s="1153">
        <v>315822</v>
      </c>
      <c r="P63" s="723"/>
      <c r="Q63" s="722"/>
      <c r="R63" s="721" t="s">
        <v>40</v>
      </c>
      <c r="S63" s="720" t="s">
        <v>40</v>
      </c>
      <c r="T63" s="720">
        <v>2483263</v>
      </c>
      <c r="U63" s="720" t="s">
        <v>40</v>
      </c>
      <c r="V63" s="719">
        <v>4655149</v>
      </c>
      <c r="W63" s="1227">
        <v>58</v>
      </c>
    </row>
    <row r="64" spans="3:23" ht="4.75" customHeight="1">
      <c r="C64" s="713"/>
      <c r="D64" s="718"/>
      <c r="E64" s="718"/>
      <c r="F64" s="718"/>
      <c r="G64" s="718"/>
      <c r="H64" s="718"/>
      <c r="I64" s="718"/>
      <c r="J64" s="718"/>
      <c r="K64" s="713"/>
      <c r="L64" s="754"/>
      <c r="M64" s="754"/>
      <c r="N64" s="754"/>
      <c r="O64" s="754"/>
      <c r="P64" s="754"/>
      <c r="Q64" s="754"/>
      <c r="R64" s="754"/>
      <c r="S64" s="754"/>
      <c r="T64" s="754"/>
      <c r="U64" s="754"/>
      <c r="V64" s="754"/>
      <c r="W64" s="1227"/>
    </row>
    <row r="65" spans="3:23" s="713" customFormat="1" ht="12.65" customHeight="1">
      <c r="D65" s="718"/>
      <c r="E65" s="718"/>
      <c r="F65" s="718"/>
      <c r="G65" s="718"/>
      <c r="H65" s="718"/>
      <c r="I65" s="718"/>
      <c r="J65" s="718"/>
      <c r="L65" s="754"/>
      <c r="M65" s="716"/>
      <c r="N65" s="1017"/>
      <c r="O65" s="716"/>
      <c r="P65" s="716"/>
      <c r="Q65" s="716"/>
      <c r="R65" s="1017"/>
      <c r="S65" s="1017"/>
      <c r="T65" s="716"/>
      <c r="U65" s="1017"/>
      <c r="V65" s="716"/>
      <c r="W65" s="1244"/>
    </row>
    <row r="66" spans="3:23" s="713" customFormat="1" ht="12.65" customHeight="1">
      <c r="D66" s="718"/>
      <c r="E66" s="718"/>
      <c r="F66" s="718"/>
      <c r="G66" s="718"/>
      <c r="H66" s="718"/>
      <c r="I66" s="718"/>
      <c r="J66" s="718"/>
      <c r="L66" s="754"/>
      <c r="M66" s="716"/>
      <c r="N66" s="1017"/>
      <c r="O66" s="716"/>
      <c r="P66" s="716"/>
      <c r="Q66" s="716"/>
      <c r="R66" s="1017"/>
      <c r="S66" s="1017"/>
      <c r="T66" s="716"/>
      <c r="U66" s="1017"/>
      <c r="V66" s="1789" t="s">
        <v>275</v>
      </c>
      <c r="W66" s="1244"/>
    </row>
    <row r="67" spans="3:23" s="713" customFormat="1" ht="12.65" customHeight="1">
      <c r="D67" s="718"/>
      <c r="E67" s="718"/>
      <c r="F67" s="718"/>
      <c r="G67" s="718"/>
      <c r="H67" s="718"/>
      <c r="I67" s="718"/>
      <c r="J67" s="718"/>
      <c r="L67" s="754"/>
      <c r="M67" s="716"/>
      <c r="N67" s="1017"/>
      <c r="O67" s="716"/>
      <c r="P67" s="716"/>
      <c r="Q67" s="716"/>
      <c r="R67" s="1017"/>
      <c r="S67" s="1017"/>
      <c r="T67" s="716"/>
      <c r="U67" s="1017"/>
      <c r="V67" s="2076"/>
      <c r="W67" s="1244"/>
    </row>
    <row r="68" spans="3:23" s="713" customFormat="1" ht="12.65" customHeight="1">
      <c r="C68" s="1899"/>
      <c r="D68" s="1900"/>
      <c r="E68" s="1900"/>
      <c r="F68" s="1900"/>
      <c r="G68" s="1900"/>
      <c r="H68" s="1900"/>
      <c r="I68" s="1900"/>
      <c r="J68" s="1900"/>
      <c r="K68" s="1900"/>
      <c r="L68" s="1901"/>
      <c r="M68" s="1773" t="s">
        <v>0</v>
      </c>
      <c r="N68" s="1773" t="s">
        <v>1</v>
      </c>
      <c r="O68" s="1818" t="s">
        <v>2</v>
      </c>
      <c r="P68" s="1000"/>
      <c r="Q68" s="969"/>
      <c r="R68" s="1965" t="s">
        <v>32</v>
      </c>
      <c r="S68" s="1773" t="s">
        <v>684</v>
      </c>
      <c r="T68" s="1773" t="s">
        <v>34</v>
      </c>
      <c r="U68" s="1773" t="s">
        <v>35</v>
      </c>
      <c r="V68" s="1765" t="s">
        <v>3</v>
      </c>
      <c r="W68" s="1227"/>
    </row>
    <row r="69" spans="3:23" ht="12.65" customHeight="1">
      <c r="C69" s="1902"/>
      <c r="D69" s="1903"/>
      <c r="E69" s="1903"/>
      <c r="F69" s="1903"/>
      <c r="G69" s="1903"/>
      <c r="H69" s="1903"/>
      <c r="I69" s="1903"/>
      <c r="J69" s="1903"/>
      <c r="K69" s="1903"/>
      <c r="L69" s="1904"/>
      <c r="M69" s="1768"/>
      <c r="N69" s="1768"/>
      <c r="O69" s="1819"/>
      <c r="P69" s="1000"/>
      <c r="Q69" s="969"/>
      <c r="R69" s="1966"/>
      <c r="S69" s="1774"/>
      <c r="T69" s="1774"/>
      <c r="U69" s="1774"/>
      <c r="V69" s="1766"/>
      <c r="W69" s="1226"/>
    </row>
    <row r="70" spans="3:23" ht="11.4" customHeight="1">
      <c r="C70" s="1229"/>
      <c r="D70" s="1778" t="s">
        <v>250</v>
      </c>
      <c r="E70" s="983"/>
      <c r="F70" s="1777" t="s">
        <v>311</v>
      </c>
      <c r="G70" s="1778"/>
      <c r="H70" s="1779"/>
      <c r="I70" s="713"/>
      <c r="J70" s="718" t="s">
        <v>620</v>
      </c>
      <c r="K70" s="713"/>
      <c r="L70" s="754">
        <v>1</v>
      </c>
      <c r="M70" s="751">
        <v>94832</v>
      </c>
      <c r="N70" s="751" t="s">
        <v>40</v>
      </c>
      <c r="O70" s="723" t="s">
        <v>40</v>
      </c>
      <c r="P70" s="723"/>
      <c r="Q70" s="722"/>
      <c r="R70" s="765" t="s">
        <v>40</v>
      </c>
      <c r="S70" s="764" t="s">
        <v>40</v>
      </c>
      <c r="T70" s="764" t="s">
        <v>40</v>
      </c>
      <c r="U70" s="764" t="s">
        <v>40</v>
      </c>
      <c r="V70" s="763">
        <v>94832</v>
      </c>
      <c r="W70" s="1227">
        <v>1</v>
      </c>
    </row>
    <row r="71" spans="3:23" ht="11.4" customHeight="1">
      <c r="C71" s="773"/>
      <c r="D71" s="1781"/>
      <c r="E71" s="1161"/>
      <c r="F71" s="1780"/>
      <c r="G71" s="1781"/>
      <c r="H71" s="1782"/>
      <c r="I71" s="713"/>
      <c r="J71" s="718" t="s">
        <v>619</v>
      </c>
      <c r="K71" s="713"/>
      <c r="L71" s="754">
        <v>2</v>
      </c>
      <c r="M71" s="751">
        <v>1077632</v>
      </c>
      <c r="N71" s="751" t="s">
        <v>40</v>
      </c>
      <c r="O71" s="723">
        <v>233356</v>
      </c>
      <c r="P71" s="723"/>
      <c r="Q71" s="722"/>
      <c r="R71" s="722" t="s">
        <v>40</v>
      </c>
      <c r="S71" s="751" t="s">
        <v>40</v>
      </c>
      <c r="T71" s="751">
        <v>1912938</v>
      </c>
      <c r="U71" s="751" t="s">
        <v>40</v>
      </c>
      <c r="V71" s="748">
        <v>3223926</v>
      </c>
      <c r="W71" s="1227">
        <v>2</v>
      </c>
    </row>
    <row r="72" spans="3:23" ht="11.4" customHeight="1">
      <c r="C72" s="773"/>
      <c r="D72" s="1781"/>
      <c r="E72" s="1161"/>
      <c r="F72" s="1780"/>
      <c r="G72" s="1781"/>
      <c r="H72" s="1782"/>
      <c r="I72" s="713"/>
      <c r="J72" s="718" t="s">
        <v>618</v>
      </c>
      <c r="K72" s="713"/>
      <c r="L72" s="754">
        <v>3</v>
      </c>
      <c r="M72" s="751" t="s">
        <v>40</v>
      </c>
      <c r="N72" s="751" t="s">
        <v>40</v>
      </c>
      <c r="O72" s="723" t="s">
        <v>40</v>
      </c>
      <c r="P72" s="723"/>
      <c r="Q72" s="722"/>
      <c r="R72" s="722" t="s">
        <v>40</v>
      </c>
      <c r="S72" s="751" t="s">
        <v>40</v>
      </c>
      <c r="T72" s="751">
        <v>56442</v>
      </c>
      <c r="U72" s="751" t="s">
        <v>40</v>
      </c>
      <c r="V72" s="748">
        <v>56442</v>
      </c>
      <c r="W72" s="1227">
        <v>3</v>
      </c>
    </row>
    <row r="73" spans="3:23" ht="11.4" customHeight="1">
      <c r="C73" s="773"/>
      <c r="D73" s="1781"/>
      <c r="E73" s="1161"/>
      <c r="F73" s="1780"/>
      <c r="G73" s="1781"/>
      <c r="H73" s="1782"/>
      <c r="I73" s="713"/>
      <c r="J73" s="718" t="s">
        <v>811</v>
      </c>
      <c r="K73" s="713"/>
      <c r="L73" s="754">
        <v>4</v>
      </c>
      <c r="M73" s="751" t="s">
        <v>40</v>
      </c>
      <c r="N73" s="751" t="s">
        <v>40</v>
      </c>
      <c r="O73" s="723" t="s">
        <v>40</v>
      </c>
      <c r="P73" s="723"/>
      <c r="Q73" s="722"/>
      <c r="R73" s="722" t="s">
        <v>40</v>
      </c>
      <c r="S73" s="751" t="s">
        <v>40</v>
      </c>
      <c r="T73" s="751">
        <v>2960</v>
      </c>
      <c r="U73" s="751" t="s">
        <v>40</v>
      </c>
      <c r="V73" s="748">
        <v>2960</v>
      </c>
      <c r="W73" s="1227">
        <v>4</v>
      </c>
    </row>
    <row r="74" spans="3:23" ht="11.4" customHeight="1">
      <c r="C74" s="773"/>
      <c r="D74" s="1781"/>
      <c r="E74" s="1161"/>
      <c r="F74" s="1780"/>
      <c r="G74" s="1781"/>
      <c r="H74" s="1782"/>
      <c r="I74" s="713"/>
      <c r="J74" s="718" t="s">
        <v>810</v>
      </c>
      <c r="K74" s="713"/>
      <c r="L74" s="754">
        <v>5</v>
      </c>
      <c r="M74" s="751">
        <v>2440</v>
      </c>
      <c r="N74" s="751" t="s">
        <v>40</v>
      </c>
      <c r="O74" s="723">
        <v>2585</v>
      </c>
      <c r="P74" s="723"/>
      <c r="Q74" s="722"/>
      <c r="R74" s="722" t="s">
        <v>40</v>
      </c>
      <c r="S74" s="751" t="s">
        <v>40</v>
      </c>
      <c r="T74" s="751">
        <v>16210</v>
      </c>
      <c r="U74" s="751" t="s">
        <v>40</v>
      </c>
      <c r="V74" s="748">
        <v>21235</v>
      </c>
      <c r="W74" s="1227">
        <v>5</v>
      </c>
    </row>
    <row r="75" spans="3:23" ht="11.4" customHeight="1">
      <c r="C75" s="773"/>
      <c r="D75" s="1781"/>
      <c r="E75" s="1161"/>
      <c r="F75" s="1780"/>
      <c r="G75" s="1781"/>
      <c r="H75" s="1782"/>
      <c r="I75" s="713"/>
      <c r="J75" s="718" t="s">
        <v>716</v>
      </c>
      <c r="K75" s="713"/>
      <c r="L75" s="754">
        <v>6</v>
      </c>
      <c r="M75" s="751" t="s">
        <v>40</v>
      </c>
      <c r="N75" s="751" t="s">
        <v>40</v>
      </c>
      <c r="O75" s="723" t="s">
        <v>40</v>
      </c>
      <c r="P75" s="723"/>
      <c r="Q75" s="722"/>
      <c r="R75" s="722" t="s">
        <v>40</v>
      </c>
      <c r="S75" s="751" t="s">
        <v>40</v>
      </c>
      <c r="T75" s="751">
        <v>344366</v>
      </c>
      <c r="U75" s="751" t="s">
        <v>40</v>
      </c>
      <c r="V75" s="748">
        <v>344366</v>
      </c>
      <c r="W75" s="1227">
        <v>6</v>
      </c>
    </row>
    <row r="76" spans="3:23" ht="11.4" customHeight="1">
      <c r="C76" s="773"/>
      <c r="D76" s="1781"/>
      <c r="E76" s="1161"/>
      <c r="F76" s="1780"/>
      <c r="G76" s="1781"/>
      <c r="H76" s="1782"/>
      <c r="I76" s="713"/>
      <c r="J76" s="718" t="s">
        <v>809</v>
      </c>
      <c r="K76" s="713"/>
      <c r="L76" s="754">
        <v>7</v>
      </c>
      <c r="M76" s="751" t="s">
        <v>40</v>
      </c>
      <c r="N76" s="751" t="s">
        <v>40</v>
      </c>
      <c r="O76" s="723" t="s">
        <v>40</v>
      </c>
      <c r="P76" s="723"/>
      <c r="Q76" s="722"/>
      <c r="R76" s="722" t="s">
        <v>40</v>
      </c>
      <c r="S76" s="751" t="s">
        <v>40</v>
      </c>
      <c r="T76" s="751">
        <v>3683</v>
      </c>
      <c r="U76" s="751" t="s">
        <v>40</v>
      </c>
      <c r="V76" s="748">
        <v>3683</v>
      </c>
      <c r="W76" s="1227">
        <v>7</v>
      </c>
    </row>
    <row r="77" spans="3:23" ht="11.4" customHeight="1">
      <c r="C77" s="773"/>
      <c r="D77" s="1781"/>
      <c r="E77" s="1161"/>
      <c r="F77" s="1780"/>
      <c r="G77" s="1781"/>
      <c r="H77" s="1782"/>
      <c r="I77" s="713"/>
      <c r="J77" s="718" t="s">
        <v>808</v>
      </c>
      <c r="K77" s="713"/>
      <c r="L77" s="754">
        <v>8</v>
      </c>
      <c r="M77" s="751" t="s">
        <v>40</v>
      </c>
      <c r="N77" s="751" t="s">
        <v>40</v>
      </c>
      <c r="O77" s="723" t="s">
        <v>40</v>
      </c>
      <c r="P77" s="723"/>
      <c r="Q77" s="722"/>
      <c r="R77" s="722" t="s">
        <v>40</v>
      </c>
      <c r="S77" s="751" t="s">
        <v>40</v>
      </c>
      <c r="T77" s="751">
        <v>43178</v>
      </c>
      <c r="U77" s="751" t="s">
        <v>40</v>
      </c>
      <c r="V77" s="748">
        <v>43178</v>
      </c>
      <c r="W77" s="1227">
        <v>8</v>
      </c>
    </row>
    <row r="78" spans="3:23" ht="11.4" customHeight="1">
      <c r="C78" s="773"/>
      <c r="D78" s="1781"/>
      <c r="E78" s="1161"/>
      <c r="F78" s="1780"/>
      <c r="G78" s="1781"/>
      <c r="H78" s="1782"/>
      <c r="I78" s="713"/>
      <c r="J78" s="718" t="s">
        <v>807</v>
      </c>
      <c r="K78" s="713"/>
      <c r="L78" s="754">
        <v>9</v>
      </c>
      <c r="M78" s="751" t="s">
        <v>40</v>
      </c>
      <c r="N78" s="751" t="s">
        <v>40</v>
      </c>
      <c r="O78" s="723" t="s">
        <v>40</v>
      </c>
      <c r="P78" s="723"/>
      <c r="Q78" s="722"/>
      <c r="R78" s="722" t="s">
        <v>40</v>
      </c>
      <c r="S78" s="751" t="s">
        <v>40</v>
      </c>
      <c r="T78" s="751">
        <v>63571</v>
      </c>
      <c r="U78" s="751" t="s">
        <v>40</v>
      </c>
      <c r="V78" s="748">
        <v>63571</v>
      </c>
      <c r="W78" s="1227">
        <v>9</v>
      </c>
    </row>
    <row r="79" spans="3:23" ht="11.4" customHeight="1">
      <c r="C79" s="773"/>
      <c r="D79" s="1781"/>
      <c r="E79" s="1161"/>
      <c r="F79" s="1780"/>
      <c r="G79" s="1781"/>
      <c r="H79" s="1782"/>
      <c r="I79" s="713"/>
      <c r="J79" s="718" t="s">
        <v>615</v>
      </c>
      <c r="K79" s="713"/>
      <c r="L79" s="754">
        <v>10</v>
      </c>
      <c r="M79" s="751" t="s">
        <v>40</v>
      </c>
      <c r="N79" s="751" t="s">
        <v>40</v>
      </c>
      <c r="O79" s="723" t="s">
        <v>40</v>
      </c>
      <c r="P79" s="723"/>
      <c r="Q79" s="722"/>
      <c r="R79" s="722" t="s">
        <v>40</v>
      </c>
      <c r="S79" s="751" t="s">
        <v>40</v>
      </c>
      <c r="T79" s="751" t="s">
        <v>40</v>
      </c>
      <c r="U79" s="751" t="s">
        <v>40</v>
      </c>
      <c r="V79" s="748" t="s">
        <v>40</v>
      </c>
      <c r="W79" s="1227">
        <v>10</v>
      </c>
    </row>
    <row r="80" spans="3:23" ht="11.4" customHeight="1">
      <c r="C80" s="773"/>
      <c r="D80" s="1781"/>
      <c r="E80" s="1161"/>
      <c r="F80" s="1780"/>
      <c r="G80" s="1781"/>
      <c r="H80" s="1782"/>
      <c r="I80" s="713"/>
      <c r="J80" s="718" t="s">
        <v>300</v>
      </c>
      <c r="K80" s="713"/>
      <c r="L80" s="754">
        <v>11</v>
      </c>
      <c r="M80" s="751">
        <v>35846</v>
      </c>
      <c r="N80" s="751" t="s">
        <v>40</v>
      </c>
      <c r="O80" s="723" t="s">
        <v>40</v>
      </c>
      <c r="P80" s="723"/>
      <c r="Q80" s="722"/>
      <c r="R80" s="722" t="s">
        <v>40</v>
      </c>
      <c r="S80" s="751" t="s">
        <v>40</v>
      </c>
      <c r="T80" s="751">
        <v>16067</v>
      </c>
      <c r="U80" s="751" t="s">
        <v>40</v>
      </c>
      <c r="V80" s="748">
        <v>51913</v>
      </c>
      <c r="W80" s="1227">
        <v>11</v>
      </c>
    </row>
    <row r="81" spans="3:23" ht="11.4" customHeight="1">
      <c r="C81" s="773"/>
      <c r="D81" s="1781"/>
      <c r="E81" s="1161"/>
      <c r="F81" s="1780"/>
      <c r="G81" s="1781"/>
      <c r="H81" s="1782"/>
      <c r="I81" s="713"/>
      <c r="J81" s="718" t="s">
        <v>292</v>
      </c>
      <c r="K81" s="713"/>
      <c r="L81" s="754">
        <v>12</v>
      </c>
      <c r="M81" s="751" t="s">
        <v>40</v>
      </c>
      <c r="N81" s="751" t="s">
        <v>40</v>
      </c>
      <c r="O81" s="723" t="s">
        <v>40</v>
      </c>
      <c r="P81" s="723"/>
      <c r="Q81" s="722"/>
      <c r="R81" s="722" t="s">
        <v>40</v>
      </c>
      <c r="S81" s="751" t="s">
        <v>40</v>
      </c>
      <c r="T81" s="751" t="s">
        <v>40</v>
      </c>
      <c r="U81" s="751" t="s">
        <v>40</v>
      </c>
      <c r="V81" s="748" t="s">
        <v>40</v>
      </c>
      <c r="W81" s="1227">
        <v>12</v>
      </c>
    </row>
    <row r="82" spans="3:23" ht="11.4" customHeight="1">
      <c r="C82" s="773"/>
      <c r="D82" s="1781"/>
      <c r="E82" s="1161"/>
      <c r="F82" s="1780"/>
      <c r="G82" s="1781"/>
      <c r="H82" s="1782"/>
      <c r="I82" s="713"/>
      <c r="J82" s="718" t="s">
        <v>780</v>
      </c>
      <c r="K82" s="713"/>
      <c r="L82" s="754">
        <v>13</v>
      </c>
      <c r="M82" s="751" t="s">
        <v>40</v>
      </c>
      <c r="N82" s="751" t="s">
        <v>40</v>
      </c>
      <c r="O82" s="723" t="s">
        <v>40</v>
      </c>
      <c r="P82" s="723"/>
      <c r="Q82" s="722"/>
      <c r="R82" s="722" t="s">
        <v>40</v>
      </c>
      <c r="S82" s="751" t="s">
        <v>40</v>
      </c>
      <c r="T82" s="751" t="s">
        <v>40</v>
      </c>
      <c r="U82" s="751" t="s">
        <v>40</v>
      </c>
      <c r="V82" s="748" t="s">
        <v>40</v>
      </c>
      <c r="W82" s="1227">
        <v>13</v>
      </c>
    </row>
    <row r="83" spans="3:23" ht="11.4" customHeight="1">
      <c r="C83" s="773"/>
      <c r="D83" s="1781"/>
      <c r="E83" s="1161"/>
      <c r="F83" s="1780"/>
      <c r="G83" s="1781"/>
      <c r="H83" s="1782"/>
      <c r="I83" s="713"/>
      <c r="J83" s="718" t="s">
        <v>612</v>
      </c>
      <c r="K83" s="713"/>
      <c r="L83" s="754">
        <v>14</v>
      </c>
      <c r="M83" s="751">
        <v>807</v>
      </c>
      <c r="N83" s="751" t="s">
        <v>40</v>
      </c>
      <c r="O83" s="723">
        <v>885</v>
      </c>
      <c r="P83" s="723"/>
      <c r="Q83" s="722"/>
      <c r="R83" s="722" t="s">
        <v>40</v>
      </c>
      <c r="S83" s="751" t="s">
        <v>40</v>
      </c>
      <c r="T83" s="751">
        <v>65432</v>
      </c>
      <c r="U83" s="751" t="s">
        <v>40</v>
      </c>
      <c r="V83" s="748">
        <v>67124</v>
      </c>
      <c r="W83" s="1227">
        <v>14</v>
      </c>
    </row>
    <row r="84" spans="3:23" ht="11.4" customHeight="1">
      <c r="C84" s="773"/>
      <c r="D84" s="1781"/>
      <c r="E84" s="1161"/>
      <c r="F84" s="1780"/>
      <c r="G84" s="1781"/>
      <c r="H84" s="1782"/>
      <c r="I84" s="713"/>
      <c r="J84" s="718" t="s">
        <v>527</v>
      </c>
      <c r="K84" s="713"/>
      <c r="L84" s="754">
        <v>15</v>
      </c>
      <c r="M84" s="751" t="s">
        <v>40</v>
      </c>
      <c r="N84" s="751" t="s">
        <v>40</v>
      </c>
      <c r="O84" s="723" t="s">
        <v>40</v>
      </c>
      <c r="P84" s="723"/>
      <c r="Q84" s="722"/>
      <c r="R84" s="722" t="s">
        <v>40</v>
      </c>
      <c r="S84" s="751" t="s">
        <v>40</v>
      </c>
      <c r="T84" s="751" t="s">
        <v>40</v>
      </c>
      <c r="U84" s="751" t="s">
        <v>40</v>
      </c>
      <c r="V84" s="748" t="s">
        <v>40</v>
      </c>
      <c r="W84" s="1227">
        <v>15</v>
      </c>
    </row>
    <row r="85" spans="3:23" ht="11.4" customHeight="1">
      <c r="C85" s="773"/>
      <c r="D85" s="1781"/>
      <c r="E85" s="1161"/>
      <c r="F85" s="1780"/>
      <c r="G85" s="1781"/>
      <c r="H85" s="1782"/>
      <c r="I85" s="713"/>
      <c r="J85" s="718" t="s">
        <v>526</v>
      </c>
      <c r="K85" s="713"/>
      <c r="L85" s="754">
        <v>16</v>
      </c>
      <c r="M85" s="751" t="s">
        <v>40</v>
      </c>
      <c r="N85" s="751" t="s">
        <v>40</v>
      </c>
      <c r="O85" s="723" t="s">
        <v>40</v>
      </c>
      <c r="P85" s="723"/>
      <c r="Q85" s="722"/>
      <c r="R85" s="722" t="s">
        <v>40</v>
      </c>
      <c r="S85" s="751" t="s">
        <v>40</v>
      </c>
      <c r="T85" s="751" t="s">
        <v>40</v>
      </c>
      <c r="U85" s="751" t="s">
        <v>40</v>
      </c>
      <c r="V85" s="748" t="s">
        <v>40</v>
      </c>
      <c r="W85" s="1227">
        <v>16</v>
      </c>
    </row>
    <row r="86" spans="3:23" ht="11.4" customHeight="1">
      <c r="C86" s="773"/>
      <c r="D86" s="1781"/>
      <c r="E86" s="1161"/>
      <c r="F86" s="1780"/>
      <c r="G86" s="1781"/>
      <c r="H86" s="1782"/>
      <c r="I86" s="713"/>
      <c r="J86" s="718" t="s">
        <v>396</v>
      </c>
      <c r="K86" s="713"/>
      <c r="L86" s="754">
        <v>17</v>
      </c>
      <c r="M86" s="751">
        <v>633</v>
      </c>
      <c r="N86" s="751" t="s">
        <v>40</v>
      </c>
      <c r="O86" s="723">
        <v>235</v>
      </c>
      <c r="P86" s="723"/>
      <c r="Q86" s="722"/>
      <c r="R86" s="722" t="s">
        <v>40</v>
      </c>
      <c r="S86" s="751" t="s">
        <v>40</v>
      </c>
      <c r="T86" s="751">
        <v>54802</v>
      </c>
      <c r="U86" s="751" t="s">
        <v>40</v>
      </c>
      <c r="V86" s="748">
        <v>55670</v>
      </c>
      <c r="W86" s="1227">
        <v>17</v>
      </c>
    </row>
    <row r="87" spans="3:23" ht="11.4" customHeight="1">
      <c r="C87" s="773"/>
      <c r="D87" s="1781"/>
      <c r="E87" s="1161"/>
      <c r="F87" s="1780"/>
      <c r="G87" s="1781"/>
      <c r="H87" s="1782"/>
      <c r="I87" s="713"/>
      <c r="J87" s="718" t="s">
        <v>289</v>
      </c>
      <c r="K87" s="713"/>
      <c r="L87" s="754">
        <v>18</v>
      </c>
      <c r="M87" s="751" t="s">
        <v>40</v>
      </c>
      <c r="N87" s="751" t="s">
        <v>40</v>
      </c>
      <c r="O87" s="723" t="s">
        <v>40</v>
      </c>
      <c r="P87" s="723"/>
      <c r="Q87" s="722"/>
      <c r="R87" s="722" t="s">
        <v>40</v>
      </c>
      <c r="S87" s="751" t="s">
        <v>40</v>
      </c>
      <c r="T87" s="751" t="s">
        <v>40</v>
      </c>
      <c r="U87" s="751" t="s">
        <v>40</v>
      </c>
      <c r="V87" s="748" t="s">
        <v>40</v>
      </c>
      <c r="W87" s="1227">
        <v>18</v>
      </c>
    </row>
    <row r="88" spans="3:23" ht="11.4" customHeight="1">
      <c r="C88" s="773"/>
      <c r="D88" s="1781"/>
      <c r="E88" s="1161"/>
      <c r="F88" s="1780"/>
      <c r="G88" s="1781"/>
      <c r="H88" s="1782"/>
      <c r="I88" s="713"/>
      <c r="J88" s="718" t="s">
        <v>288</v>
      </c>
      <c r="K88" s="713"/>
      <c r="L88" s="754">
        <v>19</v>
      </c>
      <c r="M88" s="751" t="s">
        <v>40</v>
      </c>
      <c r="N88" s="751" t="s">
        <v>40</v>
      </c>
      <c r="O88" s="723" t="s">
        <v>40</v>
      </c>
      <c r="P88" s="723"/>
      <c r="Q88" s="722"/>
      <c r="R88" s="722" t="s">
        <v>40</v>
      </c>
      <c r="S88" s="751" t="s">
        <v>40</v>
      </c>
      <c r="T88" s="751" t="s">
        <v>40</v>
      </c>
      <c r="U88" s="751" t="s">
        <v>40</v>
      </c>
      <c r="V88" s="748" t="s">
        <v>40</v>
      </c>
      <c r="W88" s="1227">
        <v>19</v>
      </c>
    </row>
    <row r="89" spans="3:23" ht="11.4" customHeight="1">
      <c r="C89" s="773"/>
      <c r="D89" s="1781"/>
      <c r="E89" s="1161"/>
      <c r="F89" s="1780"/>
      <c r="G89" s="1781"/>
      <c r="H89" s="1782"/>
      <c r="I89" s="713"/>
      <c r="J89" s="718" t="s">
        <v>287</v>
      </c>
      <c r="K89" s="713"/>
      <c r="L89" s="754">
        <v>20</v>
      </c>
      <c r="M89" s="751">
        <v>59</v>
      </c>
      <c r="N89" s="751" t="s">
        <v>40</v>
      </c>
      <c r="O89" s="723" t="s">
        <v>40</v>
      </c>
      <c r="P89" s="723"/>
      <c r="Q89" s="722"/>
      <c r="R89" s="722" t="s">
        <v>40</v>
      </c>
      <c r="S89" s="751" t="s">
        <v>40</v>
      </c>
      <c r="T89" s="751" t="s">
        <v>40</v>
      </c>
      <c r="U89" s="751" t="s">
        <v>40</v>
      </c>
      <c r="V89" s="748">
        <v>59</v>
      </c>
      <c r="W89" s="1227">
        <v>20</v>
      </c>
    </row>
    <row r="90" spans="3:23" ht="11.4" customHeight="1">
      <c r="C90" s="773"/>
      <c r="D90" s="1781"/>
      <c r="E90" s="1161"/>
      <c r="F90" s="1780"/>
      <c r="G90" s="1781"/>
      <c r="H90" s="1782"/>
      <c r="I90" s="713"/>
      <c r="J90" s="718" t="s">
        <v>286</v>
      </c>
      <c r="K90" s="713"/>
      <c r="L90" s="754">
        <v>21</v>
      </c>
      <c r="M90" s="751" t="s">
        <v>40</v>
      </c>
      <c r="N90" s="751" t="s">
        <v>40</v>
      </c>
      <c r="O90" s="723" t="s">
        <v>40</v>
      </c>
      <c r="P90" s="723"/>
      <c r="Q90" s="722"/>
      <c r="R90" s="722" t="s">
        <v>40</v>
      </c>
      <c r="S90" s="751" t="s">
        <v>40</v>
      </c>
      <c r="T90" s="751" t="s">
        <v>40</v>
      </c>
      <c r="U90" s="751" t="s">
        <v>40</v>
      </c>
      <c r="V90" s="748" t="s">
        <v>40</v>
      </c>
      <c r="W90" s="1227">
        <v>21</v>
      </c>
    </row>
    <row r="91" spans="3:23" ht="11.4" customHeight="1">
      <c r="C91" s="773"/>
      <c r="D91" s="1781"/>
      <c r="E91" s="1161"/>
      <c r="F91" s="1783"/>
      <c r="G91" s="1784"/>
      <c r="H91" s="1785"/>
      <c r="I91" s="762"/>
      <c r="J91" s="737" t="s">
        <v>284</v>
      </c>
      <c r="K91" s="745"/>
      <c r="L91" s="761">
        <v>22</v>
      </c>
      <c r="M91" s="735" t="s">
        <v>40</v>
      </c>
      <c r="N91" s="735" t="s">
        <v>40</v>
      </c>
      <c r="O91" s="1157" t="s">
        <v>40</v>
      </c>
      <c r="P91" s="723"/>
      <c r="Q91" s="722"/>
      <c r="R91" s="722" t="s">
        <v>40</v>
      </c>
      <c r="S91" s="751" t="s">
        <v>40</v>
      </c>
      <c r="T91" s="751">
        <v>352</v>
      </c>
      <c r="U91" s="751" t="s">
        <v>40</v>
      </c>
      <c r="V91" s="748">
        <v>352</v>
      </c>
      <c r="W91" s="1227">
        <v>22</v>
      </c>
    </row>
    <row r="92" spans="3:23" ht="11.4" customHeight="1">
      <c r="C92" s="773"/>
      <c r="D92" s="1781"/>
      <c r="E92" s="1161"/>
      <c r="F92" s="1289"/>
      <c r="G92" s="1763" t="s">
        <v>429</v>
      </c>
      <c r="H92" s="1306"/>
      <c r="I92" s="769"/>
      <c r="J92" s="733" t="s">
        <v>676</v>
      </c>
      <c r="K92" s="756"/>
      <c r="L92" s="766">
        <v>23</v>
      </c>
      <c r="M92" s="764" t="s">
        <v>40</v>
      </c>
      <c r="N92" s="764" t="s">
        <v>40</v>
      </c>
      <c r="O92" s="1165" t="s">
        <v>40</v>
      </c>
      <c r="P92" s="723"/>
      <c r="Q92" s="722"/>
      <c r="R92" s="765" t="s">
        <v>40</v>
      </c>
      <c r="S92" s="764" t="s">
        <v>40</v>
      </c>
      <c r="T92" s="764" t="s">
        <v>40</v>
      </c>
      <c r="U92" s="764" t="s">
        <v>40</v>
      </c>
      <c r="V92" s="763" t="s">
        <v>40</v>
      </c>
      <c r="W92" s="1227">
        <v>23</v>
      </c>
    </row>
    <row r="93" spans="3:23" ht="11.4" customHeight="1">
      <c r="C93" s="773"/>
      <c r="D93" s="1781"/>
      <c r="E93" s="1161"/>
      <c r="F93" s="1000"/>
      <c r="G93" s="1746"/>
      <c r="H93" s="1098"/>
      <c r="I93" s="770"/>
      <c r="J93" s="718" t="s">
        <v>713</v>
      </c>
      <c r="K93" s="713"/>
      <c r="L93" s="754">
        <v>24</v>
      </c>
      <c r="M93" s="751">
        <v>12822</v>
      </c>
      <c r="N93" s="751" t="s">
        <v>40</v>
      </c>
      <c r="O93" s="723">
        <v>61006</v>
      </c>
      <c r="P93" s="723"/>
      <c r="Q93" s="722"/>
      <c r="R93" s="722" t="s">
        <v>40</v>
      </c>
      <c r="S93" s="751" t="s">
        <v>40</v>
      </c>
      <c r="T93" s="751" t="s">
        <v>40</v>
      </c>
      <c r="U93" s="751" t="s">
        <v>40</v>
      </c>
      <c r="V93" s="748">
        <v>73828</v>
      </c>
      <c r="W93" s="1227">
        <v>24</v>
      </c>
    </row>
    <row r="94" spans="3:23" ht="11.4" customHeight="1">
      <c r="C94" s="773"/>
      <c r="D94" s="1781"/>
      <c r="E94" s="1161"/>
      <c r="F94" s="1000"/>
      <c r="G94" s="1746"/>
      <c r="H94" s="718"/>
      <c r="I94" s="770"/>
      <c r="J94" s="718" t="s">
        <v>672</v>
      </c>
      <c r="K94" s="713"/>
      <c r="L94" s="754">
        <v>25</v>
      </c>
      <c r="M94" s="751" t="s">
        <v>40</v>
      </c>
      <c r="N94" s="751" t="s">
        <v>40</v>
      </c>
      <c r="O94" s="723" t="s">
        <v>40</v>
      </c>
      <c r="P94" s="723"/>
      <c r="Q94" s="722"/>
      <c r="R94" s="722" t="s">
        <v>40</v>
      </c>
      <c r="S94" s="751" t="s">
        <v>40</v>
      </c>
      <c r="T94" s="751">
        <v>2408</v>
      </c>
      <c r="U94" s="751" t="s">
        <v>40</v>
      </c>
      <c r="V94" s="748">
        <v>2408</v>
      </c>
      <c r="W94" s="1227">
        <v>25</v>
      </c>
    </row>
    <row r="95" spans="3:23" ht="11.4" customHeight="1">
      <c r="C95" s="773"/>
      <c r="D95" s="1781"/>
      <c r="E95" s="1161"/>
      <c r="F95" s="1305"/>
      <c r="G95" s="1764"/>
      <c r="H95" s="737"/>
      <c r="I95" s="762"/>
      <c r="J95" s="737" t="s">
        <v>806</v>
      </c>
      <c r="K95" s="745"/>
      <c r="L95" s="761">
        <v>26</v>
      </c>
      <c r="M95" s="735" t="s">
        <v>40</v>
      </c>
      <c r="N95" s="735" t="s">
        <v>40</v>
      </c>
      <c r="O95" s="1157" t="s">
        <v>40</v>
      </c>
      <c r="P95" s="723"/>
      <c r="Q95" s="722"/>
      <c r="R95" s="760" t="s">
        <v>40</v>
      </c>
      <c r="S95" s="735" t="s">
        <v>40</v>
      </c>
      <c r="T95" s="735" t="s">
        <v>40</v>
      </c>
      <c r="U95" s="735" t="s">
        <v>40</v>
      </c>
      <c r="V95" s="759" t="s">
        <v>40</v>
      </c>
      <c r="W95" s="1227">
        <v>26</v>
      </c>
    </row>
    <row r="96" spans="3:23" ht="11.4" customHeight="1">
      <c r="C96" s="773"/>
      <c r="D96" s="1781"/>
      <c r="E96" s="1161"/>
      <c r="F96" s="770"/>
      <c r="G96" s="1763" t="s">
        <v>388</v>
      </c>
      <c r="H96" s="713"/>
      <c r="I96" s="770"/>
      <c r="J96" s="718" t="s">
        <v>387</v>
      </c>
      <c r="K96" s="713"/>
      <c r="L96" s="754">
        <v>27</v>
      </c>
      <c r="M96" s="751">
        <v>120</v>
      </c>
      <c r="N96" s="751" t="s">
        <v>40</v>
      </c>
      <c r="O96" s="723" t="s">
        <v>40</v>
      </c>
      <c r="P96" s="723"/>
      <c r="Q96" s="722"/>
      <c r="R96" s="722" t="s">
        <v>40</v>
      </c>
      <c r="S96" s="751" t="s">
        <v>40</v>
      </c>
      <c r="T96" s="751">
        <v>167</v>
      </c>
      <c r="U96" s="751" t="s">
        <v>40</v>
      </c>
      <c r="V96" s="748">
        <v>287</v>
      </c>
      <c r="W96" s="1227">
        <v>27</v>
      </c>
    </row>
    <row r="97" spans="3:23" ht="11.4" customHeight="1">
      <c r="C97" s="773"/>
      <c r="D97" s="1781"/>
      <c r="E97" s="1161"/>
      <c r="F97" s="1186"/>
      <c r="G97" s="1746"/>
      <c r="H97" s="1161"/>
      <c r="I97" s="713"/>
      <c r="J97" s="718" t="s">
        <v>518</v>
      </c>
      <c r="K97" s="713"/>
      <c r="L97" s="754">
        <v>28</v>
      </c>
      <c r="M97" s="751">
        <v>1</v>
      </c>
      <c r="N97" s="751" t="s">
        <v>40</v>
      </c>
      <c r="O97" s="723" t="s">
        <v>40</v>
      </c>
      <c r="P97" s="723"/>
      <c r="Q97" s="722"/>
      <c r="R97" s="722" t="s">
        <v>40</v>
      </c>
      <c r="S97" s="751" t="s">
        <v>40</v>
      </c>
      <c r="T97" s="751" t="s">
        <v>40</v>
      </c>
      <c r="U97" s="751" t="s">
        <v>40</v>
      </c>
      <c r="V97" s="748">
        <v>1</v>
      </c>
      <c r="W97" s="1227">
        <v>28</v>
      </c>
    </row>
    <row r="98" spans="3:23" ht="11.4" customHeight="1">
      <c r="C98" s="773"/>
      <c r="D98" s="1781"/>
      <c r="E98" s="1161"/>
      <c r="F98" s="1186"/>
      <c r="G98" s="1764"/>
      <c r="H98" s="1161"/>
      <c r="I98" s="713"/>
      <c r="J98" s="718" t="s">
        <v>517</v>
      </c>
      <c r="K98" s="713"/>
      <c r="L98" s="754">
        <v>29</v>
      </c>
      <c r="M98" s="751" t="s">
        <v>40</v>
      </c>
      <c r="N98" s="751" t="s">
        <v>40</v>
      </c>
      <c r="O98" s="723" t="s">
        <v>40</v>
      </c>
      <c r="P98" s="723"/>
      <c r="Q98" s="722"/>
      <c r="R98" s="722" t="s">
        <v>40</v>
      </c>
      <c r="S98" s="751" t="s">
        <v>40</v>
      </c>
      <c r="T98" s="751" t="s">
        <v>40</v>
      </c>
      <c r="U98" s="751" t="s">
        <v>40</v>
      </c>
      <c r="V98" s="748" t="s">
        <v>40</v>
      </c>
      <c r="W98" s="1227">
        <v>29</v>
      </c>
    </row>
    <row r="99" spans="3:23" ht="11.4" customHeight="1">
      <c r="C99" s="773"/>
      <c r="D99" s="1781"/>
      <c r="E99" s="1161"/>
      <c r="F99" s="769"/>
      <c r="G99" s="733" t="s">
        <v>516</v>
      </c>
      <c r="H99" s="756"/>
      <c r="I99" s="815"/>
      <c r="J99" s="775" t="s">
        <v>515</v>
      </c>
      <c r="K99" s="772"/>
      <c r="L99" s="731">
        <v>30</v>
      </c>
      <c r="M99" s="729" t="s">
        <v>40</v>
      </c>
      <c r="N99" s="729" t="s">
        <v>40</v>
      </c>
      <c r="O99" s="1155">
        <v>3428</v>
      </c>
      <c r="P99" s="723"/>
      <c r="Q99" s="722"/>
      <c r="R99" s="730" t="s">
        <v>40</v>
      </c>
      <c r="S99" s="729" t="s">
        <v>40</v>
      </c>
      <c r="T99" s="729">
        <v>99469</v>
      </c>
      <c r="U99" s="729" t="s">
        <v>40</v>
      </c>
      <c r="V99" s="728">
        <v>102898</v>
      </c>
      <c r="W99" s="1227">
        <v>30</v>
      </c>
    </row>
    <row r="100" spans="3:23" ht="11.4" customHeight="1">
      <c r="C100" s="773"/>
      <c r="D100" s="1784"/>
      <c r="E100" s="1160"/>
      <c r="F100" s="815"/>
      <c r="G100" s="1753" t="s">
        <v>3</v>
      </c>
      <c r="H100" s="1753"/>
      <c r="I100" s="1753"/>
      <c r="J100" s="1753"/>
      <c r="K100" s="772"/>
      <c r="L100" s="731">
        <v>31</v>
      </c>
      <c r="M100" s="729">
        <v>1225192</v>
      </c>
      <c r="N100" s="729" t="s">
        <v>40</v>
      </c>
      <c r="O100" s="1155">
        <v>301495</v>
      </c>
      <c r="P100" s="723"/>
      <c r="Q100" s="722"/>
      <c r="R100" s="730" t="s">
        <v>40</v>
      </c>
      <c r="S100" s="729" t="s">
        <v>40</v>
      </c>
      <c r="T100" s="729">
        <v>2682045</v>
      </c>
      <c r="U100" s="729" t="s">
        <v>40</v>
      </c>
      <c r="V100" s="728">
        <v>4208732</v>
      </c>
      <c r="W100" s="1227">
        <v>31</v>
      </c>
    </row>
    <row r="101" spans="3:23" ht="11.4" customHeight="1">
      <c r="C101" s="734"/>
      <c r="D101" s="1753" t="s">
        <v>843</v>
      </c>
      <c r="E101" s="1753"/>
      <c r="F101" s="1753"/>
      <c r="G101" s="1753"/>
      <c r="H101" s="1753"/>
      <c r="I101" s="1753"/>
      <c r="J101" s="1753"/>
      <c r="K101" s="772"/>
      <c r="L101" s="731">
        <v>32</v>
      </c>
      <c r="M101" s="729">
        <v>1152449</v>
      </c>
      <c r="N101" s="729" t="s">
        <v>40</v>
      </c>
      <c r="O101" s="1155">
        <v>345181</v>
      </c>
      <c r="P101" s="723"/>
      <c r="Q101" s="722"/>
      <c r="R101" s="730" t="s">
        <v>40</v>
      </c>
      <c r="S101" s="729" t="s">
        <v>40</v>
      </c>
      <c r="T101" s="729">
        <v>2807310</v>
      </c>
      <c r="U101" s="729" t="s">
        <v>40</v>
      </c>
      <c r="V101" s="728">
        <v>4304939</v>
      </c>
      <c r="W101" s="1227">
        <v>32</v>
      </c>
    </row>
    <row r="102" spans="3:23" ht="11.4" customHeight="1">
      <c r="C102" s="727"/>
      <c r="D102" s="1775" t="s">
        <v>830</v>
      </c>
      <c r="E102" s="1775"/>
      <c r="F102" s="1775"/>
      <c r="G102" s="1775"/>
      <c r="H102" s="1775"/>
      <c r="I102" s="1775"/>
      <c r="J102" s="1775"/>
      <c r="K102" s="962"/>
      <c r="L102" s="724">
        <v>33</v>
      </c>
      <c r="M102" s="720">
        <v>1856064</v>
      </c>
      <c r="N102" s="720" t="s">
        <v>40</v>
      </c>
      <c r="O102" s="1153">
        <v>315822</v>
      </c>
      <c r="P102" s="723"/>
      <c r="Q102" s="722"/>
      <c r="R102" s="721" t="s">
        <v>40</v>
      </c>
      <c r="S102" s="720" t="s">
        <v>40</v>
      </c>
      <c r="T102" s="720">
        <v>2483263</v>
      </c>
      <c r="U102" s="720" t="s">
        <v>40</v>
      </c>
      <c r="V102" s="719">
        <v>4655149</v>
      </c>
      <c r="W102" s="1227">
        <v>33</v>
      </c>
    </row>
    <row r="103" spans="3:23" ht="4.5" customHeight="1">
      <c r="M103" s="713"/>
      <c r="N103" s="713"/>
      <c r="O103" s="713"/>
      <c r="P103" s="713"/>
      <c r="R103" s="713"/>
      <c r="S103" s="713"/>
      <c r="T103" s="713"/>
      <c r="U103" s="713"/>
      <c r="V103" s="713"/>
    </row>
  </sheetData>
  <mergeCells count="37">
    <mergeCell ref="E6:E61"/>
    <mergeCell ref="C1:O2"/>
    <mergeCell ref="O4:O5"/>
    <mergeCell ref="M4:M5"/>
    <mergeCell ref="N4:N5"/>
    <mergeCell ref="D6:D61"/>
    <mergeCell ref="C4:L5"/>
    <mergeCell ref="G53:G55"/>
    <mergeCell ref="F6:H52"/>
    <mergeCell ref="G56:G59"/>
    <mergeCell ref="V2:V3"/>
    <mergeCell ref="V66:V67"/>
    <mergeCell ref="V4:V5"/>
    <mergeCell ref="O68:O69"/>
    <mergeCell ref="R4:R5"/>
    <mergeCell ref="S4:S5"/>
    <mergeCell ref="T4:T5"/>
    <mergeCell ref="U4:U5"/>
    <mergeCell ref="M68:M69"/>
    <mergeCell ref="N68:N69"/>
    <mergeCell ref="G61:J61"/>
    <mergeCell ref="F60:H60"/>
    <mergeCell ref="V68:V69"/>
    <mergeCell ref="R68:R69"/>
    <mergeCell ref="S68:S69"/>
    <mergeCell ref="T68:T69"/>
    <mergeCell ref="U68:U69"/>
    <mergeCell ref="D101:J101"/>
    <mergeCell ref="D102:J102"/>
    <mergeCell ref="D62:J62"/>
    <mergeCell ref="D63:J63"/>
    <mergeCell ref="G100:J100"/>
    <mergeCell ref="F70:H91"/>
    <mergeCell ref="G92:G95"/>
    <mergeCell ref="D70:D100"/>
    <mergeCell ref="G96:G98"/>
    <mergeCell ref="C68:L69"/>
  </mergeCells>
  <phoneticPr fontId="33"/>
  <printOptions gridLinesSet="0"/>
  <pageMargins left="0.59055118110236227" right="0.59055118110236227" top="0.62992125984251968" bottom="0.74803149606299213" header="0.51181102362204722" footer="0.23622047244094491"/>
  <pageSetup paperSize="9" scale="99" pageOrder="overThenDown" orientation="portrait" r:id="rId1"/>
  <headerFooter alignWithMargins="0"/>
  <rowBreaks count="1" manualBreakCount="1">
    <brk id="64" max="16383" man="1"/>
  </rowBreaks>
  <colBreaks count="1" manualBreakCount="1">
    <brk id="16" max="1048575" man="1"/>
  </colBreaks>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C1:AA53"/>
  <sheetViews>
    <sheetView zoomScale="70" zoomScaleNormal="70" zoomScaleSheetLayoutView="100" workbookViewId="0">
      <selection activeCell="D51" sqref="D51:M52"/>
    </sheetView>
  </sheetViews>
  <sheetFormatPr defaultColWidth="11.1796875" defaultRowHeight="11.5"/>
  <cols>
    <col min="1" max="3" width="0.90625" style="714" customWidth="1"/>
    <col min="4" max="4" width="2.453125" style="714" customWidth="1"/>
    <col min="5" max="6" width="0.90625" style="714" customWidth="1"/>
    <col min="7" max="7" width="5.81640625" style="714" customWidth="1"/>
    <col min="8" max="9" width="0.90625" style="714" customWidth="1"/>
    <col min="10" max="10" width="5.81640625" style="714" customWidth="1"/>
    <col min="11" max="12" width="0.90625" style="714" customWidth="1"/>
    <col min="13" max="13" width="9.90625" style="714" customWidth="1"/>
    <col min="14" max="14" width="0.90625" style="714" customWidth="1"/>
    <col min="15" max="15" width="3.36328125" style="714" customWidth="1"/>
    <col min="16" max="18" width="17.90625" style="714" customWidth="1"/>
    <col min="19" max="19" width="0.90625" style="714" customWidth="1"/>
    <col min="20" max="20" width="0.90625" style="713" customWidth="1"/>
    <col min="21" max="26" width="14.6328125" style="714" customWidth="1"/>
    <col min="27" max="27" width="2.81640625" style="714" customWidth="1"/>
    <col min="28" max="28" width="7.1796875" style="714" customWidth="1"/>
    <col min="29" max="29" width="11.1796875" style="714" customWidth="1"/>
    <col min="30" max="30" width="5.1796875" style="714" customWidth="1"/>
    <col min="31" max="31" width="11.1796875" style="714" customWidth="1"/>
    <col min="32" max="32" width="27.1796875" style="714" customWidth="1"/>
    <col min="33" max="33" width="3.1796875" style="714" customWidth="1"/>
    <col min="34" max="42" width="15.1796875" style="714" customWidth="1"/>
    <col min="43" max="44" width="3.1796875" style="714" customWidth="1"/>
    <col min="45" max="45" width="11.1796875" style="714" customWidth="1"/>
    <col min="46" max="65" width="0" style="714" hidden="1" customWidth="1"/>
    <col min="66" max="16384" width="11.1796875" style="714"/>
  </cols>
  <sheetData>
    <row r="1" spans="3:27" ht="12.65" customHeight="1">
      <c r="C1" s="1898" t="s">
        <v>820</v>
      </c>
      <c r="D1" s="1898"/>
      <c r="E1" s="1898"/>
      <c r="F1" s="1898"/>
      <c r="G1" s="1898"/>
      <c r="H1" s="1898"/>
      <c r="I1" s="1898"/>
      <c r="J1" s="1898"/>
      <c r="K1" s="1898"/>
      <c r="L1" s="1898"/>
      <c r="M1" s="1898"/>
      <c r="N1" s="1898"/>
      <c r="O1" s="1898"/>
      <c r="P1" s="1898"/>
      <c r="Q1" s="1898"/>
      <c r="R1" s="1170"/>
      <c r="S1" s="1170"/>
    </row>
    <row r="2" spans="3:27" ht="12.65" customHeight="1">
      <c r="C2" s="1898"/>
      <c r="D2" s="1898"/>
      <c r="E2" s="1898"/>
      <c r="F2" s="1898"/>
      <c r="G2" s="1898"/>
      <c r="H2" s="1898"/>
      <c r="I2" s="1898"/>
      <c r="J2" s="1898"/>
      <c r="K2" s="1898"/>
      <c r="L2" s="1898"/>
      <c r="M2" s="1898"/>
      <c r="N2" s="1898"/>
      <c r="O2" s="1898"/>
      <c r="P2" s="1898"/>
      <c r="Q2" s="1898"/>
      <c r="R2" s="1170"/>
      <c r="S2" s="1170"/>
      <c r="Y2" s="1789" t="s">
        <v>275</v>
      </c>
      <c r="Z2" s="1789"/>
    </row>
    <row r="3" spans="3:27" ht="12.65" customHeight="1">
      <c r="D3" s="1005"/>
      <c r="E3" s="1005"/>
      <c r="F3" s="1005"/>
      <c r="G3" s="1005"/>
      <c r="H3" s="1005"/>
      <c r="I3" s="1005"/>
      <c r="J3" s="1005"/>
      <c r="K3" s="1005"/>
      <c r="L3" s="1005"/>
      <c r="M3" s="1005"/>
      <c r="N3" s="1005"/>
      <c r="O3" s="1005"/>
      <c r="P3" s="1005"/>
      <c r="Q3" s="1005"/>
      <c r="R3" s="1005"/>
      <c r="S3" s="1006"/>
      <c r="U3" s="779"/>
      <c r="V3" s="779"/>
      <c r="W3" s="779"/>
      <c r="X3" s="779"/>
      <c r="Y3" s="1790"/>
      <c r="Z3" s="1790"/>
    </row>
    <row r="4" spans="3:27" ht="12.65" customHeight="1">
      <c r="C4" s="1899"/>
      <c r="D4" s="1900"/>
      <c r="E4" s="1900"/>
      <c r="F4" s="1900"/>
      <c r="G4" s="1900"/>
      <c r="H4" s="1900"/>
      <c r="I4" s="1900"/>
      <c r="J4" s="1900"/>
      <c r="K4" s="1900"/>
      <c r="L4" s="1900"/>
      <c r="M4" s="1900"/>
      <c r="N4" s="1900"/>
      <c r="O4" s="1901"/>
      <c r="P4" s="1773" t="s">
        <v>0</v>
      </c>
      <c r="Q4" s="1773" t="s">
        <v>1</v>
      </c>
      <c r="R4" s="1818" t="s">
        <v>2</v>
      </c>
      <c r="S4" s="1000"/>
      <c r="T4" s="969"/>
      <c r="U4" s="1771" t="s">
        <v>70</v>
      </c>
      <c r="V4" s="1773" t="s">
        <v>167</v>
      </c>
      <c r="W4" s="1773" t="s">
        <v>33</v>
      </c>
      <c r="X4" s="1773" t="s">
        <v>34</v>
      </c>
      <c r="Y4" s="1773" t="s">
        <v>35</v>
      </c>
      <c r="Z4" s="1765" t="s">
        <v>3</v>
      </c>
      <c r="AA4" s="1309"/>
    </row>
    <row r="5" spans="3:27" ht="12.65" customHeight="1">
      <c r="C5" s="1902"/>
      <c r="D5" s="1903"/>
      <c r="E5" s="1903"/>
      <c r="F5" s="1903"/>
      <c r="G5" s="1903"/>
      <c r="H5" s="1903"/>
      <c r="I5" s="1903"/>
      <c r="J5" s="1903"/>
      <c r="K5" s="1903"/>
      <c r="L5" s="1903"/>
      <c r="M5" s="1903"/>
      <c r="N5" s="1903"/>
      <c r="O5" s="1904"/>
      <c r="P5" s="1768"/>
      <c r="Q5" s="1768"/>
      <c r="R5" s="1819"/>
      <c r="S5" s="1000"/>
      <c r="T5" s="969"/>
      <c r="U5" s="1817"/>
      <c r="V5" s="1768"/>
      <c r="W5" s="1774"/>
      <c r="X5" s="1774"/>
      <c r="Y5" s="1774"/>
      <c r="Z5" s="1766"/>
      <c r="AA5" s="1309"/>
    </row>
    <row r="6" spans="3:27" ht="15" customHeight="1">
      <c r="C6" s="773"/>
      <c r="D6" s="1781" t="s">
        <v>273</v>
      </c>
      <c r="E6" s="983"/>
      <c r="F6" s="1780" t="s">
        <v>272</v>
      </c>
      <c r="G6" s="1781"/>
      <c r="H6" s="1782"/>
      <c r="I6" s="770"/>
      <c r="J6" s="1746" t="s">
        <v>271</v>
      </c>
      <c r="K6" s="1746"/>
      <c r="L6" s="1746"/>
      <c r="M6" s="1746"/>
      <c r="N6" s="713"/>
      <c r="O6" s="1259">
        <v>1</v>
      </c>
      <c r="P6" s="764" t="s">
        <v>40</v>
      </c>
      <c r="Q6" s="764" t="s">
        <v>40</v>
      </c>
      <c r="R6" s="1165" t="s">
        <v>40</v>
      </c>
      <c r="S6" s="723"/>
      <c r="T6" s="722"/>
      <c r="U6" s="722" t="s">
        <v>40</v>
      </c>
      <c r="V6" s="751" t="s">
        <v>40</v>
      </c>
      <c r="W6" s="754" t="s">
        <v>40</v>
      </c>
      <c r="X6" s="751" t="s">
        <v>40</v>
      </c>
      <c r="Y6" s="754" t="s">
        <v>40</v>
      </c>
      <c r="Z6" s="748" t="s">
        <v>40</v>
      </c>
      <c r="AA6" s="1287">
        <v>1</v>
      </c>
    </row>
    <row r="7" spans="3:27" ht="15" customHeight="1">
      <c r="C7" s="773"/>
      <c r="D7" s="1781"/>
      <c r="E7" s="1161"/>
      <c r="F7" s="1780"/>
      <c r="G7" s="1781"/>
      <c r="H7" s="1782"/>
      <c r="I7" s="770"/>
      <c r="J7" s="1746" t="s">
        <v>507</v>
      </c>
      <c r="K7" s="1746"/>
      <c r="L7" s="1746"/>
      <c r="M7" s="1746"/>
      <c r="N7" s="713"/>
      <c r="O7" s="1259">
        <v>2</v>
      </c>
      <c r="P7" s="751" t="s">
        <v>40</v>
      </c>
      <c r="Q7" s="751" t="s">
        <v>40</v>
      </c>
      <c r="R7" s="723" t="s">
        <v>40</v>
      </c>
      <c r="S7" s="723"/>
      <c r="T7" s="722"/>
      <c r="U7" s="722" t="s">
        <v>40</v>
      </c>
      <c r="V7" s="751" t="s">
        <v>40</v>
      </c>
      <c r="W7" s="754" t="s">
        <v>40</v>
      </c>
      <c r="X7" s="751" t="s">
        <v>40</v>
      </c>
      <c r="Y7" s="754" t="s">
        <v>40</v>
      </c>
      <c r="Z7" s="748" t="s">
        <v>40</v>
      </c>
      <c r="AA7" s="1287">
        <v>2</v>
      </c>
    </row>
    <row r="8" spans="3:27" ht="15" customHeight="1">
      <c r="C8" s="773"/>
      <c r="D8" s="1781"/>
      <c r="E8" s="1161"/>
      <c r="F8" s="1780"/>
      <c r="G8" s="1781"/>
      <c r="H8" s="1782"/>
      <c r="I8" s="770"/>
      <c r="J8" s="1746" t="s">
        <v>270</v>
      </c>
      <c r="K8" s="1746"/>
      <c r="L8" s="1746"/>
      <c r="M8" s="1746"/>
      <c r="N8" s="713"/>
      <c r="O8" s="1259">
        <v>3</v>
      </c>
      <c r="P8" s="751" t="s">
        <v>40</v>
      </c>
      <c r="Q8" s="751" t="s">
        <v>40</v>
      </c>
      <c r="R8" s="723" t="s">
        <v>40</v>
      </c>
      <c r="S8" s="723"/>
      <c r="T8" s="722"/>
      <c r="U8" s="722" t="s">
        <v>40</v>
      </c>
      <c r="V8" s="751" t="s">
        <v>40</v>
      </c>
      <c r="W8" s="754" t="s">
        <v>40</v>
      </c>
      <c r="X8" s="751" t="s">
        <v>40</v>
      </c>
      <c r="Y8" s="754" t="s">
        <v>40</v>
      </c>
      <c r="Z8" s="748" t="s">
        <v>40</v>
      </c>
      <c r="AA8" s="1287">
        <v>3</v>
      </c>
    </row>
    <row r="9" spans="3:27" ht="15" customHeight="1">
      <c r="C9" s="773"/>
      <c r="D9" s="1781"/>
      <c r="E9" s="1161"/>
      <c r="F9" s="1780"/>
      <c r="G9" s="1781"/>
      <c r="H9" s="1782"/>
      <c r="I9" s="770"/>
      <c r="J9" s="1746" t="s">
        <v>269</v>
      </c>
      <c r="K9" s="1746"/>
      <c r="L9" s="1746"/>
      <c r="M9" s="1746"/>
      <c r="N9" s="713"/>
      <c r="O9" s="1259">
        <v>4</v>
      </c>
      <c r="P9" s="751" t="s">
        <v>40</v>
      </c>
      <c r="Q9" s="751" t="s">
        <v>40</v>
      </c>
      <c r="R9" s="723" t="s">
        <v>40</v>
      </c>
      <c r="S9" s="723"/>
      <c r="T9" s="722"/>
      <c r="U9" s="722" t="s">
        <v>40</v>
      </c>
      <c r="V9" s="751">
        <v>1111</v>
      </c>
      <c r="W9" s="754" t="s">
        <v>40</v>
      </c>
      <c r="X9" s="751">
        <v>3772</v>
      </c>
      <c r="Y9" s="754">
        <v>446</v>
      </c>
      <c r="Z9" s="748">
        <v>5329</v>
      </c>
      <c r="AA9" s="1287">
        <v>4</v>
      </c>
    </row>
    <row r="10" spans="3:27" ht="15" customHeight="1">
      <c r="C10" s="773"/>
      <c r="D10" s="1781"/>
      <c r="E10" s="1161"/>
      <c r="F10" s="1780"/>
      <c r="G10" s="1781"/>
      <c r="H10" s="1782"/>
      <c r="I10" s="770"/>
      <c r="J10" s="1746" t="s">
        <v>268</v>
      </c>
      <c r="K10" s="1746"/>
      <c r="L10" s="1746"/>
      <c r="M10" s="1746"/>
      <c r="N10" s="713"/>
      <c r="O10" s="1259">
        <v>5</v>
      </c>
      <c r="P10" s="751" t="s">
        <v>40</v>
      </c>
      <c r="Q10" s="751" t="s">
        <v>40</v>
      </c>
      <c r="R10" s="723" t="s">
        <v>40</v>
      </c>
      <c r="S10" s="723"/>
      <c r="T10" s="722"/>
      <c r="U10" s="722" t="s">
        <v>40</v>
      </c>
      <c r="V10" s="751" t="s">
        <v>40</v>
      </c>
      <c r="W10" s="754" t="s">
        <v>40</v>
      </c>
      <c r="X10" s="751" t="s">
        <v>40</v>
      </c>
      <c r="Y10" s="754" t="s">
        <v>40</v>
      </c>
      <c r="Z10" s="748" t="s">
        <v>40</v>
      </c>
      <c r="AA10" s="1287">
        <v>5</v>
      </c>
    </row>
    <row r="11" spans="3:27" ht="15" customHeight="1">
      <c r="C11" s="773"/>
      <c r="D11" s="1781"/>
      <c r="E11" s="1161"/>
      <c r="F11" s="1780"/>
      <c r="G11" s="1781"/>
      <c r="H11" s="1782"/>
      <c r="I11" s="770"/>
      <c r="J11" s="1746" t="s">
        <v>267</v>
      </c>
      <c r="K11" s="1746"/>
      <c r="L11" s="1746"/>
      <c r="M11" s="1746"/>
      <c r="N11" s="713"/>
      <c r="O11" s="1259">
        <v>6</v>
      </c>
      <c r="P11" s="751" t="s">
        <v>40</v>
      </c>
      <c r="Q11" s="751" t="s">
        <v>40</v>
      </c>
      <c r="R11" s="723" t="s">
        <v>40</v>
      </c>
      <c r="S11" s="723"/>
      <c r="T11" s="722"/>
      <c r="U11" s="722" t="s">
        <v>40</v>
      </c>
      <c r="V11" s="751" t="s">
        <v>40</v>
      </c>
      <c r="W11" s="754" t="s">
        <v>40</v>
      </c>
      <c r="X11" s="751">
        <v>1002</v>
      </c>
      <c r="Y11" s="754">
        <v>9890</v>
      </c>
      <c r="Z11" s="748">
        <v>10892</v>
      </c>
      <c r="AA11" s="1287">
        <v>6</v>
      </c>
    </row>
    <row r="12" spans="3:27" ht="15" customHeight="1">
      <c r="C12" s="773"/>
      <c r="D12" s="1781"/>
      <c r="E12" s="1161"/>
      <c r="F12" s="1780"/>
      <c r="G12" s="1781"/>
      <c r="H12" s="1782"/>
      <c r="I12" s="770"/>
      <c r="J12" s="1746" t="s">
        <v>254</v>
      </c>
      <c r="K12" s="1746"/>
      <c r="L12" s="1746"/>
      <c r="M12" s="1746"/>
      <c r="N12" s="713"/>
      <c r="O12" s="1259">
        <v>7</v>
      </c>
      <c r="P12" s="751" t="s">
        <v>40</v>
      </c>
      <c r="Q12" s="751" t="s">
        <v>40</v>
      </c>
      <c r="R12" s="723" t="s">
        <v>40</v>
      </c>
      <c r="S12" s="723"/>
      <c r="T12" s="722"/>
      <c r="U12" s="722" t="s">
        <v>40</v>
      </c>
      <c r="V12" s="751" t="s">
        <v>40</v>
      </c>
      <c r="W12" s="754" t="s">
        <v>40</v>
      </c>
      <c r="X12" s="751" t="s">
        <v>40</v>
      </c>
      <c r="Y12" s="754" t="s">
        <v>40</v>
      </c>
      <c r="Z12" s="748" t="s">
        <v>40</v>
      </c>
      <c r="AA12" s="1287">
        <v>7</v>
      </c>
    </row>
    <row r="13" spans="3:27" ht="15" customHeight="1">
      <c r="C13" s="773"/>
      <c r="D13" s="1781"/>
      <c r="E13" s="1161"/>
      <c r="F13" s="1780"/>
      <c r="G13" s="1781"/>
      <c r="H13" s="1782"/>
      <c r="I13" s="770"/>
      <c r="J13" s="1746" t="s">
        <v>266</v>
      </c>
      <c r="K13" s="1746"/>
      <c r="L13" s="1746"/>
      <c r="M13" s="1746"/>
      <c r="N13" s="713"/>
      <c r="O13" s="1259">
        <v>8</v>
      </c>
      <c r="P13" s="751" t="s">
        <v>40</v>
      </c>
      <c r="Q13" s="751" t="s">
        <v>40</v>
      </c>
      <c r="R13" s="723" t="s">
        <v>40</v>
      </c>
      <c r="S13" s="723"/>
      <c r="T13" s="722"/>
      <c r="U13" s="722" t="s">
        <v>40</v>
      </c>
      <c r="V13" s="751" t="s">
        <v>40</v>
      </c>
      <c r="W13" s="754" t="s">
        <v>40</v>
      </c>
      <c r="X13" s="751" t="s">
        <v>40</v>
      </c>
      <c r="Y13" s="754" t="s">
        <v>40</v>
      </c>
      <c r="Z13" s="748" t="s">
        <v>40</v>
      </c>
      <c r="AA13" s="1287">
        <v>8</v>
      </c>
    </row>
    <row r="14" spans="3:27" ht="15" customHeight="1">
      <c r="C14" s="773"/>
      <c r="D14" s="1781"/>
      <c r="E14" s="1161"/>
      <c r="F14" s="1780"/>
      <c r="G14" s="1781"/>
      <c r="H14" s="1782"/>
      <c r="I14" s="770"/>
      <c r="J14" s="1746" t="s">
        <v>265</v>
      </c>
      <c r="K14" s="1746"/>
      <c r="L14" s="1746"/>
      <c r="M14" s="1746"/>
      <c r="N14" s="713"/>
      <c r="O14" s="1259">
        <v>9</v>
      </c>
      <c r="P14" s="751" t="s">
        <v>40</v>
      </c>
      <c r="Q14" s="751" t="s">
        <v>40</v>
      </c>
      <c r="R14" s="723" t="s">
        <v>40</v>
      </c>
      <c r="S14" s="723"/>
      <c r="T14" s="722"/>
      <c r="U14" s="722" t="s">
        <v>40</v>
      </c>
      <c r="V14" s="751" t="s">
        <v>40</v>
      </c>
      <c r="W14" s="754" t="s">
        <v>40</v>
      </c>
      <c r="X14" s="751" t="s">
        <v>40</v>
      </c>
      <c r="Y14" s="754" t="s">
        <v>40</v>
      </c>
      <c r="Z14" s="748" t="s">
        <v>40</v>
      </c>
      <c r="AA14" s="1287">
        <v>9</v>
      </c>
    </row>
    <row r="15" spans="3:27" ht="15" customHeight="1">
      <c r="C15" s="773"/>
      <c r="D15" s="1781"/>
      <c r="E15" s="1161"/>
      <c r="F15" s="1780"/>
      <c r="G15" s="1781"/>
      <c r="H15" s="1782"/>
      <c r="I15" s="770"/>
      <c r="J15" s="1746" t="s">
        <v>263</v>
      </c>
      <c r="K15" s="1746"/>
      <c r="L15" s="1746"/>
      <c r="M15" s="1746"/>
      <c r="N15" s="713"/>
      <c r="O15" s="1259">
        <v>10</v>
      </c>
      <c r="P15" s="751" t="s">
        <v>40</v>
      </c>
      <c r="Q15" s="751" t="s">
        <v>40</v>
      </c>
      <c r="R15" s="723" t="s">
        <v>40</v>
      </c>
      <c r="S15" s="723"/>
      <c r="T15" s="722"/>
      <c r="U15" s="722" t="s">
        <v>40</v>
      </c>
      <c r="V15" s="751" t="s">
        <v>40</v>
      </c>
      <c r="W15" s="754" t="s">
        <v>40</v>
      </c>
      <c r="X15" s="751" t="s">
        <v>40</v>
      </c>
      <c r="Y15" s="754" t="s">
        <v>40</v>
      </c>
      <c r="Z15" s="748" t="s">
        <v>40</v>
      </c>
      <c r="AA15" s="1287">
        <v>10</v>
      </c>
    </row>
    <row r="16" spans="3:27" ht="15" customHeight="1">
      <c r="C16" s="773"/>
      <c r="D16" s="1781"/>
      <c r="E16" s="1161"/>
      <c r="F16" s="1780"/>
      <c r="G16" s="1781"/>
      <c r="H16" s="1782"/>
      <c r="I16" s="770"/>
      <c r="J16" s="1746" t="s">
        <v>506</v>
      </c>
      <c r="K16" s="1746"/>
      <c r="L16" s="1746"/>
      <c r="M16" s="1746"/>
      <c r="N16" s="713"/>
      <c r="O16" s="1259">
        <v>11</v>
      </c>
      <c r="P16" s="751" t="s">
        <v>40</v>
      </c>
      <c r="Q16" s="751" t="s">
        <v>40</v>
      </c>
      <c r="R16" s="723" t="s">
        <v>40</v>
      </c>
      <c r="S16" s="723"/>
      <c r="T16" s="722"/>
      <c r="U16" s="722" t="s">
        <v>40</v>
      </c>
      <c r="V16" s="751" t="s">
        <v>40</v>
      </c>
      <c r="W16" s="754" t="s">
        <v>40</v>
      </c>
      <c r="X16" s="751" t="s">
        <v>40</v>
      </c>
      <c r="Y16" s="754" t="s">
        <v>40</v>
      </c>
      <c r="Z16" s="748" t="s">
        <v>40</v>
      </c>
      <c r="AA16" s="1287">
        <v>11</v>
      </c>
    </row>
    <row r="17" spans="3:27" ht="15" customHeight="1">
      <c r="C17" s="773"/>
      <c r="D17" s="1781"/>
      <c r="E17" s="1161"/>
      <c r="F17" s="1780"/>
      <c r="G17" s="1781"/>
      <c r="H17" s="1782"/>
      <c r="I17" s="770"/>
      <c r="J17" s="1746" t="s">
        <v>262</v>
      </c>
      <c r="K17" s="1746"/>
      <c r="L17" s="1746"/>
      <c r="M17" s="1746"/>
      <c r="N17" s="713"/>
      <c r="O17" s="1259">
        <v>12</v>
      </c>
      <c r="P17" s="751" t="s">
        <v>40</v>
      </c>
      <c r="Q17" s="751" t="s">
        <v>40</v>
      </c>
      <c r="R17" s="723" t="s">
        <v>40</v>
      </c>
      <c r="S17" s="723"/>
      <c r="T17" s="722"/>
      <c r="U17" s="722" t="s">
        <v>40</v>
      </c>
      <c r="V17" s="751" t="s">
        <v>40</v>
      </c>
      <c r="W17" s="754" t="s">
        <v>40</v>
      </c>
      <c r="X17" s="751" t="s">
        <v>40</v>
      </c>
      <c r="Y17" s="754" t="s">
        <v>40</v>
      </c>
      <c r="Z17" s="748" t="s">
        <v>40</v>
      </c>
      <c r="AA17" s="1287">
        <v>12</v>
      </c>
    </row>
    <row r="18" spans="3:27" ht="15" customHeight="1">
      <c r="C18" s="773"/>
      <c r="D18" s="1781"/>
      <c r="E18" s="1161"/>
      <c r="F18" s="1780"/>
      <c r="G18" s="1781"/>
      <c r="H18" s="1782"/>
      <c r="I18" s="770"/>
      <c r="J18" s="1746" t="s">
        <v>261</v>
      </c>
      <c r="K18" s="1746"/>
      <c r="L18" s="1746"/>
      <c r="M18" s="1746"/>
      <c r="N18" s="713"/>
      <c r="O18" s="1259">
        <v>13</v>
      </c>
      <c r="P18" s="751" t="s">
        <v>40</v>
      </c>
      <c r="Q18" s="751" t="s">
        <v>40</v>
      </c>
      <c r="R18" s="723" t="s">
        <v>40</v>
      </c>
      <c r="S18" s="723"/>
      <c r="T18" s="722"/>
      <c r="U18" s="722" t="s">
        <v>40</v>
      </c>
      <c r="V18" s="751" t="s">
        <v>40</v>
      </c>
      <c r="W18" s="754" t="s">
        <v>40</v>
      </c>
      <c r="X18" s="751" t="s">
        <v>40</v>
      </c>
      <c r="Y18" s="754" t="s">
        <v>40</v>
      </c>
      <c r="Z18" s="748" t="s">
        <v>40</v>
      </c>
      <c r="AA18" s="1287">
        <v>13</v>
      </c>
    </row>
    <row r="19" spans="3:27" ht="15" customHeight="1">
      <c r="C19" s="773"/>
      <c r="D19" s="1781"/>
      <c r="E19" s="1161"/>
      <c r="F19" s="1780"/>
      <c r="G19" s="1781"/>
      <c r="H19" s="1782"/>
      <c r="I19" s="770"/>
      <c r="J19" s="1746" t="s">
        <v>505</v>
      </c>
      <c r="K19" s="1746"/>
      <c r="L19" s="1746"/>
      <c r="M19" s="1746"/>
      <c r="N19" s="713"/>
      <c r="O19" s="1259">
        <v>14</v>
      </c>
      <c r="P19" s="751" t="s">
        <v>40</v>
      </c>
      <c r="Q19" s="751" t="s">
        <v>40</v>
      </c>
      <c r="R19" s="723" t="s">
        <v>40</v>
      </c>
      <c r="S19" s="723"/>
      <c r="T19" s="722"/>
      <c r="U19" s="722" t="s">
        <v>40</v>
      </c>
      <c r="V19" s="751" t="s">
        <v>40</v>
      </c>
      <c r="W19" s="754" t="s">
        <v>40</v>
      </c>
      <c r="X19" s="751" t="s">
        <v>40</v>
      </c>
      <c r="Y19" s="754" t="s">
        <v>40</v>
      </c>
      <c r="Z19" s="748" t="s">
        <v>40</v>
      </c>
      <c r="AA19" s="1287">
        <v>14</v>
      </c>
    </row>
    <row r="20" spans="3:27" ht="15" customHeight="1">
      <c r="C20" s="773"/>
      <c r="D20" s="1781"/>
      <c r="E20" s="1161"/>
      <c r="F20" s="1780"/>
      <c r="G20" s="1781"/>
      <c r="H20" s="1782"/>
      <c r="I20" s="770"/>
      <c r="J20" s="1746" t="s">
        <v>260</v>
      </c>
      <c r="K20" s="1746"/>
      <c r="L20" s="1746"/>
      <c r="M20" s="1746"/>
      <c r="N20" s="713"/>
      <c r="O20" s="1259">
        <v>15</v>
      </c>
      <c r="P20" s="751" t="s">
        <v>40</v>
      </c>
      <c r="Q20" s="751" t="s">
        <v>40</v>
      </c>
      <c r="R20" s="723" t="s">
        <v>40</v>
      </c>
      <c r="S20" s="723"/>
      <c r="T20" s="722"/>
      <c r="U20" s="722" t="s">
        <v>40</v>
      </c>
      <c r="V20" s="751">
        <v>0</v>
      </c>
      <c r="W20" s="754" t="s">
        <v>40</v>
      </c>
      <c r="X20" s="751">
        <v>0</v>
      </c>
      <c r="Y20" s="754">
        <v>0</v>
      </c>
      <c r="Z20" s="748">
        <v>0</v>
      </c>
      <c r="AA20" s="1287">
        <v>15</v>
      </c>
    </row>
    <row r="21" spans="3:27" ht="15" customHeight="1">
      <c r="C21" s="773"/>
      <c r="D21" s="1781"/>
      <c r="E21" s="1161"/>
      <c r="F21" s="1780"/>
      <c r="G21" s="1781"/>
      <c r="H21" s="1782"/>
      <c r="I21" s="770"/>
      <c r="J21" s="1746" t="s">
        <v>259</v>
      </c>
      <c r="K21" s="1746"/>
      <c r="L21" s="1746"/>
      <c r="M21" s="1746"/>
      <c r="N21" s="713"/>
      <c r="O21" s="1259">
        <v>16</v>
      </c>
      <c r="P21" s="751" t="s">
        <v>40</v>
      </c>
      <c r="Q21" s="751" t="s">
        <v>40</v>
      </c>
      <c r="R21" s="723" t="s">
        <v>40</v>
      </c>
      <c r="S21" s="723"/>
      <c r="T21" s="722"/>
      <c r="U21" s="722" t="s">
        <v>40</v>
      </c>
      <c r="V21" s="751" t="s">
        <v>40</v>
      </c>
      <c r="W21" s="754" t="s">
        <v>40</v>
      </c>
      <c r="X21" s="751" t="s">
        <v>40</v>
      </c>
      <c r="Y21" s="754" t="s">
        <v>40</v>
      </c>
      <c r="Z21" s="748" t="s">
        <v>40</v>
      </c>
      <c r="AA21" s="1287">
        <v>16</v>
      </c>
    </row>
    <row r="22" spans="3:27" ht="15" customHeight="1">
      <c r="C22" s="773"/>
      <c r="D22" s="1781"/>
      <c r="E22" s="1161"/>
      <c r="F22" s="1780"/>
      <c r="G22" s="1781"/>
      <c r="H22" s="1782"/>
      <c r="I22" s="770"/>
      <c r="J22" s="1746" t="s">
        <v>258</v>
      </c>
      <c r="K22" s="1746"/>
      <c r="L22" s="1746"/>
      <c r="M22" s="1746"/>
      <c r="N22" s="713"/>
      <c r="O22" s="1259">
        <v>17</v>
      </c>
      <c r="P22" s="751" t="s">
        <v>40</v>
      </c>
      <c r="Q22" s="751" t="s">
        <v>40</v>
      </c>
      <c r="R22" s="723" t="s">
        <v>40</v>
      </c>
      <c r="S22" s="723"/>
      <c r="T22" s="722"/>
      <c r="U22" s="722" t="s">
        <v>40</v>
      </c>
      <c r="V22" s="751" t="s">
        <v>40</v>
      </c>
      <c r="W22" s="754" t="s">
        <v>40</v>
      </c>
      <c r="X22" s="751" t="s">
        <v>40</v>
      </c>
      <c r="Y22" s="754" t="s">
        <v>40</v>
      </c>
      <c r="Z22" s="748" t="s">
        <v>40</v>
      </c>
      <c r="AA22" s="1287">
        <v>17</v>
      </c>
    </row>
    <row r="23" spans="3:27" ht="15" customHeight="1">
      <c r="C23" s="773"/>
      <c r="D23" s="1781"/>
      <c r="E23" s="1161"/>
      <c r="F23" s="1780"/>
      <c r="G23" s="1781"/>
      <c r="H23" s="1782"/>
      <c r="I23" s="770"/>
      <c r="J23" s="1746" t="s">
        <v>768</v>
      </c>
      <c r="K23" s="1746"/>
      <c r="L23" s="1746"/>
      <c r="M23" s="1746"/>
      <c r="N23" s="713"/>
      <c r="O23" s="1259">
        <v>18</v>
      </c>
      <c r="P23" s="751" t="s">
        <v>40</v>
      </c>
      <c r="Q23" s="751" t="s">
        <v>40</v>
      </c>
      <c r="R23" s="723" t="s">
        <v>40</v>
      </c>
      <c r="S23" s="723"/>
      <c r="T23" s="722"/>
      <c r="U23" s="722" t="s">
        <v>40</v>
      </c>
      <c r="V23" s="751" t="s">
        <v>40</v>
      </c>
      <c r="W23" s="754" t="s">
        <v>40</v>
      </c>
      <c r="X23" s="751" t="s">
        <v>40</v>
      </c>
      <c r="Y23" s="754" t="s">
        <v>40</v>
      </c>
      <c r="Z23" s="748" t="s">
        <v>40</v>
      </c>
      <c r="AA23" s="1287">
        <v>18</v>
      </c>
    </row>
    <row r="24" spans="3:27" ht="15" customHeight="1">
      <c r="C24" s="773"/>
      <c r="D24" s="1781"/>
      <c r="E24" s="1161"/>
      <c r="F24" s="1780"/>
      <c r="G24" s="1781"/>
      <c r="H24" s="1782"/>
      <c r="I24" s="770"/>
      <c r="J24" s="1746" t="s">
        <v>256</v>
      </c>
      <c r="K24" s="1746"/>
      <c r="L24" s="1746"/>
      <c r="M24" s="1746"/>
      <c r="N24" s="713"/>
      <c r="O24" s="1259">
        <v>19</v>
      </c>
      <c r="P24" s="751" t="s">
        <v>40</v>
      </c>
      <c r="Q24" s="751" t="s">
        <v>40</v>
      </c>
      <c r="R24" s="723" t="s">
        <v>40</v>
      </c>
      <c r="S24" s="723"/>
      <c r="T24" s="722"/>
      <c r="U24" s="722" t="s">
        <v>40</v>
      </c>
      <c r="V24" s="751" t="s">
        <v>40</v>
      </c>
      <c r="W24" s="754" t="s">
        <v>40</v>
      </c>
      <c r="X24" s="751" t="s">
        <v>40</v>
      </c>
      <c r="Y24" s="754" t="s">
        <v>40</v>
      </c>
      <c r="Z24" s="748" t="s">
        <v>40</v>
      </c>
      <c r="AA24" s="1287">
        <v>19</v>
      </c>
    </row>
    <row r="25" spans="3:27" ht="15" customHeight="1">
      <c r="C25" s="773"/>
      <c r="D25" s="1781"/>
      <c r="E25" s="1161"/>
      <c r="F25" s="1783"/>
      <c r="G25" s="1784"/>
      <c r="H25" s="1785"/>
      <c r="I25" s="762"/>
      <c r="J25" s="1764" t="s">
        <v>594</v>
      </c>
      <c r="K25" s="1764"/>
      <c r="L25" s="1764"/>
      <c r="M25" s="1764"/>
      <c r="N25" s="745"/>
      <c r="O25" s="1256">
        <v>20</v>
      </c>
      <c r="P25" s="735" t="s">
        <v>40</v>
      </c>
      <c r="Q25" s="735" t="s">
        <v>40</v>
      </c>
      <c r="R25" s="1157" t="s">
        <v>40</v>
      </c>
      <c r="S25" s="723"/>
      <c r="T25" s="722"/>
      <c r="U25" s="760" t="s">
        <v>40</v>
      </c>
      <c r="V25" s="735" t="s">
        <v>40</v>
      </c>
      <c r="W25" s="761" t="s">
        <v>40</v>
      </c>
      <c r="X25" s="735" t="s">
        <v>40</v>
      </c>
      <c r="Y25" s="761" t="s">
        <v>40</v>
      </c>
      <c r="Z25" s="759" t="s">
        <v>40</v>
      </c>
      <c r="AA25" s="1287">
        <v>20</v>
      </c>
    </row>
    <row r="26" spans="3:27" ht="15" customHeight="1">
      <c r="C26" s="773"/>
      <c r="D26" s="1781"/>
      <c r="E26" s="1161"/>
      <c r="F26" s="1777" t="s">
        <v>255</v>
      </c>
      <c r="G26" s="1778"/>
      <c r="H26" s="1779"/>
      <c r="I26" s="769"/>
      <c r="J26" s="1763" t="s">
        <v>500</v>
      </c>
      <c r="K26" s="1763"/>
      <c r="L26" s="1763"/>
      <c r="M26" s="1763"/>
      <c r="N26" s="756"/>
      <c r="O26" s="1259">
        <v>21</v>
      </c>
      <c r="P26" s="751" t="s">
        <v>40</v>
      </c>
      <c r="Q26" s="751" t="s">
        <v>40</v>
      </c>
      <c r="R26" s="723" t="s">
        <v>40</v>
      </c>
      <c r="S26" s="723"/>
      <c r="T26" s="722"/>
      <c r="U26" s="722" t="s">
        <v>40</v>
      </c>
      <c r="V26" s="751" t="s">
        <v>40</v>
      </c>
      <c r="W26" s="754" t="s">
        <v>40</v>
      </c>
      <c r="X26" s="751" t="s">
        <v>40</v>
      </c>
      <c r="Y26" s="754" t="s">
        <v>40</v>
      </c>
      <c r="Z26" s="748" t="s">
        <v>40</v>
      </c>
      <c r="AA26" s="1287">
        <v>21</v>
      </c>
    </row>
    <row r="27" spans="3:27" ht="15" customHeight="1">
      <c r="C27" s="773"/>
      <c r="D27" s="1781"/>
      <c r="E27" s="1161"/>
      <c r="F27" s="1780"/>
      <c r="G27" s="1781"/>
      <c r="H27" s="1782"/>
      <c r="I27" s="770"/>
      <c r="J27" s="1746" t="s">
        <v>499</v>
      </c>
      <c r="K27" s="1746"/>
      <c r="L27" s="1746"/>
      <c r="M27" s="1746"/>
      <c r="N27" s="713"/>
      <c r="O27" s="1259">
        <v>22</v>
      </c>
      <c r="P27" s="751" t="s">
        <v>40</v>
      </c>
      <c r="Q27" s="751" t="s">
        <v>40</v>
      </c>
      <c r="R27" s="723" t="s">
        <v>40</v>
      </c>
      <c r="S27" s="723"/>
      <c r="T27" s="722"/>
      <c r="U27" s="722" t="s">
        <v>40</v>
      </c>
      <c r="V27" s="751" t="s">
        <v>40</v>
      </c>
      <c r="W27" s="754" t="s">
        <v>40</v>
      </c>
      <c r="X27" s="751" t="s">
        <v>40</v>
      </c>
      <c r="Y27" s="754" t="s">
        <v>40</v>
      </c>
      <c r="Z27" s="748" t="s">
        <v>40</v>
      </c>
      <c r="AA27" s="1287">
        <v>22</v>
      </c>
    </row>
    <row r="28" spans="3:27" ht="15" customHeight="1">
      <c r="C28" s="773"/>
      <c r="D28" s="1781"/>
      <c r="E28" s="1161"/>
      <c r="F28" s="1780"/>
      <c r="G28" s="1781"/>
      <c r="H28" s="1782"/>
      <c r="I28" s="770"/>
      <c r="J28" s="1746" t="s">
        <v>495</v>
      </c>
      <c r="K28" s="1746"/>
      <c r="L28" s="1746"/>
      <c r="M28" s="1746"/>
      <c r="N28" s="713"/>
      <c r="O28" s="1259">
        <v>23</v>
      </c>
      <c r="P28" s="751" t="s">
        <v>40</v>
      </c>
      <c r="Q28" s="751" t="s">
        <v>40</v>
      </c>
      <c r="R28" s="723" t="s">
        <v>40</v>
      </c>
      <c r="S28" s="723"/>
      <c r="T28" s="722"/>
      <c r="U28" s="722" t="s">
        <v>40</v>
      </c>
      <c r="V28" s="751" t="s">
        <v>40</v>
      </c>
      <c r="W28" s="754" t="s">
        <v>40</v>
      </c>
      <c r="X28" s="751" t="s">
        <v>40</v>
      </c>
      <c r="Y28" s="754" t="s">
        <v>40</v>
      </c>
      <c r="Z28" s="748" t="s">
        <v>40</v>
      </c>
      <c r="AA28" s="1287">
        <v>23</v>
      </c>
    </row>
    <row r="29" spans="3:27" ht="15" customHeight="1">
      <c r="C29" s="773"/>
      <c r="D29" s="1781"/>
      <c r="E29" s="1161"/>
      <c r="F29" s="1780"/>
      <c r="G29" s="1781"/>
      <c r="H29" s="1782"/>
      <c r="I29" s="770"/>
      <c r="J29" s="1746" t="s">
        <v>819</v>
      </c>
      <c r="K29" s="1746"/>
      <c r="L29" s="1746"/>
      <c r="M29" s="1746"/>
      <c r="N29" s="713"/>
      <c r="O29" s="1259">
        <v>24</v>
      </c>
      <c r="P29" s="751" t="s">
        <v>40</v>
      </c>
      <c r="Q29" s="751" t="s">
        <v>40</v>
      </c>
      <c r="R29" s="723" t="s">
        <v>40</v>
      </c>
      <c r="S29" s="723"/>
      <c r="T29" s="722"/>
      <c r="U29" s="722" t="s">
        <v>40</v>
      </c>
      <c r="V29" s="751">
        <v>197651</v>
      </c>
      <c r="W29" s="754" t="s">
        <v>40</v>
      </c>
      <c r="X29" s="751" t="s">
        <v>40</v>
      </c>
      <c r="Y29" s="754" t="s">
        <v>40</v>
      </c>
      <c r="Z29" s="748">
        <v>197651</v>
      </c>
      <c r="AA29" s="1287">
        <v>24</v>
      </c>
    </row>
    <row r="30" spans="3:27" ht="15" customHeight="1">
      <c r="C30" s="773"/>
      <c r="D30" s="1781"/>
      <c r="E30" s="1161"/>
      <c r="F30" s="1783"/>
      <c r="G30" s="1784"/>
      <c r="H30" s="1785"/>
      <c r="I30" s="770"/>
      <c r="J30" s="1764" t="s">
        <v>818</v>
      </c>
      <c r="K30" s="1764"/>
      <c r="L30" s="1764"/>
      <c r="M30" s="1764"/>
      <c r="N30" s="713"/>
      <c r="O30" s="1256">
        <v>25</v>
      </c>
      <c r="P30" s="735" t="s">
        <v>40</v>
      </c>
      <c r="Q30" s="735" t="s">
        <v>40</v>
      </c>
      <c r="R30" s="1157" t="s">
        <v>40</v>
      </c>
      <c r="S30" s="723"/>
      <c r="T30" s="722"/>
      <c r="U30" s="760" t="s">
        <v>40</v>
      </c>
      <c r="V30" s="735" t="s">
        <v>40</v>
      </c>
      <c r="W30" s="761" t="s">
        <v>40</v>
      </c>
      <c r="X30" s="735">
        <v>197651</v>
      </c>
      <c r="Y30" s="761" t="s">
        <v>40</v>
      </c>
      <c r="Z30" s="759">
        <v>197651</v>
      </c>
      <c r="AA30" s="1287">
        <v>25</v>
      </c>
    </row>
    <row r="31" spans="3:27" ht="15" customHeight="1">
      <c r="C31" s="773"/>
      <c r="D31" s="1781"/>
      <c r="E31" s="1161"/>
      <c r="F31" s="2048" t="s">
        <v>587</v>
      </c>
      <c r="G31" s="2049"/>
      <c r="H31" s="2050"/>
      <c r="I31" s="815"/>
      <c r="J31" s="1753" t="s">
        <v>492</v>
      </c>
      <c r="K31" s="1753"/>
      <c r="L31" s="1753"/>
      <c r="M31" s="1753"/>
      <c r="N31" s="772"/>
      <c r="O31" s="1257">
        <v>26</v>
      </c>
      <c r="P31" s="729" t="s">
        <v>40</v>
      </c>
      <c r="Q31" s="729" t="s">
        <v>40</v>
      </c>
      <c r="R31" s="1155" t="s">
        <v>40</v>
      </c>
      <c r="S31" s="723"/>
      <c r="T31" s="722"/>
      <c r="U31" s="760" t="s">
        <v>40</v>
      </c>
      <c r="V31" s="735" t="s">
        <v>40</v>
      </c>
      <c r="W31" s="761" t="s">
        <v>40</v>
      </c>
      <c r="X31" s="735" t="s">
        <v>40</v>
      </c>
      <c r="Y31" s="761" t="s">
        <v>40</v>
      </c>
      <c r="Z31" s="759" t="s">
        <v>40</v>
      </c>
      <c r="AA31" s="1287">
        <v>26</v>
      </c>
    </row>
    <row r="32" spans="3:27" ht="15" customHeight="1">
      <c r="C32" s="773"/>
      <c r="D32" s="1784"/>
      <c r="E32" s="1160"/>
      <c r="F32" s="815"/>
      <c r="G32" s="1753" t="s">
        <v>3</v>
      </c>
      <c r="H32" s="1753"/>
      <c r="I32" s="1753"/>
      <c r="J32" s="1753"/>
      <c r="K32" s="1753"/>
      <c r="L32" s="1753"/>
      <c r="M32" s="1753"/>
      <c r="N32" s="772"/>
      <c r="O32" s="1257">
        <v>27</v>
      </c>
      <c r="P32" s="729" t="s">
        <v>40</v>
      </c>
      <c r="Q32" s="729" t="s">
        <v>40</v>
      </c>
      <c r="R32" s="1155" t="s">
        <v>40</v>
      </c>
      <c r="S32" s="723"/>
      <c r="T32" s="722"/>
      <c r="U32" s="730" t="s">
        <v>40</v>
      </c>
      <c r="V32" s="729">
        <v>198762</v>
      </c>
      <c r="W32" s="731" t="s">
        <v>40</v>
      </c>
      <c r="X32" s="729">
        <v>202425</v>
      </c>
      <c r="Y32" s="731">
        <v>10336</v>
      </c>
      <c r="Z32" s="728">
        <v>411524</v>
      </c>
      <c r="AA32" s="1287">
        <v>27</v>
      </c>
    </row>
    <row r="33" spans="3:27" ht="15" customHeight="1">
      <c r="C33" s="734"/>
      <c r="D33" s="1753" t="s">
        <v>853</v>
      </c>
      <c r="E33" s="1753"/>
      <c r="F33" s="1753"/>
      <c r="G33" s="1753"/>
      <c r="H33" s="1753"/>
      <c r="I33" s="1753"/>
      <c r="J33" s="1753"/>
      <c r="K33" s="1753"/>
      <c r="L33" s="1753"/>
      <c r="M33" s="1753"/>
      <c r="N33" s="772"/>
      <c r="O33" s="1257">
        <v>28</v>
      </c>
      <c r="P33" s="729" t="s">
        <v>40</v>
      </c>
      <c r="Q33" s="729" t="s">
        <v>40</v>
      </c>
      <c r="R33" s="1155" t="s">
        <v>40</v>
      </c>
      <c r="S33" s="723"/>
      <c r="T33" s="722"/>
      <c r="U33" s="760" t="s">
        <v>40</v>
      </c>
      <c r="V33" s="735">
        <v>218896</v>
      </c>
      <c r="W33" s="761" t="s">
        <v>40</v>
      </c>
      <c r="X33" s="735">
        <v>222549</v>
      </c>
      <c r="Y33" s="761">
        <v>10336</v>
      </c>
      <c r="Z33" s="759">
        <v>451781</v>
      </c>
      <c r="AA33" s="1287">
        <v>28</v>
      </c>
    </row>
    <row r="34" spans="3:27" ht="15" customHeight="1">
      <c r="C34" s="734"/>
      <c r="D34" s="1753" t="s">
        <v>857</v>
      </c>
      <c r="E34" s="1753"/>
      <c r="F34" s="1753"/>
      <c r="G34" s="1753"/>
      <c r="H34" s="1753"/>
      <c r="I34" s="1753"/>
      <c r="J34" s="1753"/>
      <c r="K34" s="1753"/>
      <c r="L34" s="1753"/>
      <c r="M34" s="1753"/>
      <c r="N34" s="772"/>
      <c r="O34" s="1259">
        <v>29</v>
      </c>
      <c r="P34" s="729" t="s">
        <v>40</v>
      </c>
      <c r="Q34" s="729" t="s">
        <v>40</v>
      </c>
      <c r="R34" s="1155" t="s">
        <v>40</v>
      </c>
      <c r="S34" s="723"/>
      <c r="T34" s="722"/>
      <c r="U34" s="730" t="s">
        <v>40</v>
      </c>
      <c r="V34" s="729">
        <v>217466</v>
      </c>
      <c r="W34" s="731" t="s">
        <v>40</v>
      </c>
      <c r="X34" s="729">
        <v>221243</v>
      </c>
      <c r="Y34" s="731">
        <v>10336</v>
      </c>
      <c r="Z34" s="728">
        <v>449045</v>
      </c>
      <c r="AA34" s="1287">
        <v>29</v>
      </c>
    </row>
    <row r="35" spans="3:27" ht="1.75" customHeight="1">
      <c r="C35" s="734"/>
      <c r="D35" s="772"/>
      <c r="E35" s="772"/>
      <c r="F35" s="772"/>
      <c r="G35" s="772"/>
      <c r="H35" s="772"/>
      <c r="I35" s="772"/>
      <c r="J35" s="772"/>
      <c r="K35" s="772"/>
      <c r="L35" s="772"/>
      <c r="M35" s="772"/>
      <c r="N35" s="772"/>
      <c r="O35" s="772"/>
      <c r="P35" s="729"/>
      <c r="Q35" s="729"/>
      <c r="R35" s="1155"/>
      <c r="S35" s="723"/>
      <c r="T35" s="722"/>
      <c r="U35" s="765"/>
      <c r="V35" s="764"/>
      <c r="W35" s="1165"/>
      <c r="X35" s="764"/>
      <c r="Y35" s="764"/>
      <c r="Z35" s="763"/>
      <c r="AA35" s="1308"/>
    </row>
    <row r="36" spans="3:27" ht="15" customHeight="1">
      <c r="C36" s="773"/>
      <c r="D36" s="1778" t="s">
        <v>250</v>
      </c>
      <c r="E36" s="983"/>
      <c r="F36" s="1777" t="s">
        <v>249</v>
      </c>
      <c r="G36" s="1778"/>
      <c r="H36" s="1779"/>
      <c r="I36" s="769"/>
      <c r="J36" s="1763" t="s">
        <v>248</v>
      </c>
      <c r="K36" s="1763"/>
      <c r="L36" s="1763"/>
      <c r="M36" s="1763"/>
      <c r="N36" s="756"/>
      <c r="O36" s="1164">
        <v>1</v>
      </c>
      <c r="P36" s="751" t="s">
        <v>40</v>
      </c>
      <c r="Q36" s="751" t="s">
        <v>40</v>
      </c>
      <c r="R36" s="723" t="s">
        <v>40</v>
      </c>
      <c r="S36" s="723"/>
      <c r="T36" s="722"/>
      <c r="U36" s="765" t="s">
        <v>40</v>
      </c>
      <c r="V36" s="764" t="s">
        <v>40</v>
      </c>
      <c r="W36" s="766" t="s">
        <v>40</v>
      </c>
      <c r="X36" s="764" t="s">
        <v>40</v>
      </c>
      <c r="Y36" s="766" t="s">
        <v>40</v>
      </c>
      <c r="Z36" s="763" t="s">
        <v>40</v>
      </c>
      <c r="AA36" s="1287">
        <v>1</v>
      </c>
    </row>
    <row r="37" spans="3:27" ht="15" customHeight="1">
      <c r="C37" s="773"/>
      <c r="D37" s="1781"/>
      <c r="E37" s="1161"/>
      <c r="F37" s="1780"/>
      <c r="G37" s="1781"/>
      <c r="H37" s="1782"/>
      <c r="I37" s="770"/>
      <c r="J37" s="1746" t="s">
        <v>366</v>
      </c>
      <c r="K37" s="1746"/>
      <c r="L37" s="1746"/>
      <c r="M37" s="1746"/>
      <c r="N37" s="713"/>
      <c r="O37" s="1162">
        <v>2</v>
      </c>
      <c r="P37" s="751" t="s">
        <v>40</v>
      </c>
      <c r="Q37" s="751" t="s">
        <v>40</v>
      </c>
      <c r="R37" s="723" t="s">
        <v>40</v>
      </c>
      <c r="S37" s="723"/>
      <c r="T37" s="722"/>
      <c r="U37" s="722" t="s">
        <v>40</v>
      </c>
      <c r="V37" s="751" t="s">
        <v>40</v>
      </c>
      <c r="W37" s="754" t="s">
        <v>40</v>
      </c>
      <c r="X37" s="751" t="s">
        <v>40</v>
      </c>
      <c r="Y37" s="754" t="s">
        <v>40</v>
      </c>
      <c r="Z37" s="748" t="s">
        <v>40</v>
      </c>
      <c r="AA37" s="1287">
        <v>2</v>
      </c>
    </row>
    <row r="38" spans="3:27" ht="15" customHeight="1">
      <c r="C38" s="773"/>
      <c r="D38" s="1781"/>
      <c r="E38" s="1161"/>
      <c r="F38" s="1780"/>
      <c r="G38" s="1781"/>
      <c r="H38" s="1782"/>
      <c r="I38" s="770"/>
      <c r="J38" s="1746" t="s">
        <v>247</v>
      </c>
      <c r="K38" s="1746"/>
      <c r="L38" s="1746"/>
      <c r="M38" s="1746"/>
      <c r="N38" s="713"/>
      <c r="O38" s="1162">
        <v>3</v>
      </c>
      <c r="P38" s="751" t="s">
        <v>40</v>
      </c>
      <c r="Q38" s="751" t="s">
        <v>40</v>
      </c>
      <c r="R38" s="723" t="s">
        <v>40</v>
      </c>
      <c r="S38" s="723"/>
      <c r="T38" s="722"/>
      <c r="U38" s="722" t="s">
        <v>40</v>
      </c>
      <c r="V38" s="751" t="s">
        <v>40</v>
      </c>
      <c r="W38" s="754" t="s">
        <v>40</v>
      </c>
      <c r="X38" s="751" t="s">
        <v>40</v>
      </c>
      <c r="Y38" s="754" t="s">
        <v>40</v>
      </c>
      <c r="Z38" s="748" t="s">
        <v>40</v>
      </c>
      <c r="AA38" s="1287">
        <v>3</v>
      </c>
    </row>
    <row r="39" spans="3:27" ht="15" customHeight="1">
      <c r="C39" s="773"/>
      <c r="D39" s="1781"/>
      <c r="E39" s="1161"/>
      <c r="F39" s="1780"/>
      <c r="G39" s="1781"/>
      <c r="H39" s="1782"/>
      <c r="I39" s="770"/>
      <c r="J39" s="1746" t="s">
        <v>246</v>
      </c>
      <c r="K39" s="1746"/>
      <c r="L39" s="1746"/>
      <c r="M39" s="1746"/>
      <c r="N39" s="713"/>
      <c r="O39" s="1162">
        <v>4</v>
      </c>
      <c r="P39" s="751" t="s">
        <v>40</v>
      </c>
      <c r="Q39" s="751" t="s">
        <v>40</v>
      </c>
      <c r="R39" s="723" t="s">
        <v>40</v>
      </c>
      <c r="S39" s="723"/>
      <c r="T39" s="722"/>
      <c r="U39" s="722" t="s">
        <v>40</v>
      </c>
      <c r="V39" s="751" t="s">
        <v>40</v>
      </c>
      <c r="W39" s="754" t="s">
        <v>40</v>
      </c>
      <c r="X39" s="751" t="s">
        <v>40</v>
      </c>
      <c r="Y39" s="754" t="s">
        <v>40</v>
      </c>
      <c r="Z39" s="748" t="s">
        <v>40</v>
      </c>
      <c r="AA39" s="1287">
        <v>4</v>
      </c>
    </row>
    <row r="40" spans="3:27" ht="15" customHeight="1">
      <c r="C40" s="773"/>
      <c r="D40" s="1781"/>
      <c r="E40" s="1161"/>
      <c r="F40" s="1780"/>
      <c r="G40" s="1781"/>
      <c r="H40" s="1782"/>
      <c r="I40" s="770"/>
      <c r="J40" s="1746" t="s">
        <v>365</v>
      </c>
      <c r="K40" s="1746"/>
      <c r="L40" s="1746"/>
      <c r="M40" s="1746"/>
      <c r="N40" s="713"/>
      <c r="O40" s="1162">
        <v>5</v>
      </c>
      <c r="P40" s="751" t="s">
        <v>40</v>
      </c>
      <c r="Q40" s="751" t="s">
        <v>40</v>
      </c>
      <c r="R40" s="723" t="s">
        <v>40</v>
      </c>
      <c r="S40" s="723"/>
      <c r="T40" s="722"/>
      <c r="U40" s="722" t="s">
        <v>40</v>
      </c>
      <c r="V40" s="751" t="s">
        <v>40</v>
      </c>
      <c r="W40" s="754" t="s">
        <v>40</v>
      </c>
      <c r="X40" s="751" t="s">
        <v>40</v>
      </c>
      <c r="Y40" s="754" t="s">
        <v>40</v>
      </c>
      <c r="Z40" s="748" t="s">
        <v>40</v>
      </c>
      <c r="AA40" s="1287">
        <v>5</v>
      </c>
    </row>
    <row r="41" spans="3:27" ht="15" customHeight="1">
      <c r="C41" s="773"/>
      <c r="D41" s="1781"/>
      <c r="E41" s="1161"/>
      <c r="F41" s="1780"/>
      <c r="G41" s="1781"/>
      <c r="H41" s="1782"/>
      <c r="I41" s="770"/>
      <c r="J41" s="1746" t="s">
        <v>245</v>
      </c>
      <c r="K41" s="1746"/>
      <c r="L41" s="1746"/>
      <c r="M41" s="1746"/>
      <c r="N41" s="713"/>
      <c r="O41" s="1162">
        <v>6</v>
      </c>
      <c r="P41" s="751" t="s">
        <v>40</v>
      </c>
      <c r="Q41" s="751" t="s">
        <v>40</v>
      </c>
      <c r="R41" s="723" t="s">
        <v>40</v>
      </c>
      <c r="S41" s="723"/>
      <c r="T41" s="722"/>
      <c r="U41" s="722" t="s">
        <v>40</v>
      </c>
      <c r="V41" s="751" t="s">
        <v>40</v>
      </c>
      <c r="W41" s="754" t="s">
        <v>40</v>
      </c>
      <c r="X41" s="751" t="s">
        <v>40</v>
      </c>
      <c r="Y41" s="754" t="s">
        <v>40</v>
      </c>
      <c r="Z41" s="748" t="s">
        <v>40</v>
      </c>
      <c r="AA41" s="1287">
        <v>6</v>
      </c>
    </row>
    <row r="42" spans="3:27" ht="15" customHeight="1">
      <c r="C42" s="773"/>
      <c r="D42" s="1781"/>
      <c r="E42" s="1161"/>
      <c r="F42" s="1780"/>
      <c r="G42" s="1781"/>
      <c r="H42" s="1782"/>
      <c r="I42" s="770"/>
      <c r="J42" s="1746" t="s">
        <v>244</v>
      </c>
      <c r="K42" s="1746"/>
      <c r="L42" s="1746"/>
      <c r="M42" s="1746"/>
      <c r="N42" s="713"/>
      <c r="O42" s="1162">
        <v>7</v>
      </c>
      <c r="P42" s="751" t="s">
        <v>40</v>
      </c>
      <c r="Q42" s="751" t="s">
        <v>40</v>
      </c>
      <c r="R42" s="723" t="s">
        <v>40</v>
      </c>
      <c r="S42" s="723"/>
      <c r="T42" s="722"/>
      <c r="U42" s="722" t="s">
        <v>40</v>
      </c>
      <c r="V42" s="751" t="s">
        <v>40</v>
      </c>
      <c r="W42" s="754" t="s">
        <v>40</v>
      </c>
      <c r="X42" s="751" t="s">
        <v>40</v>
      </c>
      <c r="Y42" s="754" t="s">
        <v>40</v>
      </c>
      <c r="Z42" s="748" t="s">
        <v>40</v>
      </c>
      <c r="AA42" s="1287">
        <v>7</v>
      </c>
    </row>
    <row r="43" spans="3:27" ht="15" customHeight="1">
      <c r="C43" s="773"/>
      <c r="D43" s="1781"/>
      <c r="E43" s="1161"/>
      <c r="F43" s="1780"/>
      <c r="G43" s="1781"/>
      <c r="H43" s="1782"/>
      <c r="I43" s="770"/>
      <c r="J43" s="1746" t="s">
        <v>243</v>
      </c>
      <c r="K43" s="1746"/>
      <c r="L43" s="1746"/>
      <c r="M43" s="1746"/>
      <c r="N43" s="713"/>
      <c r="O43" s="1162">
        <v>8</v>
      </c>
      <c r="P43" s="751" t="s">
        <v>40</v>
      </c>
      <c r="Q43" s="751" t="s">
        <v>40</v>
      </c>
      <c r="R43" s="723" t="s">
        <v>40</v>
      </c>
      <c r="S43" s="723"/>
      <c r="T43" s="722"/>
      <c r="U43" s="722" t="s">
        <v>40</v>
      </c>
      <c r="V43" s="751" t="s">
        <v>40</v>
      </c>
      <c r="W43" s="754" t="s">
        <v>40</v>
      </c>
      <c r="X43" s="751" t="s">
        <v>40</v>
      </c>
      <c r="Y43" s="754" t="s">
        <v>40</v>
      </c>
      <c r="Z43" s="748" t="s">
        <v>40</v>
      </c>
      <c r="AA43" s="1287">
        <v>8</v>
      </c>
    </row>
    <row r="44" spans="3:27" ht="15" customHeight="1">
      <c r="C44" s="773"/>
      <c r="D44" s="1781"/>
      <c r="E44" s="1161"/>
      <c r="F44" s="1783"/>
      <c r="G44" s="1784"/>
      <c r="H44" s="1785"/>
      <c r="I44" s="762"/>
      <c r="J44" s="1764" t="s">
        <v>768</v>
      </c>
      <c r="K44" s="1764"/>
      <c r="L44" s="1764"/>
      <c r="M44" s="1764"/>
      <c r="N44" s="745"/>
      <c r="O44" s="1158">
        <v>9</v>
      </c>
      <c r="P44" s="735" t="s">
        <v>40</v>
      </c>
      <c r="Q44" s="735" t="s">
        <v>40</v>
      </c>
      <c r="R44" s="1157" t="s">
        <v>40</v>
      </c>
      <c r="S44" s="723"/>
      <c r="T44" s="722"/>
      <c r="U44" s="760" t="s">
        <v>40</v>
      </c>
      <c r="V44" s="735" t="s">
        <v>40</v>
      </c>
      <c r="W44" s="761" t="s">
        <v>40</v>
      </c>
      <c r="X44" s="735" t="s">
        <v>40</v>
      </c>
      <c r="Y44" s="761" t="s">
        <v>40</v>
      </c>
      <c r="Z44" s="759" t="s">
        <v>40</v>
      </c>
      <c r="AA44" s="1287">
        <v>9</v>
      </c>
    </row>
    <row r="45" spans="3:27" ht="15" customHeight="1">
      <c r="C45" s="773"/>
      <c r="D45" s="1781"/>
      <c r="E45" s="1161"/>
      <c r="F45" s="769"/>
      <c r="G45" s="2078" t="s">
        <v>491</v>
      </c>
      <c r="H45" s="972"/>
      <c r="I45" s="770"/>
      <c r="J45" s="1763" t="s">
        <v>241</v>
      </c>
      <c r="K45" s="1763"/>
      <c r="L45" s="1763"/>
      <c r="M45" s="1763"/>
      <c r="N45" s="713"/>
      <c r="O45" s="1162">
        <v>10</v>
      </c>
      <c r="P45" s="751" t="s">
        <v>40</v>
      </c>
      <c r="Q45" s="751" t="s">
        <v>40</v>
      </c>
      <c r="R45" s="723" t="s">
        <v>40</v>
      </c>
      <c r="S45" s="723"/>
      <c r="T45" s="722"/>
      <c r="U45" s="765" t="s">
        <v>40</v>
      </c>
      <c r="V45" s="764">
        <v>197651</v>
      </c>
      <c r="W45" s="766" t="s">
        <v>40</v>
      </c>
      <c r="X45" s="764">
        <v>197651</v>
      </c>
      <c r="Y45" s="766" t="s">
        <v>40</v>
      </c>
      <c r="Z45" s="763">
        <v>395303</v>
      </c>
      <c r="AA45" s="1287">
        <v>10</v>
      </c>
    </row>
    <row r="46" spans="3:27" ht="15" customHeight="1">
      <c r="C46" s="773"/>
      <c r="D46" s="1781"/>
      <c r="E46" s="1161"/>
      <c r="F46" s="770"/>
      <c r="G46" s="2079"/>
      <c r="H46" s="969"/>
      <c r="I46" s="770"/>
      <c r="J46" s="1746" t="s">
        <v>489</v>
      </c>
      <c r="K46" s="1746"/>
      <c r="L46" s="1746"/>
      <c r="M46" s="1746"/>
      <c r="N46" s="713"/>
      <c r="O46" s="1162">
        <v>11</v>
      </c>
      <c r="P46" s="751" t="s">
        <v>40</v>
      </c>
      <c r="Q46" s="751" t="s">
        <v>40</v>
      </c>
      <c r="R46" s="723" t="s">
        <v>40</v>
      </c>
      <c r="S46" s="723"/>
      <c r="T46" s="722"/>
      <c r="U46" s="722" t="s">
        <v>40</v>
      </c>
      <c r="V46" s="751" t="s">
        <v>40</v>
      </c>
      <c r="W46" s="754" t="s">
        <v>40</v>
      </c>
      <c r="X46" s="751" t="s">
        <v>40</v>
      </c>
      <c r="Y46" s="754" t="s">
        <v>40</v>
      </c>
      <c r="Z46" s="748" t="s">
        <v>40</v>
      </c>
      <c r="AA46" s="1287">
        <v>11</v>
      </c>
    </row>
    <row r="47" spans="3:27" ht="15" customHeight="1">
      <c r="C47" s="773"/>
      <c r="D47" s="1781"/>
      <c r="E47" s="1161"/>
      <c r="F47" s="762"/>
      <c r="G47" s="2080"/>
      <c r="H47" s="965"/>
      <c r="I47" s="762"/>
      <c r="J47" s="1764" t="s">
        <v>488</v>
      </c>
      <c r="K47" s="1764"/>
      <c r="L47" s="1764"/>
      <c r="M47" s="1764"/>
      <c r="N47" s="745"/>
      <c r="O47" s="1158">
        <v>12</v>
      </c>
      <c r="P47" s="735" t="s">
        <v>40</v>
      </c>
      <c r="Q47" s="735" t="s">
        <v>40</v>
      </c>
      <c r="R47" s="1157" t="s">
        <v>40</v>
      </c>
      <c r="S47" s="723"/>
      <c r="T47" s="722"/>
      <c r="U47" s="760" t="s">
        <v>40</v>
      </c>
      <c r="V47" s="735" t="s">
        <v>40</v>
      </c>
      <c r="W47" s="761" t="s">
        <v>40</v>
      </c>
      <c r="X47" s="735" t="s">
        <v>40</v>
      </c>
      <c r="Y47" s="761" t="s">
        <v>40</v>
      </c>
      <c r="Z47" s="759" t="s">
        <v>40</v>
      </c>
      <c r="AA47" s="1287">
        <v>12</v>
      </c>
    </row>
    <row r="48" spans="3:27" ht="15" customHeight="1">
      <c r="C48" s="773"/>
      <c r="D48" s="1781"/>
      <c r="E48" s="1161"/>
      <c r="F48" s="2081" t="s">
        <v>748</v>
      </c>
      <c r="G48" s="2082"/>
      <c r="H48" s="2083"/>
      <c r="I48" s="769"/>
      <c r="J48" s="1763" t="s">
        <v>485</v>
      </c>
      <c r="K48" s="2044"/>
      <c r="L48" s="2044"/>
      <c r="M48" s="2044"/>
      <c r="N48" s="756"/>
      <c r="O48" s="1164">
        <v>13</v>
      </c>
      <c r="P48" s="751" t="s">
        <v>40</v>
      </c>
      <c r="Q48" s="751" t="s">
        <v>40</v>
      </c>
      <c r="R48" s="723" t="s">
        <v>40</v>
      </c>
      <c r="S48" s="723"/>
      <c r="T48" s="722"/>
      <c r="U48" s="765" t="s">
        <v>40</v>
      </c>
      <c r="V48" s="764" t="s">
        <v>40</v>
      </c>
      <c r="W48" s="766" t="s">
        <v>40</v>
      </c>
      <c r="X48" s="764" t="s">
        <v>40</v>
      </c>
      <c r="Y48" s="766" t="s">
        <v>40</v>
      </c>
      <c r="Z48" s="763" t="s">
        <v>40</v>
      </c>
      <c r="AA48" s="1287">
        <v>13</v>
      </c>
    </row>
    <row r="49" spans="3:27" ht="24.65" customHeight="1">
      <c r="C49" s="773"/>
      <c r="D49" s="1781"/>
      <c r="E49" s="1161"/>
      <c r="F49" s="2084"/>
      <c r="G49" s="2085"/>
      <c r="H49" s="2086"/>
      <c r="I49" s="770"/>
      <c r="J49" s="1770" t="s">
        <v>817</v>
      </c>
      <c r="K49" s="1770"/>
      <c r="L49" s="1770"/>
      <c r="M49" s="1770"/>
      <c r="N49" s="713"/>
      <c r="O49" s="1162">
        <v>14</v>
      </c>
      <c r="P49" s="751" t="s">
        <v>40</v>
      </c>
      <c r="Q49" s="751" t="s">
        <v>40</v>
      </c>
      <c r="R49" s="723" t="s">
        <v>40</v>
      </c>
      <c r="S49" s="723"/>
      <c r="T49" s="722"/>
      <c r="U49" s="760" t="s">
        <v>40</v>
      </c>
      <c r="V49" s="735">
        <v>1111</v>
      </c>
      <c r="W49" s="761" t="s">
        <v>40</v>
      </c>
      <c r="X49" s="735">
        <v>4774</v>
      </c>
      <c r="Y49" s="761">
        <v>10336</v>
      </c>
      <c r="Z49" s="759">
        <v>16221</v>
      </c>
      <c r="AA49" s="1287">
        <v>14</v>
      </c>
    </row>
    <row r="50" spans="3:27" ht="15" customHeight="1">
      <c r="C50" s="773"/>
      <c r="D50" s="1781"/>
      <c r="E50" s="1160"/>
      <c r="F50" s="738"/>
      <c r="G50" s="1753" t="s">
        <v>3</v>
      </c>
      <c r="H50" s="1753"/>
      <c r="I50" s="1753"/>
      <c r="J50" s="1753"/>
      <c r="K50" s="1753"/>
      <c r="L50" s="1753"/>
      <c r="M50" s="1753"/>
      <c r="N50" s="772"/>
      <c r="O50" s="1166">
        <v>15</v>
      </c>
      <c r="P50" s="729" t="s">
        <v>40</v>
      </c>
      <c r="Q50" s="729" t="s">
        <v>40</v>
      </c>
      <c r="R50" s="1155" t="s">
        <v>40</v>
      </c>
      <c r="S50" s="723"/>
      <c r="T50" s="722"/>
      <c r="U50" s="730" t="s">
        <v>40</v>
      </c>
      <c r="V50" s="729">
        <v>198762</v>
      </c>
      <c r="W50" s="731" t="s">
        <v>40</v>
      </c>
      <c r="X50" s="729">
        <v>202425</v>
      </c>
      <c r="Y50" s="731">
        <v>10336</v>
      </c>
      <c r="Z50" s="728">
        <v>411524</v>
      </c>
      <c r="AA50" s="1287">
        <v>15</v>
      </c>
    </row>
    <row r="51" spans="3:27" ht="15" customHeight="1">
      <c r="C51" s="734"/>
      <c r="D51" s="1753" t="s">
        <v>853</v>
      </c>
      <c r="E51" s="1753"/>
      <c r="F51" s="1753"/>
      <c r="G51" s="1753"/>
      <c r="H51" s="1753"/>
      <c r="I51" s="1753"/>
      <c r="J51" s="1753"/>
      <c r="K51" s="1753"/>
      <c r="L51" s="1753"/>
      <c r="M51" s="1753"/>
      <c r="N51" s="772"/>
      <c r="O51" s="1166">
        <v>16</v>
      </c>
      <c r="P51" s="729" t="s">
        <v>40</v>
      </c>
      <c r="Q51" s="729" t="s">
        <v>40</v>
      </c>
      <c r="R51" s="1155" t="s">
        <v>40</v>
      </c>
      <c r="S51" s="723"/>
      <c r="T51" s="722"/>
      <c r="U51" s="730" t="s">
        <v>40</v>
      </c>
      <c r="V51" s="729">
        <v>218896</v>
      </c>
      <c r="W51" s="731" t="s">
        <v>40</v>
      </c>
      <c r="X51" s="729">
        <v>222549</v>
      </c>
      <c r="Y51" s="731">
        <v>10336</v>
      </c>
      <c r="Z51" s="728">
        <v>451781</v>
      </c>
      <c r="AA51" s="1287">
        <v>16</v>
      </c>
    </row>
    <row r="52" spans="3:27" ht="15" customHeight="1">
      <c r="C52" s="727"/>
      <c r="D52" s="1775" t="s">
        <v>857</v>
      </c>
      <c r="E52" s="1775"/>
      <c r="F52" s="1775"/>
      <c r="G52" s="1775"/>
      <c r="H52" s="1775"/>
      <c r="I52" s="1775"/>
      <c r="J52" s="1775"/>
      <c r="K52" s="1775"/>
      <c r="L52" s="1775"/>
      <c r="M52" s="1775"/>
      <c r="N52" s="962"/>
      <c r="O52" s="1307">
        <v>17</v>
      </c>
      <c r="P52" s="720" t="s">
        <v>40</v>
      </c>
      <c r="Q52" s="720" t="s">
        <v>40</v>
      </c>
      <c r="R52" s="1153" t="s">
        <v>40</v>
      </c>
      <c r="S52" s="723"/>
      <c r="T52" s="722"/>
      <c r="U52" s="721" t="s">
        <v>40</v>
      </c>
      <c r="V52" s="720">
        <v>217466</v>
      </c>
      <c r="W52" s="724" t="s">
        <v>40</v>
      </c>
      <c r="X52" s="720">
        <v>221243</v>
      </c>
      <c r="Y52" s="724">
        <v>10336</v>
      </c>
      <c r="Z52" s="719">
        <v>449045</v>
      </c>
      <c r="AA52" s="1287">
        <v>17</v>
      </c>
    </row>
    <row r="53" spans="3:27" ht="4.5" customHeight="1">
      <c r="P53" s="713"/>
      <c r="Q53" s="713"/>
      <c r="R53" s="713"/>
      <c r="S53" s="713"/>
      <c r="U53" s="713"/>
      <c r="V53" s="713"/>
      <c r="W53" s="713"/>
      <c r="X53" s="713"/>
      <c r="Y53" s="713"/>
      <c r="Z53" s="713"/>
    </row>
  </sheetData>
  <mergeCells count="66">
    <mergeCell ref="J46:M46"/>
    <mergeCell ref="J45:M45"/>
    <mergeCell ref="J48:M48"/>
    <mergeCell ref="J36:M36"/>
    <mergeCell ref="J38:M38"/>
    <mergeCell ref="J42:M42"/>
    <mergeCell ref="J40:M40"/>
    <mergeCell ref="J39:M39"/>
    <mergeCell ref="D52:M52"/>
    <mergeCell ref="D51:M51"/>
    <mergeCell ref="G50:M50"/>
    <mergeCell ref="J47:M47"/>
    <mergeCell ref="D36:D50"/>
    <mergeCell ref="F36:H44"/>
    <mergeCell ref="G45:G47"/>
    <mergeCell ref="F48:H49"/>
    <mergeCell ref="J49:M49"/>
    <mergeCell ref="J44:M44"/>
    <mergeCell ref="J43:M43"/>
    <mergeCell ref="J41:M41"/>
    <mergeCell ref="J21:M21"/>
    <mergeCell ref="J37:M37"/>
    <mergeCell ref="J31:M31"/>
    <mergeCell ref="J24:M24"/>
    <mergeCell ref="J23:M23"/>
    <mergeCell ref="J22:M22"/>
    <mergeCell ref="J27:M27"/>
    <mergeCell ref="D34:M34"/>
    <mergeCell ref="D33:M33"/>
    <mergeCell ref="F26:H30"/>
    <mergeCell ref="J29:M29"/>
    <mergeCell ref="G32:M32"/>
    <mergeCell ref="J26:M26"/>
    <mergeCell ref="J30:M30"/>
    <mergeCell ref="Y2:Z3"/>
    <mergeCell ref="Z4:Z5"/>
    <mergeCell ref="C1:Q2"/>
    <mergeCell ref="Y4:Y5"/>
    <mergeCell ref="J19:M19"/>
    <mergeCell ref="F6:H25"/>
    <mergeCell ref="J25:M25"/>
    <mergeCell ref="J11:M11"/>
    <mergeCell ref="J16:M16"/>
    <mergeCell ref="J14:M14"/>
    <mergeCell ref="J20:M20"/>
    <mergeCell ref="D6:D32"/>
    <mergeCell ref="X4:X5"/>
    <mergeCell ref="J7:M7"/>
    <mergeCell ref="R4:R5"/>
    <mergeCell ref="P4:P5"/>
    <mergeCell ref="Q4:Q5"/>
    <mergeCell ref="C4:O5"/>
    <mergeCell ref="U4:U5"/>
    <mergeCell ref="F31:H31"/>
    <mergeCell ref="W4:W5"/>
    <mergeCell ref="J6:M6"/>
    <mergeCell ref="J10:M10"/>
    <mergeCell ref="J9:M9"/>
    <mergeCell ref="J17:M17"/>
    <mergeCell ref="J12:M12"/>
    <mergeCell ref="J18:M18"/>
    <mergeCell ref="J8:M8"/>
    <mergeCell ref="J13:M13"/>
    <mergeCell ref="J15:M15"/>
    <mergeCell ref="V4:V5"/>
    <mergeCell ref="J28:M28"/>
  </mergeCells>
  <phoneticPr fontId="33"/>
  <printOptions gridLinesSet="0"/>
  <pageMargins left="0.62992125984251968" right="0.59055118110236227" top="0.62992125984251968" bottom="0.94488188976377963" header="0.51181102362204722" footer="0.51181102362204722"/>
  <pageSetup paperSize="9" scale="97" orientation="portrait" r:id="rId1"/>
  <headerFooter alignWithMargins="0"/>
  <colBreaks count="1" manualBreakCount="1">
    <brk id="19" max="1048575" man="1"/>
  </colBreaks>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C1:X76"/>
  <sheetViews>
    <sheetView topLeftCell="A19" zoomScale="85" zoomScaleNormal="85" zoomScaleSheetLayoutView="115" workbookViewId="0">
      <selection activeCell="D74" sqref="D74:J75"/>
    </sheetView>
  </sheetViews>
  <sheetFormatPr defaultColWidth="11.1796875" defaultRowHeight="11.5"/>
  <cols>
    <col min="1" max="3" width="0.90625" style="714" customWidth="1"/>
    <col min="4" max="4" width="2.453125" style="714" customWidth="1"/>
    <col min="5" max="6" width="0.90625" style="714" customWidth="1"/>
    <col min="7" max="7" width="9.54296875" style="714" customWidth="1"/>
    <col min="8" max="9" width="0.81640625" style="714" customWidth="1"/>
    <col min="10" max="10" width="18.1796875" style="714" customWidth="1"/>
    <col min="11" max="11" width="0.90625" style="714" customWidth="1"/>
    <col min="12" max="12" width="2.81640625" style="782" customWidth="1"/>
    <col min="13" max="15" width="17.1796875" style="714" customWidth="1"/>
    <col min="16" max="16" width="0.90625" style="714" customWidth="1"/>
    <col min="17" max="17" width="0.90625" style="713" customWidth="1"/>
    <col min="18" max="23" width="14.6328125" style="714" customWidth="1"/>
    <col min="24" max="24" width="2.81640625" style="714" customWidth="1"/>
    <col min="25" max="25" width="7.1796875" style="714" customWidth="1"/>
    <col min="26" max="26" width="11.1796875" style="714" customWidth="1"/>
    <col min="27" max="27" width="5.1796875" style="714" customWidth="1"/>
    <col min="28" max="28" width="11.1796875" style="714" customWidth="1"/>
    <col min="29" max="29" width="27.1796875" style="714" customWidth="1"/>
    <col min="30" max="30" width="3.1796875" style="714" customWidth="1"/>
    <col min="31" max="39" width="15.1796875" style="714" customWidth="1"/>
    <col min="40" max="41" width="3.1796875" style="714" customWidth="1"/>
    <col min="42" max="42" width="11.1796875" style="714" customWidth="1"/>
    <col min="43" max="62" width="0" style="714" hidden="1" customWidth="1"/>
    <col min="63" max="16384" width="11.1796875" style="714"/>
  </cols>
  <sheetData>
    <row r="1" spans="3:24" ht="12.75" customHeight="1">
      <c r="D1" s="1791" t="s">
        <v>827</v>
      </c>
      <c r="E1" s="1791"/>
      <c r="F1" s="1791"/>
      <c r="G1" s="1791"/>
      <c r="H1" s="1791"/>
      <c r="I1" s="1791"/>
      <c r="J1" s="1791"/>
      <c r="K1" s="1791"/>
      <c r="L1" s="1791"/>
      <c r="M1" s="1791"/>
      <c r="N1" s="1791"/>
      <c r="O1" s="1791"/>
      <c r="P1" s="781"/>
    </row>
    <row r="2" spans="3:24" ht="12.75" customHeight="1">
      <c r="D2" s="1791"/>
      <c r="E2" s="1791"/>
      <c r="F2" s="1791"/>
      <c r="G2" s="1791"/>
      <c r="H2" s="1791"/>
      <c r="I2" s="1791"/>
      <c r="J2" s="1791"/>
      <c r="K2" s="1791"/>
      <c r="L2" s="1791"/>
      <c r="M2" s="1791"/>
      <c r="N2" s="1791"/>
      <c r="O2" s="1791"/>
      <c r="P2" s="781"/>
      <c r="V2" s="1789" t="s">
        <v>275</v>
      </c>
      <c r="W2" s="1789"/>
    </row>
    <row r="3" spans="3:24" ht="12.75" customHeight="1">
      <c r="D3" s="779"/>
      <c r="E3" s="779"/>
      <c r="F3" s="779"/>
      <c r="G3" s="779"/>
      <c r="H3" s="779"/>
      <c r="I3" s="779"/>
      <c r="J3" s="779"/>
      <c r="K3" s="779"/>
      <c r="L3" s="1302"/>
      <c r="M3" s="779"/>
      <c r="N3" s="779"/>
      <c r="O3" s="779"/>
      <c r="P3" s="713"/>
      <c r="R3" s="779"/>
      <c r="S3" s="779"/>
      <c r="T3" s="779"/>
      <c r="U3" s="779"/>
      <c r="V3" s="1790"/>
      <c r="W3" s="1790"/>
    </row>
    <row r="4" spans="3:24" ht="12.75" customHeight="1">
      <c r="C4" s="1899"/>
      <c r="D4" s="1900"/>
      <c r="E4" s="1900"/>
      <c r="F4" s="1900"/>
      <c r="G4" s="1900"/>
      <c r="H4" s="1900"/>
      <c r="I4" s="1900"/>
      <c r="J4" s="1900"/>
      <c r="K4" s="1900"/>
      <c r="L4" s="1901"/>
      <c r="M4" s="1773" t="s">
        <v>0</v>
      </c>
      <c r="N4" s="1773" t="s">
        <v>1</v>
      </c>
      <c r="O4" s="1818" t="s">
        <v>2</v>
      </c>
      <c r="P4" s="1000"/>
      <c r="Q4" s="969"/>
      <c r="R4" s="1965" t="s">
        <v>32</v>
      </c>
      <c r="S4" s="1773" t="s">
        <v>274</v>
      </c>
      <c r="T4" s="1773" t="s">
        <v>684</v>
      </c>
      <c r="U4" s="1773" t="s">
        <v>34</v>
      </c>
      <c r="V4" s="1773" t="s">
        <v>35</v>
      </c>
      <c r="W4" s="1765" t="s">
        <v>3</v>
      </c>
      <c r="X4" s="1318"/>
    </row>
    <row r="5" spans="3:24" ht="12.75" customHeight="1">
      <c r="C5" s="1902"/>
      <c r="D5" s="1903"/>
      <c r="E5" s="1903"/>
      <c r="F5" s="1903"/>
      <c r="G5" s="1903"/>
      <c r="H5" s="1903"/>
      <c r="I5" s="1903"/>
      <c r="J5" s="1903"/>
      <c r="K5" s="1903"/>
      <c r="L5" s="1904"/>
      <c r="M5" s="1768"/>
      <c r="N5" s="1768"/>
      <c r="O5" s="1819"/>
      <c r="P5" s="1000"/>
      <c r="Q5" s="969"/>
      <c r="R5" s="1966"/>
      <c r="S5" s="1774"/>
      <c r="T5" s="1774"/>
      <c r="U5" s="1774"/>
      <c r="V5" s="1774"/>
      <c r="W5" s="1766"/>
      <c r="X5" s="1318"/>
    </row>
    <row r="6" spans="3:24" ht="10.75" customHeight="1">
      <c r="C6" s="773"/>
      <c r="D6" s="1781" t="s">
        <v>273</v>
      </c>
      <c r="E6" s="1161"/>
      <c r="F6" s="1780" t="s">
        <v>354</v>
      </c>
      <c r="G6" s="1781"/>
      <c r="H6" s="1782"/>
      <c r="I6" s="713"/>
      <c r="J6" s="718" t="s">
        <v>574</v>
      </c>
      <c r="K6" s="713"/>
      <c r="L6" s="754">
        <v>1</v>
      </c>
      <c r="M6" s="751" t="s">
        <v>40</v>
      </c>
      <c r="N6" s="751" t="s">
        <v>40</v>
      </c>
      <c r="O6" s="723" t="s">
        <v>40</v>
      </c>
      <c r="P6" s="723"/>
      <c r="Q6" s="722"/>
      <c r="R6" s="765" t="s">
        <v>40</v>
      </c>
      <c r="S6" s="764" t="s">
        <v>40</v>
      </c>
      <c r="T6" s="1165" t="s">
        <v>40</v>
      </c>
      <c r="U6" s="764" t="s">
        <v>40</v>
      </c>
      <c r="V6" s="764" t="s">
        <v>40</v>
      </c>
      <c r="W6" s="763" t="s">
        <v>40</v>
      </c>
      <c r="X6" s="1310">
        <v>1</v>
      </c>
    </row>
    <row r="7" spans="3:24" ht="10.75" customHeight="1">
      <c r="C7" s="773"/>
      <c r="D7" s="1781"/>
      <c r="E7" s="1161"/>
      <c r="F7" s="1780"/>
      <c r="G7" s="1781"/>
      <c r="H7" s="1782"/>
      <c r="I7" s="713"/>
      <c r="J7" s="718" t="s">
        <v>573</v>
      </c>
      <c r="K7" s="713"/>
      <c r="L7" s="754">
        <v>2</v>
      </c>
      <c r="M7" s="751" t="s">
        <v>40</v>
      </c>
      <c r="N7" s="751" t="s">
        <v>40</v>
      </c>
      <c r="O7" s="723" t="s">
        <v>40</v>
      </c>
      <c r="P7" s="723"/>
      <c r="Q7" s="722"/>
      <c r="R7" s="722" t="s">
        <v>40</v>
      </c>
      <c r="S7" s="751" t="s">
        <v>40</v>
      </c>
      <c r="T7" s="723" t="s">
        <v>40</v>
      </c>
      <c r="U7" s="751" t="s">
        <v>40</v>
      </c>
      <c r="V7" s="751" t="s">
        <v>40</v>
      </c>
      <c r="W7" s="748" t="s">
        <v>40</v>
      </c>
      <c r="X7" s="1310">
        <v>2</v>
      </c>
    </row>
    <row r="8" spans="3:24" ht="10.75" customHeight="1">
      <c r="C8" s="773"/>
      <c r="D8" s="1781"/>
      <c r="E8" s="1161"/>
      <c r="F8" s="1780"/>
      <c r="G8" s="1781"/>
      <c r="H8" s="1782"/>
      <c r="I8" s="713"/>
      <c r="J8" s="718" t="s">
        <v>571</v>
      </c>
      <c r="K8" s="713"/>
      <c r="L8" s="754">
        <v>3</v>
      </c>
      <c r="M8" s="751" t="s">
        <v>40</v>
      </c>
      <c r="N8" s="751" t="s">
        <v>40</v>
      </c>
      <c r="O8" s="723" t="s">
        <v>40</v>
      </c>
      <c r="P8" s="723"/>
      <c r="Q8" s="722"/>
      <c r="R8" s="722" t="s">
        <v>40</v>
      </c>
      <c r="S8" s="751" t="s">
        <v>40</v>
      </c>
      <c r="T8" s="723" t="s">
        <v>40</v>
      </c>
      <c r="U8" s="751" t="s">
        <v>40</v>
      </c>
      <c r="V8" s="751" t="s">
        <v>40</v>
      </c>
      <c r="W8" s="748" t="s">
        <v>40</v>
      </c>
      <c r="X8" s="1310">
        <v>3</v>
      </c>
    </row>
    <row r="9" spans="3:24" ht="10.75" customHeight="1">
      <c r="C9" s="773"/>
      <c r="D9" s="1781"/>
      <c r="E9" s="1161"/>
      <c r="F9" s="1780"/>
      <c r="G9" s="1781"/>
      <c r="H9" s="1782"/>
      <c r="I9" s="713"/>
      <c r="J9" s="718" t="s">
        <v>570</v>
      </c>
      <c r="K9" s="713"/>
      <c r="L9" s="754">
        <v>4</v>
      </c>
      <c r="M9" s="751" t="s">
        <v>40</v>
      </c>
      <c r="N9" s="751" t="s">
        <v>40</v>
      </c>
      <c r="O9" s="723" t="s">
        <v>40</v>
      </c>
      <c r="P9" s="723"/>
      <c r="Q9" s="722"/>
      <c r="R9" s="722" t="s">
        <v>40</v>
      </c>
      <c r="S9" s="751" t="s">
        <v>40</v>
      </c>
      <c r="T9" s="723" t="s">
        <v>40</v>
      </c>
      <c r="U9" s="751" t="s">
        <v>40</v>
      </c>
      <c r="V9" s="751" t="s">
        <v>40</v>
      </c>
      <c r="W9" s="748" t="s">
        <v>40</v>
      </c>
      <c r="X9" s="1310">
        <v>4</v>
      </c>
    </row>
    <row r="10" spans="3:24" ht="10.75" customHeight="1">
      <c r="C10" s="773"/>
      <c r="D10" s="1781"/>
      <c r="E10" s="1161"/>
      <c r="F10" s="1780"/>
      <c r="G10" s="1781"/>
      <c r="H10" s="1782"/>
      <c r="I10" s="713"/>
      <c r="J10" s="718" t="s">
        <v>569</v>
      </c>
      <c r="K10" s="713"/>
      <c r="L10" s="754">
        <v>5</v>
      </c>
      <c r="M10" s="751" t="s">
        <v>40</v>
      </c>
      <c r="N10" s="751" t="s">
        <v>40</v>
      </c>
      <c r="O10" s="723" t="s">
        <v>40</v>
      </c>
      <c r="P10" s="723"/>
      <c r="Q10" s="722"/>
      <c r="R10" s="722" t="s">
        <v>40</v>
      </c>
      <c r="S10" s="751" t="s">
        <v>40</v>
      </c>
      <c r="T10" s="723" t="s">
        <v>40</v>
      </c>
      <c r="U10" s="751" t="s">
        <v>40</v>
      </c>
      <c r="V10" s="751" t="s">
        <v>40</v>
      </c>
      <c r="W10" s="748" t="s">
        <v>40</v>
      </c>
      <c r="X10" s="1310">
        <v>5</v>
      </c>
    </row>
    <row r="11" spans="3:24" ht="10.75" customHeight="1">
      <c r="C11" s="773"/>
      <c r="D11" s="1781"/>
      <c r="E11" s="1161"/>
      <c r="F11" s="1780"/>
      <c r="G11" s="1781"/>
      <c r="H11" s="1782"/>
      <c r="I11" s="713"/>
      <c r="J11" s="718" t="s">
        <v>568</v>
      </c>
      <c r="K11" s="713"/>
      <c r="L11" s="754">
        <v>6</v>
      </c>
      <c r="M11" s="751" t="s">
        <v>40</v>
      </c>
      <c r="N11" s="751" t="s">
        <v>40</v>
      </c>
      <c r="O11" s="723" t="s">
        <v>40</v>
      </c>
      <c r="P11" s="723"/>
      <c r="Q11" s="722"/>
      <c r="R11" s="722" t="s">
        <v>40</v>
      </c>
      <c r="S11" s="751" t="s">
        <v>40</v>
      </c>
      <c r="T11" s="723" t="s">
        <v>40</v>
      </c>
      <c r="U11" s="751" t="s">
        <v>40</v>
      </c>
      <c r="V11" s="751" t="s">
        <v>40</v>
      </c>
      <c r="W11" s="748" t="s">
        <v>40</v>
      </c>
      <c r="X11" s="1310">
        <v>6</v>
      </c>
    </row>
    <row r="12" spans="3:24" ht="10.75" customHeight="1">
      <c r="C12" s="773"/>
      <c r="D12" s="1781"/>
      <c r="E12" s="1161"/>
      <c r="F12" s="1780"/>
      <c r="G12" s="1781"/>
      <c r="H12" s="1782"/>
      <c r="I12" s="713"/>
      <c r="J12" s="718" t="s">
        <v>567</v>
      </c>
      <c r="K12" s="713"/>
      <c r="L12" s="754">
        <v>7</v>
      </c>
      <c r="M12" s="751" t="s">
        <v>40</v>
      </c>
      <c r="N12" s="751" t="s">
        <v>40</v>
      </c>
      <c r="O12" s="723" t="s">
        <v>40</v>
      </c>
      <c r="P12" s="723"/>
      <c r="Q12" s="722"/>
      <c r="R12" s="722" t="s">
        <v>40</v>
      </c>
      <c r="S12" s="751" t="s">
        <v>40</v>
      </c>
      <c r="T12" s="723" t="s">
        <v>40</v>
      </c>
      <c r="U12" s="751" t="s">
        <v>40</v>
      </c>
      <c r="V12" s="751" t="s">
        <v>40</v>
      </c>
      <c r="W12" s="748" t="s">
        <v>40</v>
      </c>
      <c r="X12" s="1310">
        <v>7</v>
      </c>
    </row>
    <row r="13" spans="3:24" ht="10.75" customHeight="1">
      <c r="C13" s="773"/>
      <c r="D13" s="1781"/>
      <c r="E13" s="1161"/>
      <c r="F13" s="1780"/>
      <c r="G13" s="1781"/>
      <c r="H13" s="1782"/>
      <c r="I13" s="713"/>
      <c r="J13" s="718" t="s">
        <v>565</v>
      </c>
      <c r="K13" s="713"/>
      <c r="L13" s="754">
        <v>8</v>
      </c>
      <c r="M13" s="751" t="s">
        <v>40</v>
      </c>
      <c r="N13" s="751" t="s">
        <v>40</v>
      </c>
      <c r="O13" s="723" t="s">
        <v>40</v>
      </c>
      <c r="P13" s="723"/>
      <c r="Q13" s="722"/>
      <c r="R13" s="722" t="s">
        <v>40</v>
      </c>
      <c r="S13" s="751" t="s">
        <v>40</v>
      </c>
      <c r="T13" s="723" t="s">
        <v>40</v>
      </c>
      <c r="U13" s="751" t="s">
        <v>40</v>
      </c>
      <c r="V13" s="751" t="s">
        <v>40</v>
      </c>
      <c r="W13" s="748" t="s">
        <v>40</v>
      </c>
      <c r="X13" s="1310">
        <v>8</v>
      </c>
    </row>
    <row r="14" spans="3:24" ht="10.75" customHeight="1">
      <c r="C14" s="773"/>
      <c r="D14" s="1781"/>
      <c r="E14" s="1161"/>
      <c r="F14" s="1780"/>
      <c r="G14" s="1781"/>
      <c r="H14" s="1782"/>
      <c r="I14" s="713"/>
      <c r="J14" s="718" t="s">
        <v>564</v>
      </c>
      <c r="K14" s="713"/>
      <c r="L14" s="754">
        <v>9</v>
      </c>
      <c r="M14" s="751" t="s">
        <v>40</v>
      </c>
      <c r="N14" s="751" t="s">
        <v>40</v>
      </c>
      <c r="O14" s="723" t="s">
        <v>40</v>
      </c>
      <c r="P14" s="723"/>
      <c r="Q14" s="722"/>
      <c r="R14" s="722" t="s">
        <v>40</v>
      </c>
      <c r="S14" s="751" t="s">
        <v>40</v>
      </c>
      <c r="T14" s="723" t="s">
        <v>40</v>
      </c>
      <c r="U14" s="751" t="s">
        <v>40</v>
      </c>
      <c r="V14" s="751" t="s">
        <v>40</v>
      </c>
      <c r="W14" s="748" t="s">
        <v>40</v>
      </c>
      <c r="X14" s="1310">
        <v>9</v>
      </c>
    </row>
    <row r="15" spans="3:24" ht="10.75" customHeight="1">
      <c r="C15" s="773"/>
      <c r="D15" s="1781"/>
      <c r="E15" s="1161"/>
      <c r="F15" s="1780"/>
      <c r="G15" s="1781"/>
      <c r="H15" s="1782"/>
      <c r="I15" s="713"/>
      <c r="J15" s="718" t="s">
        <v>563</v>
      </c>
      <c r="K15" s="713"/>
      <c r="L15" s="754">
        <v>10</v>
      </c>
      <c r="M15" s="751" t="s">
        <v>40</v>
      </c>
      <c r="N15" s="751" t="s">
        <v>40</v>
      </c>
      <c r="O15" s="723" t="s">
        <v>40</v>
      </c>
      <c r="P15" s="723"/>
      <c r="Q15" s="722"/>
      <c r="R15" s="722" t="s">
        <v>40</v>
      </c>
      <c r="S15" s="751" t="s">
        <v>40</v>
      </c>
      <c r="T15" s="723" t="s">
        <v>40</v>
      </c>
      <c r="U15" s="751" t="s">
        <v>40</v>
      </c>
      <c r="V15" s="751" t="s">
        <v>40</v>
      </c>
      <c r="W15" s="748" t="s">
        <v>40</v>
      </c>
      <c r="X15" s="1310">
        <v>10</v>
      </c>
    </row>
    <row r="16" spans="3:24" ht="10.75" customHeight="1">
      <c r="C16" s="773"/>
      <c r="D16" s="1781"/>
      <c r="E16" s="1161"/>
      <c r="F16" s="1780"/>
      <c r="G16" s="1781"/>
      <c r="H16" s="1782"/>
      <c r="I16" s="713"/>
      <c r="J16" s="718" t="s">
        <v>562</v>
      </c>
      <c r="K16" s="713"/>
      <c r="L16" s="754">
        <v>11</v>
      </c>
      <c r="M16" s="751" t="s">
        <v>40</v>
      </c>
      <c r="N16" s="751" t="s">
        <v>40</v>
      </c>
      <c r="O16" s="723" t="s">
        <v>40</v>
      </c>
      <c r="P16" s="723"/>
      <c r="Q16" s="722"/>
      <c r="R16" s="722" t="s">
        <v>40</v>
      </c>
      <c r="S16" s="751" t="s">
        <v>40</v>
      </c>
      <c r="T16" s="723" t="s">
        <v>40</v>
      </c>
      <c r="U16" s="751" t="s">
        <v>40</v>
      </c>
      <c r="V16" s="751" t="s">
        <v>40</v>
      </c>
      <c r="W16" s="748" t="s">
        <v>40</v>
      </c>
      <c r="X16" s="1310">
        <v>11</v>
      </c>
    </row>
    <row r="17" spans="3:24" ht="10.75" customHeight="1">
      <c r="C17" s="773"/>
      <c r="D17" s="1781"/>
      <c r="E17" s="1161"/>
      <c r="F17" s="1780"/>
      <c r="G17" s="1781"/>
      <c r="H17" s="1782"/>
      <c r="I17" s="713"/>
      <c r="J17" s="718" t="s">
        <v>561</v>
      </c>
      <c r="K17" s="713"/>
      <c r="L17" s="754">
        <v>12</v>
      </c>
      <c r="M17" s="751" t="s">
        <v>40</v>
      </c>
      <c r="N17" s="751" t="s">
        <v>40</v>
      </c>
      <c r="O17" s="723" t="s">
        <v>40</v>
      </c>
      <c r="P17" s="723"/>
      <c r="Q17" s="722"/>
      <c r="R17" s="722" t="s">
        <v>40</v>
      </c>
      <c r="S17" s="751" t="s">
        <v>40</v>
      </c>
      <c r="T17" s="723" t="s">
        <v>40</v>
      </c>
      <c r="U17" s="751" t="s">
        <v>40</v>
      </c>
      <c r="V17" s="751" t="s">
        <v>40</v>
      </c>
      <c r="W17" s="748" t="s">
        <v>40</v>
      </c>
      <c r="X17" s="1310">
        <v>12</v>
      </c>
    </row>
    <row r="18" spans="3:24" ht="10.75" customHeight="1">
      <c r="C18" s="773"/>
      <c r="D18" s="1781"/>
      <c r="E18" s="1161"/>
      <c r="F18" s="1780"/>
      <c r="G18" s="1781"/>
      <c r="H18" s="1782"/>
      <c r="I18" s="713"/>
      <c r="J18" s="718" t="s">
        <v>560</v>
      </c>
      <c r="K18" s="713"/>
      <c r="L18" s="754">
        <v>13</v>
      </c>
      <c r="M18" s="751" t="s">
        <v>40</v>
      </c>
      <c r="N18" s="751" t="s">
        <v>40</v>
      </c>
      <c r="O18" s="723" t="s">
        <v>40</v>
      </c>
      <c r="P18" s="723"/>
      <c r="Q18" s="722"/>
      <c r="R18" s="722" t="s">
        <v>40</v>
      </c>
      <c r="S18" s="751" t="s">
        <v>40</v>
      </c>
      <c r="T18" s="723" t="s">
        <v>40</v>
      </c>
      <c r="U18" s="751" t="s">
        <v>40</v>
      </c>
      <c r="V18" s="751" t="s">
        <v>40</v>
      </c>
      <c r="W18" s="748" t="s">
        <v>40</v>
      </c>
      <c r="X18" s="1310">
        <v>13</v>
      </c>
    </row>
    <row r="19" spans="3:24" ht="10.75" customHeight="1">
      <c r="C19" s="773"/>
      <c r="D19" s="1781"/>
      <c r="E19" s="1161"/>
      <c r="F19" s="1780"/>
      <c r="G19" s="1781"/>
      <c r="H19" s="1782"/>
      <c r="I19" s="713"/>
      <c r="J19" s="718" t="s">
        <v>558</v>
      </c>
      <c r="K19" s="713"/>
      <c r="L19" s="754">
        <v>14</v>
      </c>
      <c r="M19" s="751" t="s">
        <v>40</v>
      </c>
      <c r="N19" s="751" t="s">
        <v>40</v>
      </c>
      <c r="O19" s="723" t="s">
        <v>40</v>
      </c>
      <c r="P19" s="723"/>
      <c r="Q19" s="722"/>
      <c r="R19" s="722" t="s">
        <v>40</v>
      </c>
      <c r="S19" s="751" t="s">
        <v>40</v>
      </c>
      <c r="T19" s="723" t="s">
        <v>40</v>
      </c>
      <c r="U19" s="751">
        <v>9</v>
      </c>
      <c r="V19" s="751" t="s">
        <v>40</v>
      </c>
      <c r="W19" s="748">
        <v>9</v>
      </c>
      <c r="X19" s="1310">
        <v>14</v>
      </c>
    </row>
    <row r="20" spans="3:24" ht="10.75" customHeight="1">
      <c r="C20" s="773"/>
      <c r="D20" s="1781"/>
      <c r="E20" s="1161"/>
      <c r="F20" s="1780"/>
      <c r="G20" s="1781"/>
      <c r="H20" s="1782"/>
      <c r="I20" s="713"/>
      <c r="J20" s="718" t="s">
        <v>826</v>
      </c>
      <c r="K20" s="713"/>
      <c r="L20" s="754">
        <v>15</v>
      </c>
      <c r="M20" s="751" t="s">
        <v>40</v>
      </c>
      <c r="N20" s="751" t="s">
        <v>40</v>
      </c>
      <c r="O20" s="723" t="s">
        <v>40</v>
      </c>
      <c r="P20" s="723"/>
      <c r="Q20" s="722"/>
      <c r="R20" s="722" t="s">
        <v>40</v>
      </c>
      <c r="S20" s="751" t="s">
        <v>40</v>
      </c>
      <c r="T20" s="723" t="s">
        <v>40</v>
      </c>
      <c r="U20" s="751" t="s">
        <v>40</v>
      </c>
      <c r="V20" s="751" t="s">
        <v>40</v>
      </c>
      <c r="W20" s="748" t="s">
        <v>40</v>
      </c>
      <c r="X20" s="1310">
        <v>15</v>
      </c>
    </row>
    <row r="21" spans="3:24" ht="10.75" customHeight="1">
      <c r="C21" s="773"/>
      <c r="D21" s="1781"/>
      <c r="E21" s="1161"/>
      <c r="F21" s="1780"/>
      <c r="G21" s="1781"/>
      <c r="H21" s="1782"/>
      <c r="I21" s="713"/>
      <c r="J21" s="718" t="s">
        <v>556</v>
      </c>
      <c r="K21" s="713"/>
      <c r="L21" s="754">
        <v>16</v>
      </c>
      <c r="M21" s="751" t="s">
        <v>40</v>
      </c>
      <c r="N21" s="751" t="s">
        <v>40</v>
      </c>
      <c r="O21" s="723" t="s">
        <v>40</v>
      </c>
      <c r="P21" s="723"/>
      <c r="Q21" s="722"/>
      <c r="R21" s="722" t="s">
        <v>40</v>
      </c>
      <c r="S21" s="751" t="s">
        <v>40</v>
      </c>
      <c r="T21" s="723" t="s">
        <v>40</v>
      </c>
      <c r="U21" s="751" t="s">
        <v>40</v>
      </c>
      <c r="V21" s="751" t="s">
        <v>40</v>
      </c>
      <c r="W21" s="748" t="s">
        <v>40</v>
      </c>
      <c r="X21" s="1310">
        <v>16</v>
      </c>
    </row>
    <row r="22" spans="3:24" ht="10.75" customHeight="1">
      <c r="C22" s="773"/>
      <c r="D22" s="1781"/>
      <c r="E22" s="1161"/>
      <c r="F22" s="1780"/>
      <c r="G22" s="1781"/>
      <c r="H22" s="1782"/>
      <c r="I22" s="713"/>
      <c r="J22" s="718" t="s">
        <v>555</v>
      </c>
      <c r="K22" s="713"/>
      <c r="L22" s="754">
        <v>17</v>
      </c>
      <c r="M22" s="751" t="s">
        <v>40</v>
      </c>
      <c r="N22" s="751" t="s">
        <v>40</v>
      </c>
      <c r="O22" s="723" t="s">
        <v>40</v>
      </c>
      <c r="P22" s="723"/>
      <c r="Q22" s="722"/>
      <c r="R22" s="722" t="s">
        <v>40</v>
      </c>
      <c r="S22" s="751" t="s">
        <v>40</v>
      </c>
      <c r="T22" s="723" t="s">
        <v>40</v>
      </c>
      <c r="U22" s="751" t="s">
        <v>40</v>
      </c>
      <c r="V22" s="751" t="s">
        <v>40</v>
      </c>
      <c r="W22" s="748" t="s">
        <v>40</v>
      </c>
      <c r="X22" s="1310">
        <v>17</v>
      </c>
    </row>
    <row r="23" spans="3:24" ht="10.75" customHeight="1">
      <c r="C23" s="773"/>
      <c r="D23" s="1781"/>
      <c r="E23" s="1161"/>
      <c r="F23" s="1780"/>
      <c r="G23" s="1781"/>
      <c r="H23" s="1782"/>
      <c r="I23" s="713"/>
      <c r="J23" s="718" t="s">
        <v>553</v>
      </c>
      <c r="K23" s="713"/>
      <c r="L23" s="754">
        <v>18</v>
      </c>
      <c r="M23" s="751" t="s">
        <v>40</v>
      </c>
      <c r="N23" s="751" t="s">
        <v>40</v>
      </c>
      <c r="O23" s="723" t="s">
        <v>40</v>
      </c>
      <c r="P23" s="723"/>
      <c r="Q23" s="722"/>
      <c r="R23" s="722" t="s">
        <v>40</v>
      </c>
      <c r="S23" s="751" t="s">
        <v>40</v>
      </c>
      <c r="T23" s="723" t="s">
        <v>40</v>
      </c>
      <c r="U23" s="751" t="s">
        <v>40</v>
      </c>
      <c r="V23" s="751" t="s">
        <v>40</v>
      </c>
      <c r="W23" s="748" t="s">
        <v>40</v>
      </c>
      <c r="X23" s="1310">
        <v>18</v>
      </c>
    </row>
    <row r="24" spans="3:24" ht="10.75" customHeight="1">
      <c r="C24" s="773"/>
      <c r="D24" s="1781"/>
      <c r="E24" s="1161"/>
      <c r="F24" s="1780"/>
      <c r="G24" s="1781"/>
      <c r="H24" s="1782"/>
      <c r="I24" s="713"/>
      <c r="J24" s="718" t="s">
        <v>552</v>
      </c>
      <c r="K24" s="713"/>
      <c r="L24" s="754">
        <v>19</v>
      </c>
      <c r="M24" s="751" t="s">
        <v>40</v>
      </c>
      <c r="N24" s="751" t="s">
        <v>40</v>
      </c>
      <c r="O24" s="723" t="s">
        <v>40</v>
      </c>
      <c r="P24" s="723"/>
      <c r="Q24" s="722"/>
      <c r="R24" s="722" t="s">
        <v>40</v>
      </c>
      <c r="S24" s="751" t="s">
        <v>40</v>
      </c>
      <c r="T24" s="723" t="s">
        <v>40</v>
      </c>
      <c r="U24" s="751" t="s">
        <v>40</v>
      </c>
      <c r="V24" s="751" t="s">
        <v>40</v>
      </c>
      <c r="W24" s="748" t="s">
        <v>40</v>
      </c>
      <c r="X24" s="1310">
        <v>19</v>
      </c>
    </row>
    <row r="25" spans="3:24" ht="10.75" customHeight="1">
      <c r="C25" s="773"/>
      <c r="D25" s="1781"/>
      <c r="E25" s="1161"/>
      <c r="F25" s="1780"/>
      <c r="G25" s="1781"/>
      <c r="H25" s="1782"/>
      <c r="I25" s="713"/>
      <c r="J25" s="718" t="s">
        <v>409</v>
      </c>
      <c r="K25" s="713"/>
      <c r="L25" s="754">
        <v>20</v>
      </c>
      <c r="M25" s="751" t="s">
        <v>40</v>
      </c>
      <c r="N25" s="751" t="s">
        <v>40</v>
      </c>
      <c r="O25" s="723" t="s">
        <v>40</v>
      </c>
      <c r="P25" s="723"/>
      <c r="Q25" s="722"/>
      <c r="R25" s="722" t="s">
        <v>40</v>
      </c>
      <c r="S25" s="751">
        <v>10</v>
      </c>
      <c r="T25" s="723" t="s">
        <v>40</v>
      </c>
      <c r="U25" s="751" t="s">
        <v>40</v>
      </c>
      <c r="V25" s="751" t="s">
        <v>40</v>
      </c>
      <c r="W25" s="748">
        <v>10</v>
      </c>
      <c r="X25" s="1310">
        <v>20</v>
      </c>
    </row>
    <row r="26" spans="3:24" ht="10.75" customHeight="1">
      <c r="C26" s="773"/>
      <c r="D26" s="1781"/>
      <c r="E26" s="1161"/>
      <c r="F26" s="1780"/>
      <c r="G26" s="1781"/>
      <c r="H26" s="1782"/>
      <c r="I26" s="713"/>
      <c r="J26" s="718" t="s">
        <v>547</v>
      </c>
      <c r="K26" s="713"/>
      <c r="L26" s="754">
        <v>21</v>
      </c>
      <c r="M26" s="751" t="s">
        <v>40</v>
      </c>
      <c r="N26" s="751" t="s">
        <v>40</v>
      </c>
      <c r="O26" s="723" t="s">
        <v>40</v>
      </c>
      <c r="P26" s="723"/>
      <c r="Q26" s="722"/>
      <c r="R26" s="722" t="s">
        <v>40</v>
      </c>
      <c r="S26" s="751" t="s">
        <v>40</v>
      </c>
      <c r="T26" s="723" t="s">
        <v>40</v>
      </c>
      <c r="U26" s="751" t="s">
        <v>40</v>
      </c>
      <c r="V26" s="751" t="s">
        <v>40</v>
      </c>
      <c r="W26" s="748" t="s">
        <v>40</v>
      </c>
      <c r="X26" s="1310">
        <v>21</v>
      </c>
    </row>
    <row r="27" spans="3:24" ht="10.75" customHeight="1">
      <c r="C27" s="773"/>
      <c r="D27" s="1781"/>
      <c r="E27" s="1161"/>
      <c r="F27" s="1780"/>
      <c r="G27" s="1781"/>
      <c r="H27" s="1782"/>
      <c r="I27" s="713"/>
      <c r="J27" s="718" t="s">
        <v>438</v>
      </c>
      <c r="K27" s="713"/>
      <c r="L27" s="754">
        <v>22</v>
      </c>
      <c r="M27" s="751" t="s">
        <v>40</v>
      </c>
      <c r="N27" s="751" t="s">
        <v>40</v>
      </c>
      <c r="O27" s="723" t="s">
        <v>40</v>
      </c>
      <c r="P27" s="723"/>
      <c r="Q27" s="722"/>
      <c r="R27" s="722" t="s">
        <v>40</v>
      </c>
      <c r="S27" s="751" t="s">
        <v>40</v>
      </c>
      <c r="T27" s="723" t="s">
        <v>40</v>
      </c>
      <c r="U27" s="751" t="s">
        <v>40</v>
      </c>
      <c r="V27" s="751" t="s">
        <v>40</v>
      </c>
      <c r="W27" s="748" t="s">
        <v>40</v>
      </c>
      <c r="X27" s="1310">
        <v>22</v>
      </c>
    </row>
    <row r="28" spans="3:24" ht="10.75" customHeight="1">
      <c r="C28" s="773"/>
      <c r="D28" s="1781"/>
      <c r="E28" s="1161"/>
      <c r="F28" s="1780"/>
      <c r="G28" s="1781"/>
      <c r="H28" s="1782"/>
      <c r="I28" s="713"/>
      <c r="J28" s="718" t="s">
        <v>337</v>
      </c>
      <c r="K28" s="713"/>
      <c r="L28" s="754">
        <v>23</v>
      </c>
      <c r="M28" s="751" t="s">
        <v>40</v>
      </c>
      <c r="N28" s="751" t="s">
        <v>40</v>
      </c>
      <c r="O28" s="723" t="s">
        <v>40</v>
      </c>
      <c r="P28" s="723"/>
      <c r="Q28" s="722"/>
      <c r="R28" s="722" t="s">
        <v>40</v>
      </c>
      <c r="S28" s="751" t="s">
        <v>40</v>
      </c>
      <c r="T28" s="723" t="s">
        <v>40</v>
      </c>
      <c r="U28" s="751" t="s">
        <v>40</v>
      </c>
      <c r="V28" s="751" t="s">
        <v>40</v>
      </c>
      <c r="W28" s="748" t="s">
        <v>40</v>
      </c>
      <c r="X28" s="1310">
        <v>23</v>
      </c>
    </row>
    <row r="29" spans="3:24" ht="10.75" customHeight="1">
      <c r="C29" s="773"/>
      <c r="D29" s="1781"/>
      <c r="E29" s="1161"/>
      <c r="F29" s="1780"/>
      <c r="G29" s="1781"/>
      <c r="H29" s="1782"/>
      <c r="I29" s="713"/>
      <c r="J29" s="718" t="s">
        <v>336</v>
      </c>
      <c r="K29" s="713"/>
      <c r="L29" s="754">
        <v>24</v>
      </c>
      <c r="M29" s="751" t="s">
        <v>40</v>
      </c>
      <c r="N29" s="751" t="s">
        <v>40</v>
      </c>
      <c r="O29" s="723" t="s">
        <v>40</v>
      </c>
      <c r="P29" s="723"/>
      <c r="Q29" s="722"/>
      <c r="R29" s="722" t="s">
        <v>40</v>
      </c>
      <c r="S29" s="751" t="s">
        <v>40</v>
      </c>
      <c r="T29" s="723" t="s">
        <v>40</v>
      </c>
      <c r="U29" s="751" t="s">
        <v>40</v>
      </c>
      <c r="V29" s="751" t="s">
        <v>40</v>
      </c>
      <c r="W29" s="748" t="s">
        <v>40</v>
      </c>
      <c r="X29" s="1310">
        <v>24</v>
      </c>
    </row>
    <row r="30" spans="3:24" ht="10.75" customHeight="1">
      <c r="C30" s="773"/>
      <c r="D30" s="1781"/>
      <c r="E30" s="1161"/>
      <c r="F30" s="1780"/>
      <c r="G30" s="1781"/>
      <c r="H30" s="1782"/>
      <c r="I30" s="713"/>
      <c r="J30" s="718" t="s">
        <v>544</v>
      </c>
      <c r="K30" s="713"/>
      <c r="L30" s="754">
        <v>25</v>
      </c>
      <c r="M30" s="751" t="s">
        <v>40</v>
      </c>
      <c r="N30" s="751" t="s">
        <v>40</v>
      </c>
      <c r="O30" s="723" t="s">
        <v>40</v>
      </c>
      <c r="P30" s="723"/>
      <c r="Q30" s="722"/>
      <c r="R30" s="722" t="s">
        <v>40</v>
      </c>
      <c r="S30" s="751" t="s">
        <v>40</v>
      </c>
      <c r="T30" s="723" t="s">
        <v>40</v>
      </c>
      <c r="U30" s="751" t="s">
        <v>40</v>
      </c>
      <c r="V30" s="751" t="s">
        <v>40</v>
      </c>
      <c r="W30" s="748" t="s">
        <v>40</v>
      </c>
      <c r="X30" s="1310">
        <v>25</v>
      </c>
    </row>
    <row r="31" spans="3:24" ht="10.75" customHeight="1">
      <c r="C31" s="773"/>
      <c r="D31" s="1781"/>
      <c r="E31" s="1161"/>
      <c r="F31" s="1780"/>
      <c r="G31" s="1781"/>
      <c r="H31" s="1782"/>
      <c r="I31" s="713"/>
      <c r="J31" s="718" t="s">
        <v>642</v>
      </c>
      <c r="K31" s="713"/>
      <c r="L31" s="754">
        <v>26</v>
      </c>
      <c r="M31" s="751" t="s">
        <v>40</v>
      </c>
      <c r="N31" s="751" t="s">
        <v>40</v>
      </c>
      <c r="O31" s="723" t="s">
        <v>40</v>
      </c>
      <c r="P31" s="723"/>
      <c r="Q31" s="722"/>
      <c r="R31" s="722" t="s">
        <v>40</v>
      </c>
      <c r="S31" s="751" t="s">
        <v>40</v>
      </c>
      <c r="T31" s="723" t="s">
        <v>40</v>
      </c>
      <c r="U31" s="751" t="s">
        <v>40</v>
      </c>
      <c r="V31" s="751" t="s">
        <v>40</v>
      </c>
      <c r="W31" s="748" t="s">
        <v>40</v>
      </c>
      <c r="X31" s="1310">
        <v>26</v>
      </c>
    </row>
    <row r="32" spans="3:24" ht="10.75" customHeight="1">
      <c r="C32" s="773"/>
      <c r="D32" s="1781"/>
      <c r="E32" s="1161"/>
      <c r="F32" s="1780"/>
      <c r="G32" s="1781"/>
      <c r="H32" s="1782"/>
      <c r="I32" s="713"/>
      <c r="J32" s="718" t="s">
        <v>643</v>
      </c>
      <c r="K32" s="713"/>
      <c r="L32" s="754">
        <v>27</v>
      </c>
      <c r="M32" s="751" t="s">
        <v>40</v>
      </c>
      <c r="N32" s="751" t="s">
        <v>40</v>
      </c>
      <c r="O32" s="723" t="s">
        <v>40</v>
      </c>
      <c r="P32" s="723"/>
      <c r="Q32" s="722"/>
      <c r="R32" s="722" t="s">
        <v>40</v>
      </c>
      <c r="S32" s="751" t="s">
        <v>40</v>
      </c>
      <c r="T32" s="723" t="s">
        <v>40</v>
      </c>
      <c r="U32" s="751" t="s">
        <v>40</v>
      </c>
      <c r="V32" s="751" t="s">
        <v>40</v>
      </c>
      <c r="W32" s="748" t="s">
        <v>40</v>
      </c>
      <c r="X32" s="1310">
        <v>27</v>
      </c>
    </row>
    <row r="33" spans="3:24" ht="10.75" customHeight="1">
      <c r="C33" s="773"/>
      <c r="D33" s="1781"/>
      <c r="E33" s="1161"/>
      <c r="F33" s="1780"/>
      <c r="G33" s="1781"/>
      <c r="H33" s="1782"/>
      <c r="I33" s="713"/>
      <c r="J33" s="718" t="s">
        <v>335</v>
      </c>
      <c r="K33" s="713"/>
      <c r="L33" s="754">
        <v>28</v>
      </c>
      <c r="M33" s="751" t="s">
        <v>40</v>
      </c>
      <c r="N33" s="751" t="s">
        <v>40</v>
      </c>
      <c r="O33" s="723" t="s">
        <v>40</v>
      </c>
      <c r="P33" s="723"/>
      <c r="Q33" s="722"/>
      <c r="R33" s="722" t="s">
        <v>40</v>
      </c>
      <c r="S33" s="751">
        <v>1151</v>
      </c>
      <c r="T33" s="723" t="s">
        <v>40</v>
      </c>
      <c r="U33" s="751">
        <v>1151</v>
      </c>
      <c r="V33" s="751" t="s">
        <v>40</v>
      </c>
      <c r="W33" s="748">
        <v>2302</v>
      </c>
      <c r="X33" s="1310">
        <v>28</v>
      </c>
    </row>
    <row r="34" spans="3:24" ht="10.75" customHeight="1">
      <c r="C34" s="773"/>
      <c r="D34" s="1781"/>
      <c r="E34" s="1161"/>
      <c r="F34" s="1780"/>
      <c r="G34" s="1781"/>
      <c r="H34" s="1782"/>
      <c r="I34" s="713"/>
      <c r="J34" s="718" t="s">
        <v>541</v>
      </c>
      <c r="K34" s="713"/>
      <c r="L34" s="754">
        <v>29</v>
      </c>
      <c r="M34" s="751" t="s">
        <v>40</v>
      </c>
      <c r="N34" s="751" t="s">
        <v>40</v>
      </c>
      <c r="O34" s="723" t="s">
        <v>40</v>
      </c>
      <c r="P34" s="723"/>
      <c r="Q34" s="722"/>
      <c r="R34" s="722" t="s">
        <v>40</v>
      </c>
      <c r="S34" s="751" t="s">
        <v>40</v>
      </c>
      <c r="T34" s="723" t="s">
        <v>40</v>
      </c>
      <c r="U34" s="751" t="s">
        <v>40</v>
      </c>
      <c r="V34" s="751" t="s">
        <v>40</v>
      </c>
      <c r="W34" s="748" t="s">
        <v>40</v>
      </c>
      <c r="X34" s="1310">
        <v>29</v>
      </c>
    </row>
    <row r="35" spans="3:24" ht="10.75" customHeight="1">
      <c r="C35" s="773"/>
      <c r="D35" s="1781"/>
      <c r="E35" s="1161"/>
      <c r="F35" s="1780"/>
      <c r="G35" s="1781"/>
      <c r="H35" s="1782"/>
      <c r="I35" s="713"/>
      <c r="J35" s="718" t="s">
        <v>334</v>
      </c>
      <c r="K35" s="713"/>
      <c r="L35" s="754">
        <v>30</v>
      </c>
      <c r="M35" s="751" t="s">
        <v>40</v>
      </c>
      <c r="N35" s="751" t="s">
        <v>40</v>
      </c>
      <c r="O35" s="723" t="s">
        <v>40</v>
      </c>
      <c r="P35" s="723"/>
      <c r="Q35" s="722"/>
      <c r="R35" s="722" t="s">
        <v>40</v>
      </c>
      <c r="S35" s="751" t="s">
        <v>40</v>
      </c>
      <c r="T35" s="723" t="s">
        <v>40</v>
      </c>
      <c r="U35" s="751" t="s">
        <v>40</v>
      </c>
      <c r="V35" s="751" t="s">
        <v>40</v>
      </c>
      <c r="W35" s="748" t="s">
        <v>40</v>
      </c>
      <c r="X35" s="1310">
        <v>30</v>
      </c>
    </row>
    <row r="36" spans="3:24" ht="10.75" customHeight="1">
      <c r="C36" s="773"/>
      <c r="D36" s="1781"/>
      <c r="E36" s="1161"/>
      <c r="F36" s="1780"/>
      <c r="G36" s="1781"/>
      <c r="H36" s="1782"/>
      <c r="I36" s="713"/>
      <c r="J36" s="718" t="s">
        <v>333</v>
      </c>
      <c r="K36" s="713"/>
      <c r="L36" s="754">
        <v>31</v>
      </c>
      <c r="M36" s="751" t="s">
        <v>40</v>
      </c>
      <c r="N36" s="751" t="s">
        <v>40</v>
      </c>
      <c r="O36" s="723" t="s">
        <v>40</v>
      </c>
      <c r="P36" s="723"/>
      <c r="Q36" s="722"/>
      <c r="R36" s="722" t="s">
        <v>40</v>
      </c>
      <c r="S36" s="751" t="s">
        <v>40</v>
      </c>
      <c r="T36" s="723" t="s">
        <v>40</v>
      </c>
      <c r="U36" s="751" t="s">
        <v>40</v>
      </c>
      <c r="V36" s="751" t="s">
        <v>40</v>
      </c>
      <c r="W36" s="748" t="s">
        <v>40</v>
      </c>
      <c r="X36" s="1310">
        <v>31</v>
      </c>
    </row>
    <row r="37" spans="3:24" ht="10.75" customHeight="1">
      <c r="C37" s="773"/>
      <c r="D37" s="1781"/>
      <c r="E37" s="1161"/>
      <c r="F37" s="1780"/>
      <c r="G37" s="1781"/>
      <c r="H37" s="1782"/>
      <c r="I37" s="713"/>
      <c r="J37" s="718" t="s">
        <v>332</v>
      </c>
      <c r="K37" s="713"/>
      <c r="L37" s="754">
        <v>32</v>
      </c>
      <c r="M37" s="751" t="s">
        <v>40</v>
      </c>
      <c r="N37" s="751" t="s">
        <v>40</v>
      </c>
      <c r="O37" s="723" t="s">
        <v>40</v>
      </c>
      <c r="P37" s="723"/>
      <c r="Q37" s="722"/>
      <c r="R37" s="722" t="s">
        <v>40</v>
      </c>
      <c r="S37" s="751" t="s">
        <v>40</v>
      </c>
      <c r="T37" s="723" t="s">
        <v>40</v>
      </c>
      <c r="U37" s="751" t="s">
        <v>40</v>
      </c>
      <c r="V37" s="751" t="s">
        <v>40</v>
      </c>
      <c r="W37" s="748" t="s">
        <v>40</v>
      </c>
      <c r="X37" s="1310">
        <v>32</v>
      </c>
    </row>
    <row r="38" spans="3:24" ht="10.75" customHeight="1">
      <c r="C38" s="773"/>
      <c r="D38" s="1781"/>
      <c r="E38" s="1161"/>
      <c r="F38" s="1780"/>
      <c r="G38" s="1781"/>
      <c r="H38" s="1782"/>
      <c r="I38" s="713"/>
      <c r="J38" s="718" t="s">
        <v>331</v>
      </c>
      <c r="K38" s="713"/>
      <c r="L38" s="754">
        <v>33</v>
      </c>
      <c r="M38" s="751" t="s">
        <v>40</v>
      </c>
      <c r="N38" s="751" t="s">
        <v>40</v>
      </c>
      <c r="O38" s="723" t="s">
        <v>40</v>
      </c>
      <c r="P38" s="723"/>
      <c r="Q38" s="722"/>
      <c r="R38" s="722" t="s">
        <v>40</v>
      </c>
      <c r="S38" s="751" t="s">
        <v>40</v>
      </c>
      <c r="T38" s="723" t="s">
        <v>40</v>
      </c>
      <c r="U38" s="751" t="s">
        <v>40</v>
      </c>
      <c r="V38" s="751" t="s">
        <v>40</v>
      </c>
      <c r="W38" s="748" t="s">
        <v>40</v>
      </c>
      <c r="X38" s="1310">
        <v>33</v>
      </c>
    </row>
    <row r="39" spans="3:24" ht="10.75" customHeight="1">
      <c r="C39" s="773"/>
      <c r="D39" s="1781"/>
      <c r="E39" s="1161"/>
      <c r="F39" s="1780"/>
      <c r="G39" s="1781"/>
      <c r="H39" s="1782"/>
      <c r="I39" s="770"/>
      <c r="J39" s="718" t="s">
        <v>640</v>
      </c>
      <c r="K39" s="713"/>
      <c r="L39" s="754">
        <v>34</v>
      </c>
      <c r="M39" s="751" t="s">
        <v>40</v>
      </c>
      <c r="N39" s="751" t="s">
        <v>40</v>
      </c>
      <c r="O39" s="723" t="s">
        <v>40</v>
      </c>
      <c r="P39" s="723"/>
      <c r="Q39" s="722"/>
      <c r="R39" s="722" t="s">
        <v>40</v>
      </c>
      <c r="S39" s="751" t="s">
        <v>40</v>
      </c>
      <c r="T39" s="723" t="s">
        <v>40</v>
      </c>
      <c r="U39" s="751" t="s">
        <v>40</v>
      </c>
      <c r="V39" s="751" t="s">
        <v>40</v>
      </c>
      <c r="W39" s="748" t="s">
        <v>40</v>
      </c>
      <c r="X39" s="1310">
        <v>34</v>
      </c>
    </row>
    <row r="40" spans="3:24" ht="10.75" customHeight="1">
      <c r="C40" s="773"/>
      <c r="D40" s="1781"/>
      <c r="E40" s="1161"/>
      <c r="F40" s="1783"/>
      <c r="G40" s="1784"/>
      <c r="H40" s="1785"/>
      <c r="I40" s="745"/>
      <c r="J40" s="737" t="s">
        <v>330</v>
      </c>
      <c r="K40" s="745"/>
      <c r="L40" s="761">
        <v>35</v>
      </c>
      <c r="M40" s="735" t="s">
        <v>40</v>
      </c>
      <c r="N40" s="735" t="s">
        <v>40</v>
      </c>
      <c r="O40" s="1157" t="s">
        <v>40</v>
      </c>
      <c r="P40" s="723"/>
      <c r="Q40" s="722"/>
      <c r="R40" s="760" t="s">
        <v>40</v>
      </c>
      <c r="S40" s="735" t="s">
        <v>40</v>
      </c>
      <c r="T40" s="1157" t="s">
        <v>40</v>
      </c>
      <c r="U40" s="735" t="s">
        <v>40</v>
      </c>
      <c r="V40" s="735" t="s">
        <v>40</v>
      </c>
      <c r="W40" s="759" t="s">
        <v>40</v>
      </c>
      <c r="X40" s="1310">
        <v>35</v>
      </c>
    </row>
    <row r="41" spans="3:24" ht="10.75" customHeight="1">
      <c r="C41" s="773"/>
      <c r="D41" s="1781"/>
      <c r="E41" s="1161"/>
      <c r="F41" s="815"/>
      <c r="G41" s="775" t="s">
        <v>429</v>
      </c>
      <c r="H41" s="963"/>
      <c r="I41" s="772"/>
      <c r="J41" s="775" t="s">
        <v>825</v>
      </c>
      <c r="K41" s="772"/>
      <c r="L41" s="731">
        <v>36</v>
      </c>
      <c r="M41" s="729" t="s">
        <v>40</v>
      </c>
      <c r="N41" s="729" t="s">
        <v>40</v>
      </c>
      <c r="O41" s="1155" t="s">
        <v>40</v>
      </c>
      <c r="P41" s="723"/>
      <c r="Q41" s="722"/>
      <c r="R41" s="731" t="s">
        <v>40</v>
      </c>
      <c r="S41" s="729" t="s">
        <v>40</v>
      </c>
      <c r="T41" s="1155" t="s">
        <v>40</v>
      </c>
      <c r="U41" s="729" t="s">
        <v>40</v>
      </c>
      <c r="V41" s="729" t="s">
        <v>40</v>
      </c>
      <c r="W41" s="1316" t="s">
        <v>40</v>
      </c>
      <c r="X41" s="1310">
        <v>36</v>
      </c>
    </row>
    <row r="42" spans="3:24" ht="10.75" customHeight="1">
      <c r="C42" s="773"/>
      <c r="D42" s="1781"/>
      <c r="E42" s="1161"/>
      <c r="F42" s="770"/>
      <c r="G42" s="1763" t="s">
        <v>423</v>
      </c>
      <c r="H42" s="969"/>
      <c r="I42" s="713"/>
      <c r="J42" s="718" t="s">
        <v>422</v>
      </c>
      <c r="K42" s="713"/>
      <c r="L42" s="754">
        <v>37</v>
      </c>
      <c r="M42" s="751" t="s">
        <v>40</v>
      </c>
      <c r="N42" s="751" t="s">
        <v>40</v>
      </c>
      <c r="O42" s="723" t="s">
        <v>40</v>
      </c>
      <c r="P42" s="723"/>
      <c r="Q42" s="722"/>
      <c r="R42" s="754" t="s">
        <v>40</v>
      </c>
      <c r="S42" s="751" t="s">
        <v>40</v>
      </c>
      <c r="T42" s="723" t="s">
        <v>40</v>
      </c>
      <c r="U42" s="751" t="s">
        <v>40</v>
      </c>
      <c r="V42" s="751" t="s">
        <v>40</v>
      </c>
      <c r="W42" s="1297" t="s">
        <v>40</v>
      </c>
      <c r="X42" s="1310">
        <v>37</v>
      </c>
    </row>
    <row r="43" spans="3:24" ht="10.75" customHeight="1">
      <c r="C43" s="773"/>
      <c r="D43" s="1781"/>
      <c r="E43" s="1161"/>
      <c r="F43" s="1186"/>
      <c r="G43" s="1746"/>
      <c r="H43" s="1161"/>
      <c r="I43" s="713"/>
      <c r="J43" s="718" t="s">
        <v>421</v>
      </c>
      <c r="K43" s="713"/>
      <c r="L43" s="754">
        <v>38</v>
      </c>
      <c r="M43" s="751" t="s">
        <v>40</v>
      </c>
      <c r="N43" s="751" t="s">
        <v>40</v>
      </c>
      <c r="O43" s="723" t="s">
        <v>40</v>
      </c>
      <c r="P43" s="723"/>
      <c r="Q43" s="722"/>
      <c r="R43" s="722" t="s">
        <v>40</v>
      </c>
      <c r="S43" s="751" t="s">
        <v>40</v>
      </c>
      <c r="T43" s="723" t="s">
        <v>40</v>
      </c>
      <c r="U43" s="751" t="s">
        <v>40</v>
      </c>
      <c r="V43" s="751" t="s">
        <v>40</v>
      </c>
      <c r="W43" s="748" t="s">
        <v>40</v>
      </c>
      <c r="X43" s="1310">
        <v>38</v>
      </c>
    </row>
    <row r="44" spans="3:24" ht="10.75" customHeight="1">
      <c r="C44" s="773"/>
      <c r="D44" s="1781"/>
      <c r="E44" s="1161"/>
      <c r="F44" s="1186"/>
      <c r="G44" s="1746"/>
      <c r="H44" s="1161"/>
      <c r="I44" s="713"/>
      <c r="J44" s="718" t="s">
        <v>420</v>
      </c>
      <c r="K44" s="713"/>
      <c r="L44" s="754">
        <v>39</v>
      </c>
      <c r="M44" s="751" t="s">
        <v>40</v>
      </c>
      <c r="N44" s="751" t="s">
        <v>40</v>
      </c>
      <c r="O44" s="723" t="s">
        <v>40</v>
      </c>
      <c r="P44" s="723"/>
      <c r="Q44" s="722"/>
      <c r="R44" s="722" t="s">
        <v>40</v>
      </c>
      <c r="S44" s="751" t="s">
        <v>40</v>
      </c>
      <c r="T44" s="723" t="s">
        <v>40</v>
      </c>
      <c r="U44" s="751" t="s">
        <v>40</v>
      </c>
      <c r="V44" s="751" t="s">
        <v>40</v>
      </c>
      <c r="W44" s="748" t="s">
        <v>40</v>
      </c>
      <c r="X44" s="1310">
        <v>39</v>
      </c>
    </row>
    <row r="45" spans="3:24" ht="10.75" customHeight="1">
      <c r="C45" s="773"/>
      <c r="D45" s="1781"/>
      <c r="E45" s="1161"/>
      <c r="F45" s="1186"/>
      <c r="G45" s="1764"/>
      <c r="H45" s="1161"/>
      <c r="I45" s="713"/>
      <c r="J45" s="718" t="s">
        <v>419</v>
      </c>
      <c r="K45" s="713"/>
      <c r="L45" s="754">
        <v>40</v>
      </c>
      <c r="M45" s="751" t="s">
        <v>40</v>
      </c>
      <c r="N45" s="751" t="s">
        <v>40</v>
      </c>
      <c r="O45" s="723" t="s">
        <v>40</v>
      </c>
      <c r="P45" s="723"/>
      <c r="Q45" s="722"/>
      <c r="R45" s="722" t="s">
        <v>40</v>
      </c>
      <c r="S45" s="751" t="s">
        <v>40</v>
      </c>
      <c r="T45" s="723" t="s">
        <v>40</v>
      </c>
      <c r="U45" s="751" t="s">
        <v>40</v>
      </c>
      <c r="V45" s="751" t="s">
        <v>40</v>
      </c>
      <c r="W45" s="748" t="s">
        <v>40</v>
      </c>
      <c r="X45" s="1310">
        <v>40</v>
      </c>
    </row>
    <row r="46" spans="3:24" ht="10.75" customHeight="1">
      <c r="C46" s="773"/>
      <c r="D46" s="1781"/>
      <c r="E46" s="1161"/>
      <c r="F46" s="815"/>
      <c r="G46" s="775" t="s">
        <v>418</v>
      </c>
      <c r="H46" s="963"/>
      <c r="I46" s="772"/>
      <c r="J46" s="775" t="s">
        <v>417</v>
      </c>
      <c r="K46" s="772"/>
      <c r="L46" s="731">
        <v>41</v>
      </c>
      <c r="M46" s="729" t="s">
        <v>40</v>
      </c>
      <c r="N46" s="729" t="s">
        <v>40</v>
      </c>
      <c r="O46" s="1155" t="s">
        <v>40</v>
      </c>
      <c r="P46" s="723"/>
      <c r="Q46" s="722"/>
      <c r="R46" s="766" t="s">
        <v>40</v>
      </c>
      <c r="S46" s="764" t="s">
        <v>40</v>
      </c>
      <c r="T46" s="1165" t="s">
        <v>40</v>
      </c>
      <c r="U46" s="764">
        <v>0</v>
      </c>
      <c r="V46" s="764">
        <v>0</v>
      </c>
      <c r="W46" s="1317">
        <v>0</v>
      </c>
      <c r="X46" s="1310">
        <v>41</v>
      </c>
    </row>
    <row r="47" spans="3:24" ht="10.75" customHeight="1">
      <c r="C47" s="773"/>
      <c r="D47" s="1784"/>
      <c r="E47" s="1160"/>
      <c r="F47" s="769"/>
      <c r="G47" s="1753" t="s">
        <v>3</v>
      </c>
      <c r="H47" s="1753"/>
      <c r="I47" s="1753"/>
      <c r="J47" s="1753"/>
      <c r="K47" s="772"/>
      <c r="L47" s="731">
        <v>42</v>
      </c>
      <c r="M47" s="729" t="s">
        <v>40</v>
      </c>
      <c r="N47" s="729" t="s">
        <v>40</v>
      </c>
      <c r="O47" s="1155" t="s">
        <v>40</v>
      </c>
      <c r="P47" s="723"/>
      <c r="Q47" s="722"/>
      <c r="R47" s="731" t="s">
        <v>40</v>
      </c>
      <c r="S47" s="729">
        <v>1161</v>
      </c>
      <c r="T47" s="1155" t="s">
        <v>40</v>
      </c>
      <c r="U47" s="729">
        <v>1160</v>
      </c>
      <c r="V47" s="729">
        <v>0</v>
      </c>
      <c r="W47" s="1316">
        <v>2321</v>
      </c>
      <c r="X47" s="1310">
        <v>42</v>
      </c>
    </row>
    <row r="48" spans="3:24" ht="10.75" customHeight="1">
      <c r="C48" s="734"/>
      <c r="D48" s="1753" t="s">
        <v>853</v>
      </c>
      <c r="E48" s="1753"/>
      <c r="F48" s="1753"/>
      <c r="G48" s="1753"/>
      <c r="H48" s="1753"/>
      <c r="I48" s="1753"/>
      <c r="J48" s="1753"/>
      <c r="K48" s="772"/>
      <c r="L48" s="731">
        <v>43</v>
      </c>
      <c r="M48" s="729" t="s">
        <v>40</v>
      </c>
      <c r="N48" s="729" t="s">
        <v>40</v>
      </c>
      <c r="O48" s="1155" t="s">
        <v>40</v>
      </c>
      <c r="P48" s="723"/>
      <c r="Q48" s="722"/>
      <c r="R48" s="731" t="s">
        <v>40</v>
      </c>
      <c r="S48" s="729">
        <v>1290</v>
      </c>
      <c r="T48" s="1155" t="s">
        <v>40</v>
      </c>
      <c r="U48" s="729">
        <v>1277</v>
      </c>
      <c r="V48" s="729">
        <v>0</v>
      </c>
      <c r="W48" s="1316">
        <v>2567</v>
      </c>
      <c r="X48" s="1310">
        <v>43</v>
      </c>
    </row>
    <row r="49" spans="3:24" ht="10.75" customHeight="1">
      <c r="C49" s="734"/>
      <c r="D49" s="1753" t="s">
        <v>854</v>
      </c>
      <c r="E49" s="1753"/>
      <c r="F49" s="1753"/>
      <c r="G49" s="1753"/>
      <c r="H49" s="1753"/>
      <c r="I49" s="1753"/>
      <c r="J49" s="1753"/>
      <c r="K49" s="772"/>
      <c r="L49" s="731">
        <v>44</v>
      </c>
      <c r="M49" s="729" t="s">
        <v>40</v>
      </c>
      <c r="N49" s="729" t="s">
        <v>40</v>
      </c>
      <c r="O49" s="1155" t="s">
        <v>40</v>
      </c>
      <c r="P49" s="723"/>
      <c r="Q49" s="722"/>
      <c r="R49" s="731" t="s">
        <v>40</v>
      </c>
      <c r="S49" s="729">
        <v>1469</v>
      </c>
      <c r="T49" s="1155" t="s">
        <v>40</v>
      </c>
      <c r="U49" s="729">
        <v>1473</v>
      </c>
      <c r="V49" s="729">
        <v>1</v>
      </c>
      <c r="W49" s="1316">
        <v>2944</v>
      </c>
      <c r="X49" s="1310">
        <v>44</v>
      </c>
    </row>
    <row r="50" spans="3:24" ht="1.75" customHeight="1">
      <c r="C50" s="734"/>
      <c r="D50" s="713"/>
      <c r="E50" s="713"/>
      <c r="F50" s="713"/>
      <c r="G50" s="713"/>
      <c r="H50" s="713"/>
      <c r="I50" s="713"/>
      <c r="J50" s="713"/>
      <c r="K50" s="713"/>
      <c r="L50" s="716"/>
      <c r="M50" s="729"/>
      <c r="N50" s="729"/>
      <c r="O50" s="1155"/>
      <c r="P50" s="723"/>
      <c r="Q50" s="722"/>
      <c r="R50" s="730"/>
      <c r="S50" s="729"/>
      <c r="T50" s="1155"/>
      <c r="U50" s="729"/>
      <c r="V50" s="729"/>
      <c r="W50" s="728"/>
      <c r="X50" s="1315"/>
    </row>
    <row r="51" spans="3:24" ht="10.75" customHeight="1">
      <c r="C51" s="773"/>
      <c r="D51" s="1778" t="s">
        <v>250</v>
      </c>
      <c r="E51" s="983"/>
      <c r="F51" s="1777" t="s">
        <v>311</v>
      </c>
      <c r="G51" s="1778"/>
      <c r="H51" s="1779"/>
      <c r="I51" s="756"/>
      <c r="J51" s="733" t="s">
        <v>824</v>
      </c>
      <c r="K51" s="756"/>
      <c r="L51" s="766">
        <v>1</v>
      </c>
      <c r="M51" s="764" t="s">
        <v>40</v>
      </c>
      <c r="N51" s="764" t="s">
        <v>40</v>
      </c>
      <c r="O51" s="1165" t="s">
        <v>40</v>
      </c>
      <c r="P51" s="723"/>
      <c r="Q51" s="722"/>
      <c r="R51" s="765" t="s">
        <v>40</v>
      </c>
      <c r="S51" s="764" t="s">
        <v>40</v>
      </c>
      <c r="T51" s="1165" t="s">
        <v>40</v>
      </c>
      <c r="U51" s="764">
        <v>1151</v>
      </c>
      <c r="V51" s="764" t="s">
        <v>40</v>
      </c>
      <c r="W51" s="763">
        <v>1151</v>
      </c>
      <c r="X51" s="1310">
        <v>1</v>
      </c>
    </row>
    <row r="52" spans="3:24" ht="10.75" customHeight="1">
      <c r="C52" s="773"/>
      <c r="D52" s="1781"/>
      <c r="E52" s="1161"/>
      <c r="F52" s="1780"/>
      <c r="G52" s="1781"/>
      <c r="H52" s="1782"/>
      <c r="I52" s="713"/>
      <c r="J52" s="718" t="s">
        <v>823</v>
      </c>
      <c r="K52" s="713"/>
      <c r="L52" s="754">
        <v>2</v>
      </c>
      <c r="M52" s="751" t="s">
        <v>40</v>
      </c>
      <c r="N52" s="751" t="s">
        <v>40</v>
      </c>
      <c r="O52" s="723" t="s">
        <v>40</v>
      </c>
      <c r="P52" s="723"/>
      <c r="Q52" s="722"/>
      <c r="R52" s="722" t="s">
        <v>40</v>
      </c>
      <c r="S52" s="751">
        <v>1151</v>
      </c>
      <c r="T52" s="723" t="s">
        <v>40</v>
      </c>
      <c r="U52" s="751" t="s">
        <v>40</v>
      </c>
      <c r="V52" s="751" t="s">
        <v>40</v>
      </c>
      <c r="W52" s="748">
        <v>1151</v>
      </c>
      <c r="X52" s="1310">
        <v>2</v>
      </c>
    </row>
    <row r="53" spans="3:24" ht="10.75" customHeight="1">
      <c r="C53" s="773"/>
      <c r="D53" s="1781"/>
      <c r="E53" s="1161"/>
      <c r="F53" s="1780"/>
      <c r="G53" s="1781"/>
      <c r="H53" s="1782"/>
      <c r="I53" s="713"/>
      <c r="J53" s="718" t="s">
        <v>300</v>
      </c>
      <c r="K53" s="713"/>
      <c r="L53" s="754">
        <v>3</v>
      </c>
      <c r="M53" s="751" t="s">
        <v>40</v>
      </c>
      <c r="N53" s="751" t="s">
        <v>40</v>
      </c>
      <c r="O53" s="723" t="s">
        <v>40</v>
      </c>
      <c r="P53" s="723"/>
      <c r="Q53" s="722"/>
      <c r="R53" s="722" t="s">
        <v>40</v>
      </c>
      <c r="S53" s="751" t="s">
        <v>40</v>
      </c>
      <c r="T53" s="723" t="s">
        <v>40</v>
      </c>
      <c r="U53" s="751" t="s">
        <v>40</v>
      </c>
      <c r="V53" s="751" t="s">
        <v>40</v>
      </c>
      <c r="W53" s="748" t="s">
        <v>40</v>
      </c>
      <c r="X53" s="1310">
        <v>3</v>
      </c>
    </row>
    <row r="54" spans="3:24" ht="10.75" customHeight="1">
      <c r="C54" s="773"/>
      <c r="D54" s="1781"/>
      <c r="E54" s="1161"/>
      <c r="F54" s="1780"/>
      <c r="G54" s="1781"/>
      <c r="H54" s="1782"/>
      <c r="I54" s="713"/>
      <c r="J54" s="718" t="s">
        <v>292</v>
      </c>
      <c r="K54" s="713"/>
      <c r="L54" s="754">
        <v>4</v>
      </c>
      <c r="M54" s="751" t="s">
        <v>40</v>
      </c>
      <c r="N54" s="751" t="s">
        <v>40</v>
      </c>
      <c r="O54" s="723" t="s">
        <v>40</v>
      </c>
      <c r="P54" s="723"/>
      <c r="Q54" s="722"/>
      <c r="R54" s="722" t="s">
        <v>40</v>
      </c>
      <c r="S54" s="751" t="s">
        <v>40</v>
      </c>
      <c r="T54" s="723" t="s">
        <v>40</v>
      </c>
      <c r="U54" s="751" t="s">
        <v>40</v>
      </c>
      <c r="V54" s="751" t="s">
        <v>40</v>
      </c>
      <c r="W54" s="748" t="s">
        <v>40</v>
      </c>
      <c r="X54" s="1310">
        <v>4</v>
      </c>
    </row>
    <row r="55" spans="3:24" ht="10.75" customHeight="1">
      <c r="C55" s="773"/>
      <c r="D55" s="1781"/>
      <c r="E55" s="1161"/>
      <c r="F55" s="1780"/>
      <c r="G55" s="1781"/>
      <c r="H55" s="1782"/>
      <c r="I55" s="713"/>
      <c r="J55" s="718" t="s">
        <v>774</v>
      </c>
      <c r="K55" s="713"/>
      <c r="L55" s="754">
        <v>5</v>
      </c>
      <c r="M55" s="751" t="s">
        <v>40</v>
      </c>
      <c r="N55" s="751" t="s">
        <v>40</v>
      </c>
      <c r="O55" s="723" t="s">
        <v>40</v>
      </c>
      <c r="P55" s="723"/>
      <c r="Q55" s="722"/>
      <c r="R55" s="722" t="s">
        <v>40</v>
      </c>
      <c r="S55" s="751" t="s">
        <v>40</v>
      </c>
      <c r="T55" s="723" t="s">
        <v>40</v>
      </c>
      <c r="U55" s="751">
        <v>9</v>
      </c>
      <c r="V55" s="751" t="s">
        <v>40</v>
      </c>
      <c r="W55" s="748">
        <v>9</v>
      </c>
      <c r="X55" s="1310">
        <v>5</v>
      </c>
    </row>
    <row r="56" spans="3:24" ht="10.75" customHeight="1">
      <c r="C56" s="773"/>
      <c r="D56" s="1781"/>
      <c r="E56" s="1161"/>
      <c r="F56" s="1780"/>
      <c r="G56" s="1781"/>
      <c r="H56" s="1782"/>
      <c r="I56" s="713"/>
      <c r="J56" s="718" t="s">
        <v>772</v>
      </c>
      <c r="K56" s="713"/>
      <c r="L56" s="754">
        <v>6</v>
      </c>
      <c r="M56" s="751" t="s">
        <v>40</v>
      </c>
      <c r="N56" s="751" t="s">
        <v>40</v>
      </c>
      <c r="O56" s="723" t="s">
        <v>40</v>
      </c>
      <c r="P56" s="723"/>
      <c r="Q56" s="722"/>
      <c r="R56" s="722" t="s">
        <v>40</v>
      </c>
      <c r="S56" s="751" t="s">
        <v>40</v>
      </c>
      <c r="T56" s="723" t="s">
        <v>40</v>
      </c>
      <c r="U56" s="751" t="s">
        <v>40</v>
      </c>
      <c r="V56" s="751" t="s">
        <v>40</v>
      </c>
      <c r="W56" s="748" t="s">
        <v>40</v>
      </c>
      <c r="X56" s="1310">
        <v>6</v>
      </c>
    </row>
    <row r="57" spans="3:24" ht="10.75" customHeight="1">
      <c r="C57" s="773"/>
      <c r="D57" s="1781"/>
      <c r="E57" s="1161"/>
      <c r="F57" s="1780"/>
      <c r="G57" s="1781"/>
      <c r="H57" s="1782"/>
      <c r="I57" s="713"/>
      <c r="J57" s="718" t="s">
        <v>613</v>
      </c>
      <c r="K57" s="713"/>
      <c r="L57" s="754">
        <v>7</v>
      </c>
      <c r="M57" s="751" t="s">
        <v>40</v>
      </c>
      <c r="N57" s="751" t="s">
        <v>40</v>
      </c>
      <c r="O57" s="723" t="s">
        <v>40</v>
      </c>
      <c r="P57" s="723"/>
      <c r="Q57" s="722"/>
      <c r="R57" s="722" t="s">
        <v>40</v>
      </c>
      <c r="S57" s="751" t="s">
        <v>40</v>
      </c>
      <c r="T57" s="723" t="s">
        <v>40</v>
      </c>
      <c r="U57" s="751" t="s">
        <v>40</v>
      </c>
      <c r="V57" s="751" t="s">
        <v>40</v>
      </c>
      <c r="W57" s="748" t="s">
        <v>40</v>
      </c>
      <c r="X57" s="1310">
        <v>7</v>
      </c>
    </row>
    <row r="58" spans="3:24" ht="10.75" customHeight="1">
      <c r="C58" s="773"/>
      <c r="D58" s="1781"/>
      <c r="E58" s="1161"/>
      <c r="F58" s="1780"/>
      <c r="G58" s="1781"/>
      <c r="H58" s="1782"/>
      <c r="I58" s="713"/>
      <c r="J58" s="718" t="s">
        <v>612</v>
      </c>
      <c r="K58" s="713"/>
      <c r="L58" s="754">
        <v>8</v>
      </c>
      <c r="M58" s="751" t="s">
        <v>40</v>
      </c>
      <c r="N58" s="751" t="s">
        <v>40</v>
      </c>
      <c r="O58" s="723" t="s">
        <v>40</v>
      </c>
      <c r="P58" s="723"/>
      <c r="Q58" s="722"/>
      <c r="R58" s="722" t="s">
        <v>40</v>
      </c>
      <c r="S58" s="751" t="s">
        <v>40</v>
      </c>
      <c r="T58" s="723" t="s">
        <v>40</v>
      </c>
      <c r="U58" s="751" t="s">
        <v>40</v>
      </c>
      <c r="V58" s="751" t="s">
        <v>40</v>
      </c>
      <c r="W58" s="748" t="s">
        <v>40</v>
      </c>
      <c r="X58" s="1310">
        <v>8</v>
      </c>
    </row>
    <row r="59" spans="3:24" ht="10.75" customHeight="1">
      <c r="C59" s="773"/>
      <c r="D59" s="1781"/>
      <c r="E59" s="1161"/>
      <c r="F59" s="1780"/>
      <c r="G59" s="1781"/>
      <c r="H59" s="1782"/>
      <c r="I59" s="713"/>
      <c r="J59" s="718" t="s">
        <v>527</v>
      </c>
      <c r="K59" s="713"/>
      <c r="L59" s="754">
        <v>9</v>
      </c>
      <c r="M59" s="751" t="s">
        <v>40</v>
      </c>
      <c r="N59" s="751" t="s">
        <v>40</v>
      </c>
      <c r="O59" s="723" t="s">
        <v>40</v>
      </c>
      <c r="P59" s="723"/>
      <c r="Q59" s="722"/>
      <c r="R59" s="722" t="s">
        <v>40</v>
      </c>
      <c r="S59" s="751" t="s">
        <v>40</v>
      </c>
      <c r="T59" s="723" t="s">
        <v>40</v>
      </c>
      <c r="U59" s="751" t="s">
        <v>40</v>
      </c>
      <c r="V59" s="751" t="s">
        <v>40</v>
      </c>
      <c r="W59" s="748" t="s">
        <v>40</v>
      </c>
      <c r="X59" s="1310">
        <v>9</v>
      </c>
    </row>
    <row r="60" spans="3:24" ht="10.75" customHeight="1">
      <c r="C60" s="773"/>
      <c r="D60" s="1781"/>
      <c r="E60" s="1161"/>
      <c r="F60" s="1780"/>
      <c r="G60" s="1781"/>
      <c r="H60" s="1782"/>
      <c r="I60" s="713"/>
      <c r="J60" s="718" t="s">
        <v>396</v>
      </c>
      <c r="K60" s="713"/>
      <c r="L60" s="754">
        <v>10</v>
      </c>
      <c r="M60" s="751" t="s">
        <v>40</v>
      </c>
      <c r="N60" s="751" t="s">
        <v>40</v>
      </c>
      <c r="O60" s="723" t="s">
        <v>40</v>
      </c>
      <c r="P60" s="723"/>
      <c r="Q60" s="722"/>
      <c r="R60" s="722" t="s">
        <v>40</v>
      </c>
      <c r="S60" s="751">
        <v>0</v>
      </c>
      <c r="T60" s="723" t="s">
        <v>40</v>
      </c>
      <c r="U60" s="751">
        <v>0</v>
      </c>
      <c r="V60" s="751">
        <v>0</v>
      </c>
      <c r="W60" s="748">
        <v>0</v>
      </c>
      <c r="X60" s="1310">
        <v>10</v>
      </c>
    </row>
    <row r="61" spans="3:24" ht="10.75" customHeight="1">
      <c r="C61" s="773"/>
      <c r="D61" s="1781"/>
      <c r="E61" s="1161"/>
      <c r="F61" s="1780"/>
      <c r="G61" s="1781"/>
      <c r="H61" s="1782"/>
      <c r="I61" s="713"/>
      <c r="J61" s="718" t="s">
        <v>289</v>
      </c>
      <c r="K61" s="713"/>
      <c r="L61" s="754">
        <v>11</v>
      </c>
      <c r="M61" s="751" t="s">
        <v>40</v>
      </c>
      <c r="N61" s="751" t="s">
        <v>40</v>
      </c>
      <c r="O61" s="723" t="s">
        <v>40</v>
      </c>
      <c r="P61" s="723"/>
      <c r="Q61" s="722"/>
      <c r="R61" s="722" t="s">
        <v>40</v>
      </c>
      <c r="S61" s="751" t="s">
        <v>40</v>
      </c>
      <c r="T61" s="723" t="s">
        <v>40</v>
      </c>
      <c r="U61" s="751" t="s">
        <v>40</v>
      </c>
      <c r="V61" s="751" t="s">
        <v>40</v>
      </c>
      <c r="W61" s="748" t="s">
        <v>40</v>
      </c>
      <c r="X61" s="1310">
        <v>11</v>
      </c>
    </row>
    <row r="62" spans="3:24" ht="10.75" customHeight="1">
      <c r="C62" s="773"/>
      <c r="D62" s="1781"/>
      <c r="E62" s="1161"/>
      <c r="F62" s="1780"/>
      <c r="G62" s="1781"/>
      <c r="H62" s="1782"/>
      <c r="I62" s="713"/>
      <c r="J62" s="718" t="s">
        <v>288</v>
      </c>
      <c r="K62" s="713"/>
      <c r="L62" s="754">
        <v>12</v>
      </c>
      <c r="M62" s="751" t="s">
        <v>40</v>
      </c>
      <c r="N62" s="751" t="s">
        <v>40</v>
      </c>
      <c r="O62" s="723" t="s">
        <v>40</v>
      </c>
      <c r="P62" s="723"/>
      <c r="Q62" s="722"/>
      <c r="R62" s="722" t="s">
        <v>40</v>
      </c>
      <c r="S62" s="751" t="s">
        <v>40</v>
      </c>
      <c r="T62" s="723" t="s">
        <v>40</v>
      </c>
      <c r="U62" s="751" t="s">
        <v>40</v>
      </c>
      <c r="V62" s="751" t="s">
        <v>40</v>
      </c>
      <c r="W62" s="748" t="s">
        <v>40</v>
      </c>
      <c r="X62" s="1310">
        <v>12</v>
      </c>
    </row>
    <row r="63" spans="3:24" ht="10.75" customHeight="1">
      <c r="C63" s="773"/>
      <c r="D63" s="1781"/>
      <c r="E63" s="1161"/>
      <c r="F63" s="1780"/>
      <c r="G63" s="1781"/>
      <c r="H63" s="1782"/>
      <c r="I63" s="713"/>
      <c r="J63" s="718" t="s">
        <v>287</v>
      </c>
      <c r="K63" s="713"/>
      <c r="L63" s="754">
        <v>13</v>
      </c>
      <c r="M63" s="751" t="s">
        <v>40</v>
      </c>
      <c r="N63" s="751" t="s">
        <v>40</v>
      </c>
      <c r="O63" s="723" t="s">
        <v>40</v>
      </c>
      <c r="P63" s="723"/>
      <c r="Q63" s="722"/>
      <c r="R63" s="722" t="s">
        <v>40</v>
      </c>
      <c r="S63" s="751" t="s">
        <v>40</v>
      </c>
      <c r="T63" s="723" t="s">
        <v>40</v>
      </c>
      <c r="U63" s="751" t="s">
        <v>40</v>
      </c>
      <c r="V63" s="751" t="s">
        <v>40</v>
      </c>
      <c r="W63" s="748" t="s">
        <v>40</v>
      </c>
      <c r="X63" s="1310">
        <v>13</v>
      </c>
    </row>
    <row r="64" spans="3:24" ht="10.75" customHeight="1">
      <c r="C64" s="773"/>
      <c r="D64" s="1781"/>
      <c r="E64" s="1161"/>
      <c r="F64" s="1780"/>
      <c r="G64" s="1781"/>
      <c r="H64" s="1782"/>
      <c r="I64" s="713"/>
      <c r="J64" s="718" t="s">
        <v>822</v>
      </c>
      <c r="K64" s="713"/>
      <c r="L64" s="754">
        <v>14</v>
      </c>
      <c r="M64" s="751" t="s">
        <v>40</v>
      </c>
      <c r="N64" s="751" t="s">
        <v>40</v>
      </c>
      <c r="O64" s="723" t="s">
        <v>40</v>
      </c>
      <c r="P64" s="723"/>
      <c r="Q64" s="722"/>
      <c r="R64" s="722" t="s">
        <v>40</v>
      </c>
      <c r="S64" s="751" t="s">
        <v>40</v>
      </c>
      <c r="T64" s="723" t="s">
        <v>40</v>
      </c>
      <c r="U64" s="751" t="s">
        <v>40</v>
      </c>
      <c r="V64" s="751" t="s">
        <v>40</v>
      </c>
      <c r="W64" s="748" t="s">
        <v>40</v>
      </c>
      <c r="X64" s="1310">
        <v>14</v>
      </c>
    </row>
    <row r="65" spans="3:24" ht="10.75" customHeight="1">
      <c r="C65" s="773"/>
      <c r="D65" s="1781"/>
      <c r="E65" s="1161"/>
      <c r="F65" s="1780"/>
      <c r="G65" s="1781"/>
      <c r="H65" s="1782"/>
      <c r="I65" s="713"/>
      <c r="J65" s="718" t="s">
        <v>285</v>
      </c>
      <c r="K65" s="713"/>
      <c r="L65" s="754">
        <v>15</v>
      </c>
      <c r="M65" s="751" t="s">
        <v>40</v>
      </c>
      <c r="N65" s="751" t="s">
        <v>40</v>
      </c>
      <c r="O65" s="723" t="s">
        <v>40</v>
      </c>
      <c r="P65" s="723"/>
      <c r="Q65" s="722"/>
      <c r="R65" s="722" t="s">
        <v>40</v>
      </c>
      <c r="S65" s="751" t="s">
        <v>40</v>
      </c>
      <c r="T65" s="723" t="s">
        <v>40</v>
      </c>
      <c r="U65" s="751" t="s">
        <v>40</v>
      </c>
      <c r="V65" s="751" t="s">
        <v>40</v>
      </c>
      <c r="W65" s="748" t="s">
        <v>40</v>
      </c>
      <c r="X65" s="1310">
        <v>15</v>
      </c>
    </row>
    <row r="66" spans="3:24" ht="10.75" customHeight="1">
      <c r="C66" s="773"/>
      <c r="D66" s="1781"/>
      <c r="E66" s="1161"/>
      <c r="F66" s="1783"/>
      <c r="G66" s="1784"/>
      <c r="H66" s="1785"/>
      <c r="I66" s="762"/>
      <c r="J66" s="737" t="s">
        <v>284</v>
      </c>
      <c r="K66" s="745"/>
      <c r="L66" s="760">
        <v>16</v>
      </c>
      <c r="M66" s="735" t="s">
        <v>40</v>
      </c>
      <c r="N66" s="735" t="s">
        <v>40</v>
      </c>
      <c r="O66" s="1157" t="s">
        <v>40</v>
      </c>
      <c r="P66" s="723"/>
      <c r="Q66" s="722"/>
      <c r="R66" s="760" t="s">
        <v>40</v>
      </c>
      <c r="S66" s="735" t="s">
        <v>40</v>
      </c>
      <c r="T66" s="1157" t="s">
        <v>40</v>
      </c>
      <c r="U66" s="735" t="s">
        <v>40</v>
      </c>
      <c r="V66" s="735" t="s">
        <v>40</v>
      </c>
      <c r="W66" s="759" t="s">
        <v>40</v>
      </c>
      <c r="X66" s="1310">
        <v>16</v>
      </c>
    </row>
    <row r="67" spans="3:24" ht="10.75" customHeight="1">
      <c r="C67" s="773"/>
      <c r="D67" s="1781"/>
      <c r="E67" s="1161"/>
      <c r="F67" s="769"/>
      <c r="G67" s="1763" t="s">
        <v>429</v>
      </c>
      <c r="H67" s="972"/>
      <c r="I67" s="713"/>
      <c r="J67" s="718" t="s">
        <v>609</v>
      </c>
      <c r="K67" s="713"/>
      <c r="L67" s="754">
        <v>17</v>
      </c>
      <c r="M67" s="751" t="s">
        <v>40</v>
      </c>
      <c r="N67" s="751" t="s">
        <v>40</v>
      </c>
      <c r="O67" s="723" t="s">
        <v>40</v>
      </c>
      <c r="P67" s="723"/>
      <c r="Q67" s="722"/>
      <c r="R67" s="722" t="s">
        <v>40</v>
      </c>
      <c r="S67" s="751" t="s">
        <v>40</v>
      </c>
      <c r="T67" s="723" t="s">
        <v>40</v>
      </c>
      <c r="U67" s="751" t="s">
        <v>40</v>
      </c>
      <c r="V67" s="751" t="s">
        <v>40</v>
      </c>
      <c r="W67" s="748" t="s">
        <v>40</v>
      </c>
      <c r="X67" s="1310">
        <v>17</v>
      </c>
    </row>
    <row r="68" spans="3:24" ht="10.75" customHeight="1">
      <c r="C68" s="773"/>
      <c r="D68" s="1781"/>
      <c r="E68" s="1161"/>
      <c r="F68" s="762"/>
      <c r="G68" s="1764"/>
      <c r="H68" s="965"/>
      <c r="I68" s="762"/>
      <c r="J68" s="737" t="s">
        <v>821</v>
      </c>
      <c r="K68" s="745"/>
      <c r="L68" s="760">
        <v>18</v>
      </c>
      <c r="M68" s="735" t="s">
        <v>40</v>
      </c>
      <c r="N68" s="735" t="s">
        <v>40</v>
      </c>
      <c r="O68" s="1157" t="s">
        <v>40</v>
      </c>
      <c r="P68" s="723"/>
      <c r="Q68" s="722"/>
      <c r="R68" s="760" t="s">
        <v>40</v>
      </c>
      <c r="S68" s="735" t="s">
        <v>40</v>
      </c>
      <c r="T68" s="1157" t="s">
        <v>40</v>
      </c>
      <c r="U68" s="735" t="s">
        <v>40</v>
      </c>
      <c r="V68" s="735" t="s">
        <v>40</v>
      </c>
      <c r="W68" s="759" t="s">
        <v>40</v>
      </c>
      <c r="X68" s="1310">
        <v>18</v>
      </c>
    </row>
    <row r="69" spans="3:24" ht="10.75" customHeight="1">
      <c r="C69" s="773"/>
      <c r="D69" s="1781"/>
      <c r="E69" s="1161"/>
      <c r="F69" s="770"/>
      <c r="G69" s="1763" t="s">
        <v>388</v>
      </c>
      <c r="H69" s="969"/>
      <c r="I69" s="713"/>
      <c r="J69" s="718" t="s">
        <v>387</v>
      </c>
      <c r="K69" s="713"/>
      <c r="L69" s="754">
        <v>19</v>
      </c>
      <c r="M69" s="751" t="s">
        <v>40</v>
      </c>
      <c r="N69" s="751" t="s">
        <v>40</v>
      </c>
      <c r="O69" s="723" t="s">
        <v>40</v>
      </c>
      <c r="P69" s="723"/>
      <c r="Q69" s="722"/>
      <c r="R69" s="722" t="s">
        <v>40</v>
      </c>
      <c r="S69" s="751" t="s">
        <v>40</v>
      </c>
      <c r="T69" s="723" t="s">
        <v>40</v>
      </c>
      <c r="U69" s="751" t="s">
        <v>40</v>
      </c>
      <c r="V69" s="751" t="s">
        <v>40</v>
      </c>
      <c r="W69" s="748" t="s">
        <v>40</v>
      </c>
      <c r="X69" s="1310">
        <v>19</v>
      </c>
    </row>
    <row r="70" spans="3:24" ht="10.75" customHeight="1">
      <c r="C70" s="773"/>
      <c r="D70" s="1781"/>
      <c r="E70" s="1161"/>
      <c r="F70" s="1186"/>
      <c r="G70" s="1746"/>
      <c r="H70" s="1161"/>
      <c r="I70" s="713"/>
      <c r="J70" s="718" t="s">
        <v>518</v>
      </c>
      <c r="K70" s="713"/>
      <c r="L70" s="754">
        <v>20</v>
      </c>
      <c r="M70" s="751" t="s">
        <v>40</v>
      </c>
      <c r="N70" s="751" t="s">
        <v>40</v>
      </c>
      <c r="O70" s="723" t="s">
        <v>40</v>
      </c>
      <c r="P70" s="723"/>
      <c r="Q70" s="722"/>
      <c r="R70" s="722" t="s">
        <v>40</v>
      </c>
      <c r="S70" s="751" t="s">
        <v>40</v>
      </c>
      <c r="T70" s="723" t="s">
        <v>40</v>
      </c>
      <c r="U70" s="751" t="s">
        <v>40</v>
      </c>
      <c r="V70" s="751" t="s">
        <v>40</v>
      </c>
      <c r="W70" s="748" t="s">
        <v>40</v>
      </c>
      <c r="X70" s="1310">
        <v>20</v>
      </c>
    </row>
    <row r="71" spans="3:24" ht="10.75" customHeight="1">
      <c r="C71" s="773"/>
      <c r="D71" s="1781"/>
      <c r="E71" s="1161"/>
      <c r="F71" s="1186"/>
      <c r="G71" s="1764"/>
      <c r="H71" s="1161"/>
      <c r="I71" s="762"/>
      <c r="J71" s="737" t="s">
        <v>517</v>
      </c>
      <c r="K71" s="745"/>
      <c r="L71" s="760">
        <v>21</v>
      </c>
      <c r="M71" s="735" t="s">
        <v>40</v>
      </c>
      <c r="N71" s="735" t="s">
        <v>40</v>
      </c>
      <c r="O71" s="1157" t="s">
        <v>40</v>
      </c>
      <c r="P71" s="723"/>
      <c r="Q71" s="722"/>
      <c r="R71" s="760" t="s">
        <v>40</v>
      </c>
      <c r="S71" s="735" t="s">
        <v>40</v>
      </c>
      <c r="T71" s="1157" t="s">
        <v>40</v>
      </c>
      <c r="U71" s="735" t="s">
        <v>40</v>
      </c>
      <c r="V71" s="735" t="s">
        <v>40</v>
      </c>
      <c r="W71" s="759" t="s">
        <v>40</v>
      </c>
      <c r="X71" s="1310">
        <v>21</v>
      </c>
    </row>
    <row r="72" spans="3:24" ht="10.75" customHeight="1">
      <c r="C72" s="773"/>
      <c r="D72" s="1781"/>
      <c r="E72" s="1161"/>
      <c r="F72" s="769"/>
      <c r="G72" s="733" t="s">
        <v>516</v>
      </c>
      <c r="H72" s="972"/>
      <c r="I72" s="713"/>
      <c r="J72" s="737" t="s">
        <v>515</v>
      </c>
      <c r="K72" s="713"/>
      <c r="L72" s="760">
        <v>22</v>
      </c>
      <c r="M72" s="751" t="s">
        <v>40</v>
      </c>
      <c r="N72" s="751" t="s">
        <v>40</v>
      </c>
      <c r="O72" s="723" t="s">
        <v>40</v>
      </c>
      <c r="P72" s="723"/>
      <c r="Q72" s="722"/>
      <c r="R72" s="722" t="s">
        <v>40</v>
      </c>
      <c r="S72" s="751">
        <v>10</v>
      </c>
      <c r="T72" s="723" t="s">
        <v>40</v>
      </c>
      <c r="U72" s="751" t="s">
        <v>40</v>
      </c>
      <c r="V72" s="751" t="s">
        <v>40</v>
      </c>
      <c r="W72" s="748">
        <v>10</v>
      </c>
      <c r="X72" s="1310">
        <v>22</v>
      </c>
    </row>
    <row r="73" spans="3:24" ht="10.75" customHeight="1">
      <c r="C73" s="773"/>
      <c r="D73" s="1784"/>
      <c r="E73" s="1160"/>
      <c r="F73" s="769"/>
      <c r="G73" s="1753" t="s">
        <v>3</v>
      </c>
      <c r="H73" s="1753"/>
      <c r="I73" s="1753"/>
      <c r="J73" s="1753"/>
      <c r="K73" s="756"/>
      <c r="L73" s="730">
        <v>23</v>
      </c>
      <c r="M73" s="764" t="s">
        <v>40</v>
      </c>
      <c r="N73" s="764" t="s">
        <v>40</v>
      </c>
      <c r="O73" s="1165" t="s">
        <v>40</v>
      </c>
      <c r="P73" s="723"/>
      <c r="Q73" s="722"/>
      <c r="R73" s="730" t="s">
        <v>40</v>
      </c>
      <c r="S73" s="729">
        <v>1161</v>
      </c>
      <c r="T73" s="1155" t="s">
        <v>40</v>
      </c>
      <c r="U73" s="729">
        <v>1160</v>
      </c>
      <c r="V73" s="729">
        <v>0</v>
      </c>
      <c r="W73" s="728">
        <v>2321</v>
      </c>
      <c r="X73" s="1310">
        <v>23</v>
      </c>
    </row>
    <row r="74" spans="3:24" ht="10.75" customHeight="1">
      <c r="C74" s="734"/>
      <c r="D74" s="1753" t="s">
        <v>853</v>
      </c>
      <c r="E74" s="1753"/>
      <c r="F74" s="1753"/>
      <c r="G74" s="1753"/>
      <c r="H74" s="1753"/>
      <c r="I74" s="1753"/>
      <c r="J74" s="1753"/>
      <c r="K74" s="772"/>
      <c r="L74" s="730">
        <v>24</v>
      </c>
      <c r="M74" s="729" t="s">
        <v>40</v>
      </c>
      <c r="N74" s="729" t="s">
        <v>40</v>
      </c>
      <c r="O74" s="1155" t="s">
        <v>40</v>
      </c>
      <c r="P74" s="723"/>
      <c r="Q74" s="722"/>
      <c r="R74" s="730" t="s">
        <v>40</v>
      </c>
      <c r="S74" s="729">
        <v>1290</v>
      </c>
      <c r="T74" s="1155" t="s">
        <v>40</v>
      </c>
      <c r="U74" s="729">
        <v>1277</v>
      </c>
      <c r="V74" s="729">
        <v>0</v>
      </c>
      <c r="W74" s="728">
        <v>2567</v>
      </c>
      <c r="X74" s="1310">
        <v>24</v>
      </c>
    </row>
    <row r="75" spans="3:24" ht="10.75" customHeight="1">
      <c r="C75" s="727"/>
      <c r="D75" s="1775" t="s">
        <v>854</v>
      </c>
      <c r="E75" s="1775"/>
      <c r="F75" s="1775"/>
      <c r="G75" s="1775"/>
      <c r="H75" s="1775"/>
      <c r="I75" s="1775"/>
      <c r="J75" s="1775"/>
      <c r="K75" s="962"/>
      <c r="L75" s="721">
        <v>25</v>
      </c>
      <c r="M75" s="720" t="s">
        <v>40</v>
      </c>
      <c r="N75" s="720" t="s">
        <v>40</v>
      </c>
      <c r="O75" s="1153" t="s">
        <v>40</v>
      </c>
      <c r="P75" s="723"/>
      <c r="Q75" s="722"/>
      <c r="R75" s="1314" t="s">
        <v>40</v>
      </c>
      <c r="S75" s="1312">
        <v>1469</v>
      </c>
      <c r="T75" s="1313" t="s">
        <v>40</v>
      </c>
      <c r="U75" s="1312">
        <v>1473</v>
      </c>
      <c r="V75" s="1312">
        <v>1</v>
      </c>
      <c r="W75" s="1311">
        <v>2944</v>
      </c>
      <c r="X75" s="1310">
        <v>25</v>
      </c>
    </row>
    <row r="76" spans="3:24" ht="3.65" customHeight="1"/>
  </sheetData>
  <mergeCells count="25">
    <mergeCell ref="D1:O2"/>
    <mergeCell ref="D49:J49"/>
    <mergeCell ref="G73:J73"/>
    <mergeCell ref="G67:G68"/>
    <mergeCell ref="W4:W5"/>
    <mergeCell ref="M4:M5"/>
    <mergeCell ref="N4:N5"/>
    <mergeCell ref="F6:H40"/>
    <mergeCell ref="D51:D73"/>
    <mergeCell ref="V2:W3"/>
    <mergeCell ref="R4:R5"/>
    <mergeCell ref="S4:S5"/>
    <mergeCell ref="T4:T5"/>
    <mergeCell ref="U4:U5"/>
    <mergeCell ref="V4:V5"/>
    <mergeCell ref="D75:J75"/>
    <mergeCell ref="O4:O5"/>
    <mergeCell ref="G47:J47"/>
    <mergeCell ref="D48:J48"/>
    <mergeCell ref="D74:J74"/>
    <mergeCell ref="D6:D47"/>
    <mergeCell ref="G42:G45"/>
    <mergeCell ref="F51:H66"/>
    <mergeCell ref="C4:L5"/>
    <mergeCell ref="G69:G71"/>
  </mergeCells>
  <phoneticPr fontId="33"/>
  <printOptions gridLinesSet="0"/>
  <pageMargins left="0.62992125984251968" right="0.59055118110236227" top="0.62992125984251968" bottom="0.55118110236220474" header="0.51181102362204722" footer="0.51181102362204722"/>
  <pageSetup paperSize="9" scale="97" orientation="portrait" r:id="rId1"/>
  <headerFooter alignWithMargins="0"/>
  <colBreaks count="1" manualBreakCount="1">
    <brk id="16"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33</vt:i4>
      </vt:variant>
      <vt:variant>
        <vt:lpstr>名前付き一覧</vt:lpstr>
      </vt:variant>
      <vt:variant>
        <vt:i4>1</vt:i4>
      </vt:variant>
    </vt:vector>
  </HeadingPairs>
  <TitlesOfParts>
    <vt:vector size="34" baseType="lpstr">
      <vt:lpstr>1(短期適用)</vt:lpstr>
      <vt:lpstr>1(長期適用)</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'8'!Print_Area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山川　洋史(908449)</dc:creator>
  <cp:lastModifiedBy>奥村　琢磨</cp:lastModifiedBy>
  <cp:lastPrinted>2020-08-06T11:20:47Z</cp:lastPrinted>
  <dcterms:created xsi:type="dcterms:W3CDTF">1999-08-30T08:21:26Z</dcterms:created>
  <dcterms:modified xsi:type="dcterms:W3CDTF">2024-03-28T07:45:41Z</dcterms:modified>
</cp:coreProperties>
</file>