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77" windowWidth="20614" windowHeight="9343"/>
  </bookViews>
  <sheets>
    <sheet name="22-00-11" sheetId="10" r:id="rId1"/>
  </sheets>
  <definedNames>
    <definedName name="_00" localSheetId="0">'22-00-11'!#REF!</definedName>
    <definedName name="b">#REF!</definedName>
    <definedName name="GOUKEI">#REF!</definedName>
    <definedName name="JK">#REF!</definedName>
    <definedName name="_xlnm.Print_Area" localSheetId="0">'22-00-11'!$A$1:$Z$86</definedName>
    <definedName name="SISETSUMEI">#REF!</definedName>
    <definedName name="TEIIN">#REF!</definedName>
    <definedName name="TENSO">#REF!</definedName>
    <definedName name="Z_84B820AA_D6C1_11D6_A8EA_0040CA1D7CBB_.wvu.Cols" localSheetId="0" hidden="1">'22-00-11'!#REF!</definedName>
    <definedName name="Z_84B820AB_D6C1_11D6_A8EA_0040CA1D7CBB_.wvu.Cols" localSheetId="0" hidden="1">'22-00-11'!#REF!</definedName>
    <definedName name="Z_84B820AC_D6C1_11D6_A8EA_0040CA1D7CBB_.wvu.Cols" localSheetId="0" hidden="1">'22-00-11'!#REF!</definedName>
  </definedNames>
  <calcPr calcId="162913" calcMode="manual"/>
</workbook>
</file>

<file path=xl/calcChain.xml><?xml version="1.0" encoding="utf-8"?>
<calcChain xmlns="http://schemas.openxmlformats.org/spreadsheetml/2006/main">
  <c r="C11" i="10" l="1"/>
  <c r="A9" i="10"/>
  <c r="D11" i="10" s="1"/>
  <c r="C9" i="10"/>
  <c r="B9" i="10"/>
  <c r="B11" i="10"/>
</calcChain>
</file>

<file path=xl/sharedStrings.xml><?xml version="1.0" encoding="utf-8"?>
<sst xmlns="http://schemas.openxmlformats.org/spreadsheetml/2006/main" count="79" uniqueCount="70">
  <si>
    <t>計</t>
  </si>
  <si>
    <t>総数</t>
  </si>
  <si>
    <t>15歳</t>
  </si>
  <si>
    <t>16歳</t>
  </si>
  <si>
    <t>17歳</t>
  </si>
  <si>
    <t>18歳</t>
  </si>
  <si>
    <t>19歳</t>
  </si>
  <si>
    <t>14歳</t>
  </si>
  <si>
    <t>非行名</t>
    <phoneticPr fontId="32"/>
  </si>
  <si>
    <t>男</t>
    <phoneticPr fontId="18"/>
  </si>
  <si>
    <t>女</t>
    <phoneticPr fontId="18"/>
  </si>
  <si>
    <t>12歳
以下</t>
    <rPh sb="5" eb="6">
      <t>シタ</t>
    </rPh>
    <phoneticPr fontId="32"/>
  </si>
  <si>
    <t>13歳</t>
    <phoneticPr fontId="18"/>
  </si>
  <si>
    <t>14歳</t>
    <phoneticPr fontId="18"/>
  </si>
  <si>
    <t>20歳
以上</t>
    <phoneticPr fontId="32"/>
  </si>
  <si>
    <t>計</t>
    <rPh sb="0" eb="1">
      <t>ケイ</t>
    </rPh>
    <phoneticPr fontId="18"/>
  </si>
  <si>
    <t>11　新 収 容 者 の 非 行 名 別   年　齢　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</si>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</sst>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\ ##0\ ;\-###\ ##0\ ;&quot;－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14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0" xfId="0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18" xfId="0" applyFont="1" applyFill="1" applyBorder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8" xfId="0" applyFont="1" applyFill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8" xfId="0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8" xfId="0" applyFont="1" applyFill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9" xfId="0" applyFont="1" applyFill="1" applyBorder="1" applyAlignment="1">
      <alignment vertical="center"/>
    </xf>
    <xf numFmtId="183" fontId="34" fillId="0" borderId="0" xfId="0" applyNumberFormat="1" applyFont="1" applyFill="1" applyBorder="1" applyAlignment="1">
      <alignment horizontal="right" vertical="center"/>
    </xf>
    <xf numFmtId="183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5" xfId="0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right" vertical="center"/>
    </xf>
    <xf numFmtId="0" fontId="36" fillId="0" borderId="15" xfId="0" applyNumberFormat="1" applyFont="1" applyFill="1" applyBorder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0" fillId="0" borderId="0" xfId="0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vertical="center" wrapText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F160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" style="13" customWidth="1"/>
    <col min="2" max="2" width="12" style="13" customWidth="1"/>
    <col min="3" max="4" width="9.81640625" style="13" customWidth="1"/>
    <col min="5" max="5" width="1" style="13" customWidth="1"/>
    <col min="6" max="6" width="12.36328125" style="13" customWidth="1"/>
    <col min="7" max="9" width="12.1796875" style="13" customWidth="1"/>
    <col min="10" max="12" width="12" style="13" customWidth="1"/>
    <col min="13" max="14" width="12.36328125" style="13" customWidth="1"/>
    <col min="15" max="15" width="11.81640625" style="13" customWidth="1"/>
    <col min="16" max="16" width="11.36328125" style="13" customWidth="1"/>
    <col min="17" max="20" width="11.1796875" style="13" customWidth="1"/>
    <col min="21" max="21" width="11.36328125" style="13" customWidth="1"/>
    <col min="22" max="26" width="11" style="13" customWidth="1"/>
    <col min="27" max="27" width="9.36328125" style="13" customWidth="1"/>
    <col min="28" max="16384" width="0" style="13" hidden="1"/>
  </cols>
  <sheetData>
    <row r="1" spans="1:26" s="3" customFormat="1" ht="16.7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s="5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53"/>
      <c r="M2" s="4"/>
      <c r="N2" s="52" t="s">
        <v>16</v>
      </c>
      <c r="O2" s="4"/>
      <c r="P2" s="4"/>
    </row>
    <row r="3" spans="1:2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8"/>
      <c r="M3" s="8"/>
      <c r="N3" s="8"/>
      <c r="O3" s="8"/>
      <c r="P3" s="8"/>
    </row>
    <row r="4" spans="1:26" ht="2.15" customHeight="1">
      <c r="A4" s="10"/>
      <c r="B4" s="10"/>
      <c r="C4" s="10"/>
      <c r="D4" s="10"/>
      <c r="E4" s="7"/>
      <c r="F4" s="6"/>
      <c r="G4" s="6"/>
      <c r="H4" s="6"/>
      <c r="I4" s="6"/>
      <c r="J4" s="6"/>
      <c r="K4" s="11"/>
      <c r="L4" s="11"/>
      <c r="M4" s="12"/>
      <c r="N4" s="12"/>
      <c r="O4" s="12"/>
      <c r="P4" s="12"/>
      <c r="Q4" s="12"/>
      <c r="R4" s="12"/>
      <c r="S4" s="12"/>
      <c r="T4" s="12"/>
      <c r="U4" s="11"/>
      <c r="V4" s="12"/>
      <c r="W4" s="12"/>
      <c r="X4" s="12"/>
      <c r="Y4" s="12"/>
      <c r="Z4" s="12"/>
    </row>
    <row r="5" spans="1:26" s="17" customFormat="1" ht="20.149999999999999" customHeight="1">
      <c r="A5" s="14"/>
      <c r="B5" s="84" t="s">
        <v>8</v>
      </c>
      <c r="C5" s="84"/>
      <c r="D5" s="84"/>
      <c r="E5" s="15"/>
      <c r="F5" s="69" t="s">
        <v>1</v>
      </c>
      <c r="G5" s="16"/>
      <c r="L5" s="82" t="s">
        <v>9</v>
      </c>
      <c r="M5" s="82"/>
      <c r="P5" s="18"/>
      <c r="Q5" s="72" t="s">
        <v>10</v>
      </c>
      <c r="R5" s="73"/>
      <c r="S5" s="73"/>
      <c r="T5" s="74"/>
      <c r="U5" s="74"/>
      <c r="V5" s="74"/>
      <c r="W5" s="74"/>
      <c r="X5" s="74"/>
      <c r="Y5" s="74"/>
      <c r="Z5" s="74"/>
    </row>
    <row r="6" spans="1:26" s="17" customFormat="1" ht="20.149999999999999" customHeight="1">
      <c r="B6" s="85"/>
      <c r="C6" s="85"/>
      <c r="D6" s="85"/>
      <c r="E6" s="18"/>
      <c r="F6" s="70"/>
      <c r="G6" s="69" t="s">
        <v>0</v>
      </c>
      <c r="H6" s="81" t="s">
        <v>11</v>
      </c>
      <c r="I6" s="81" t="s">
        <v>12</v>
      </c>
      <c r="J6" s="81" t="s">
        <v>13</v>
      </c>
      <c r="K6" s="77" t="s">
        <v>2</v>
      </c>
      <c r="L6" s="69" t="s">
        <v>3</v>
      </c>
      <c r="M6" s="69" t="s">
        <v>4</v>
      </c>
      <c r="N6" s="69" t="s">
        <v>5</v>
      </c>
      <c r="O6" s="75" t="s">
        <v>6</v>
      </c>
      <c r="P6" s="77" t="s">
        <v>14</v>
      </c>
      <c r="Q6" s="77" t="s">
        <v>15</v>
      </c>
      <c r="R6" s="81" t="s">
        <v>11</v>
      </c>
      <c r="S6" s="81" t="s">
        <v>12</v>
      </c>
      <c r="T6" s="69" t="s">
        <v>7</v>
      </c>
      <c r="U6" s="69" t="s">
        <v>2</v>
      </c>
      <c r="V6" s="69" t="s">
        <v>3</v>
      </c>
      <c r="W6" s="77" t="s">
        <v>4</v>
      </c>
      <c r="X6" s="69" t="s">
        <v>5</v>
      </c>
      <c r="Y6" s="69" t="s">
        <v>6</v>
      </c>
      <c r="Z6" s="79" t="s">
        <v>14</v>
      </c>
    </row>
    <row r="7" spans="1:26" s="17" customFormat="1" ht="20.149999999999999" customHeight="1">
      <c r="A7" s="19"/>
      <c r="B7" s="86"/>
      <c r="C7" s="86"/>
      <c r="D7" s="86"/>
      <c r="E7" s="20"/>
      <c r="F7" s="71"/>
      <c r="G7" s="71"/>
      <c r="H7" s="78"/>
      <c r="I7" s="78"/>
      <c r="J7" s="78"/>
      <c r="K7" s="78"/>
      <c r="L7" s="71"/>
      <c r="M7" s="71"/>
      <c r="N7" s="71"/>
      <c r="O7" s="76"/>
      <c r="P7" s="78"/>
      <c r="Q7" s="78"/>
      <c r="R7" s="78"/>
      <c r="S7" s="78"/>
      <c r="T7" s="71"/>
      <c r="U7" s="71"/>
      <c r="V7" s="71"/>
      <c r="W7" s="78"/>
      <c r="X7" s="71"/>
      <c r="Y7" s="71"/>
      <c r="Z7" s="80"/>
    </row>
    <row r="8" spans="1:26" ht="5.15" customHeight="1">
      <c r="A8" s="10"/>
      <c r="B8" s="10"/>
      <c r="C8" s="10"/>
      <c r="D8" s="10"/>
      <c r="E8" s="21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" customHeight="1">
      <c r="A9" s="55">
        <f>DATE(YEAR(A11)-1,5,1)</f>
        <v>44317</v>
      </c>
      <c r="B9" s="56" t="str">
        <f>TEXT(A9,"ggg")</f>
        <v>令和</v>
      </c>
      <c r="C9" s="22" t="str">
        <f>IF(TEXT(A9,"e")="1","元",TEXT(A9,"e"))</f>
        <v>3</v>
      </c>
      <c r="D9" s="57" t="s">
        <v>17</v>
      </c>
      <c r="E9" s="24"/>
      <c r="F9" s="25">
        <v>1377</v>
      </c>
      <c r="G9" s="26">
        <v>1258</v>
      </c>
      <c r="H9" s="27">
        <v>0</v>
      </c>
      <c r="I9" s="26">
        <v>5</v>
      </c>
      <c r="J9" s="26">
        <v>22</v>
      </c>
      <c r="K9" s="26">
        <v>83</v>
      </c>
      <c r="L9" s="26">
        <v>156</v>
      </c>
      <c r="M9" s="26">
        <v>257</v>
      </c>
      <c r="N9" s="26">
        <v>330</v>
      </c>
      <c r="O9" s="28">
        <v>404</v>
      </c>
      <c r="P9" s="29">
        <v>1</v>
      </c>
      <c r="Q9" s="28">
        <v>119</v>
      </c>
      <c r="R9" s="29">
        <v>1</v>
      </c>
      <c r="S9" s="29">
        <v>1</v>
      </c>
      <c r="T9" s="28">
        <v>3</v>
      </c>
      <c r="U9" s="28">
        <v>8</v>
      </c>
      <c r="V9" s="28">
        <v>16</v>
      </c>
      <c r="W9" s="28">
        <v>25</v>
      </c>
      <c r="X9" s="28">
        <v>24</v>
      </c>
      <c r="Y9" s="28">
        <v>41</v>
      </c>
      <c r="Z9" s="29">
        <v>0</v>
      </c>
    </row>
    <row r="10" spans="1:26" s="33" customFormat="1" ht="15" customHeight="1">
      <c r="A10" s="54"/>
      <c r="B10" s="31"/>
      <c r="C10" s="31"/>
      <c r="D10" s="31"/>
      <c r="E10" s="32"/>
      <c r="F10" s="25"/>
      <c r="G10" s="29"/>
      <c r="H10" s="29"/>
      <c r="I10" s="29"/>
      <c r="J10" s="27"/>
      <c r="K10" s="27"/>
      <c r="L10" s="27"/>
      <c r="M10" s="27"/>
      <c r="N10" s="27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s="37" customFormat="1" ht="15" customHeight="1">
      <c r="A11" s="60">
        <v>44682</v>
      </c>
      <c r="B11" s="58" t="str">
        <f>IF(TEXT(A9,"ggg")=TEXT(A11,"ggg"),"",TEXT(A11,"ggg"))</f>
        <v/>
      </c>
      <c r="C11" s="59" t="str">
        <f>IF(TEXT(A11,"e")="1","元",TEXT(A11,"e"))</f>
        <v>4</v>
      </c>
      <c r="D11" s="59" t="str">
        <f>IF(TEXT(A9,"ggg")=TEXT(A11,"ggg"),"","年")</f>
        <v/>
      </c>
      <c r="E11" s="35"/>
      <c r="F11" s="36">
        <v>1332</v>
      </c>
      <c r="G11" s="2">
        <v>1203</v>
      </c>
      <c r="H11" s="2">
        <v>0</v>
      </c>
      <c r="I11" s="2">
        <v>2</v>
      </c>
      <c r="J11" s="1">
        <v>39</v>
      </c>
      <c r="K11" s="1">
        <v>73</v>
      </c>
      <c r="L11" s="1">
        <v>159</v>
      </c>
      <c r="M11" s="1">
        <v>300</v>
      </c>
      <c r="N11" s="1">
        <v>268</v>
      </c>
      <c r="O11" s="2">
        <v>355</v>
      </c>
      <c r="P11" s="2">
        <v>7</v>
      </c>
      <c r="Q11" s="2">
        <v>129</v>
      </c>
      <c r="R11" s="2">
        <v>1</v>
      </c>
      <c r="S11" s="2">
        <v>1</v>
      </c>
      <c r="T11" s="2">
        <v>7</v>
      </c>
      <c r="U11" s="2">
        <v>17</v>
      </c>
      <c r="V11" s="2">
        <v>20</v>
      </c>
      <c r="W11" s="2">
        <v>25</v>
      </c>
      <c r="X11" s="2">
        <v>28</v>
      </c>
      <c r="Y11" s="2">
        <v>28</v>
      </c>
      <c r="Z11" s="2">
        <v>2</v>
      </c>
    </row>
    <row r="12" spans="1:26" s="37" customFormat="1" ht="13.5" customHeight="1">
      <c r="A12" s="60"/>
      <c r="B12" s="58"/>
      <c r="C12" s="59"/>
      <c r="D12" s="59"/>
      <c r="E12" s="35"/>
      <c r="F12" s="36"/>
      <c r="G12" s="2"/>
      <c r="H12" s="2"/>
      <c r="I12" s="2"/>
      <c r="J12" s="1"/>
      <c r="K12" s="1"/>
      <c r="L12" s="1"/>
      <c r="M12" s="1"/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7" customFormat="1" ht="15" customHeight="1">
      <c r="A13" s="34"/>
      <c r="B13" s="65" t="s">
        <v>18</v>
      </c>
      <c r="C13" s="65"/>
      <c r="D13" s="65"/>
      <c r="E13" s="35"/>
      <c r="F13" s="36">
        <v>1004</v>
      </c>
      <c r="G13" s="2">
        <v>920</v>
      </c>
      <c r="H13" s="2">
        <v>0</v>
      </c>
      <c r="I13" s="2">
        <v>0</v>
      </c>
      <c r="J13" s="1">
        <v>32</v>
      </c>
      <c r="K13" s="1">
        <v>63</v>
      </c>
      <c r="L13" s="1">
        <v>136</v>
      </c>
      <c r="M13" s="1">
        <v>235</v>
      </c>
      <c r="N13" s="1">
        <v>196</v>
      </c>
      <c r="O13" s="2">
        <v>254</v>
      </c>
      <c r="P13" s="2">
        <v>4</v>
      </c>
      <c r="Q13" s="2">
        <v>84</v>
      </c>
      <c r="R13" s="2">
        <v>1</v>
      </c>
      <c r="S13" s="2">
        <v>1</v>
      </c>
      <c r="T13" s="2">
        <v>3</v>
      </c>
      <c r="U13" s="2">
        <v>12</v>
      </c>
      <c r="V13" s="2">
        <v>13</v>
      </c>
      <c r="W13" s="2">
        <v>16</v>
      </c>
      <c r="X13" s="2">
        <v>20</v>
      </c>
      <c r="Y13" s="2">
        <v>16</v>
      </c>
      <c r="Z13" s="2">
        <v>2</v>
      </c>
    </row>
    <row r="14" spans="1:26" s="37" customFormat="1" ht="6" customHeight="1">
      <c r="A14" s="34"/>
      <c r="B14" s="61"/>
      <c r="C14" s="61"/>
      <c r="D14" s="61"/>
      <c r="E14" s="35"/>
      <c r="F14" s="36"/>
      <c r="G14" s="2"/>
      <c r="H14" s="2"/>
      <c r="I14" s="2"/>
      <c r="J14" s="1"/>
      <c r="K14" s="1"/>
      <c r="L14" s="1"/>
      <c r="M14" s="1"/>
      <c r="N14" s="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3" customFormat="1" ht="15" customHeight="1">
      <c r="A15" s="30"/>
      <c r="B15" s="64" t="s">
        <v>19</v>
      </c>
      <c r="C15" s="64"/>
      <c r="D15" s="64"/>
      <c r="E15" s="32"/>
      <c r="F15" s="25">
        <v>7</v>
      </c>
      <c r="G15" s="29">
        <v>7</v>
      </c>
      <c r="H15" s="29">
        <v>0</v>
      </c>
      <c r="I15" s="29">
        <v>0</v>
      </c>
      <c r="J15" s="27">
        <v>0</v>
      </c>
      <c r="K15" s="27">
        <v>1</v>
      </c>
      <c r="L15" s="27">
        <v>0</v>
      </c>
      <c r="M15" s="27">
        <v>4</v>
      </c>
      <c r="N15" s="27">
        <v>1</v>
      </c>
      <c r="O15" s="29">
        <v>1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</row>
    <row r="16" spans="1:26" s="33" customFormat="1" ht="15" customHeight="1">
      <c r="A16" s="30"/>
      <c r="B16" s="64" t="s">
        <v>20</v>
      </c>
      <c r="C16" s="64"/>
      <c r="D16" s="64"/>
      <c r="E16" s="32"/>
      <c r="F16" s="25">
        <v>0</v>
      </c>
      <c r="G16" s="29">
        <v>0</v>
      </c>
      <c r="H16" s="29">
        <v>0</v>
      </c>
      <c r="I16" s="29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</row>
    <row r="17" spans="1:26" s="33" customFormat="1" ht="15" customHeight="1">
      <c r="A17" s="30"/>
      <c r="B17" s="64" t="s">
        <v>21</v>
      </c>
      <c r="C17" s="64"/>
      <c r="D17" s="64"/>
      <c r="E17" s="32"/>
      <c r="F17" s="25">
        <v>1</v>
      </c>
      <c r="G17" s="29">
        <v>1</v>
      </c>
      <c r="H17" s="29">
        <v>0</v>
      </c>
      <c r="I17" s="29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9">
        <v>1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</row>
    <row r="18" spans="1:26" s="33" customFormat="1" ht="15" customHeight="1">
      <c r="A18" s="30"/>
      <c r="B18" s="64" t="s">
        <v>22</v>
      </c>
      <c r="C18" s="64"/>
      <c r="D18" s="64"/>
      <c r="E18" s="32"/>
      <c r="F18" s="25">
        <v>0</v>
      </c>
      <c r="G18" s="29">
        <v>0</v>
      </c>
      <c r="H18" s="29">
        <v>0</v>
      </c>
      <c r="I18" s="29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</row>
    <row r="19" spans="1:26" s="33" customFormat="1" ht="15" customHeight="1">
      <c r="A19" s="30"/>
      <c r="B19" s="64" t="s">
        <v>23</v>
      </c>
      <c r="C19" s="64"/>
      <c r="D19" s="64"/>
      <c r="E19" s="32"/>
      <c r="F19" s="25">
        <v>10</v>
      </c>
      <c r="G19" s="29">
        <v>9</v>
      </c>
      <c r="H19" s="29">
        <v>0</v>
      </c>
      <c r="I19" s="29">
        <v>0</v>
      </c>
      <c r="J19" s="27">
        <v>1</v>
      </c>
      <c r="K19" s="27">
        <v>2</v>
      </c>
      <c r="L19" s="27">
        <v>2</v>
      </c>
      <c r="M19" s="27">
        <v>0</v>
      </c>
      <c r="N19" s="27">
        <v>2</v>
      </c>
      <c r="O19" s="29">
        <v>2</v>
      </c>
      <c r="P19" s="29">
        <v>0</v>
      </c>
      <c r="Q19" s="29">
        <v>1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1</v>
      </c>
      <c r="Y19" s="29">
        <v>0</v>
      </c>
      <c r="Z19" s="29">
        <v>0</v>
      </c>
    </row>
    <row r="20" spans="1:26" s="33" customFormat="1" ht="13.5" customHeight="1">
      <c r="A20" s="30"/>
      <c r="B20" s="62"/>
      <c r="C20" s="62"/>
      <c r="D20" s="62"/>
      <c r="E20" s="32"/>
      <c r="F20" s="25"/>
      <c r="G20" s="29"/>
      <c r="H20" s="29"/>
      <c r="I20" s="29"/>
      <c r="J20" s="27"/>
      <c r="K20" s="27"/>
      <c r="L20" s="27"/>
      <c r="M20" s="27"/>
      <c r="N20" s="27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s="33" customFormat="1" ht="15" customHeight="1">
      <c r="A21" s="30"/>
      <c r="B21" s="64" t="s">
        <v>24</v>
      </c>
      <c r="C21" s="64"/>
      <c r="D21" s="64"/>
      <c r="E21" s="32"/>
      <c r="F21" s="25">
        <v>11</v>
      </c>
      <c r="G21" s="29">
        <v>11</v>
      </c>
      <c r="H21" s="29">
        <v>0</v>
      </c>
      <c r="I21" s="29">
        <v>0</v>
      </c>
      <c r="J21" s="27">
        <v>1</v>
      </c>
      <c r="K21" s="27">
        <v>1</v>
      </c>
      <c r="L21" s="27">
        <v>1</v>
      </c>
      <c r="M21" s="27">
        <v>2</v>
      </c>
      <c r="N21" s="27">
        <v>2</v>
      </c>
      <c r="O21" s="29">
        <v>4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</row>
    <row r="22" spans="1:26" s="33" customFormat="1" ht="15" customHeight="1">
      <c r="A22" s="30"/>
      <c r="B22" s="64" t="s">
        <v>25</v>
      </c>
      <c r="C22" s="64"/>
      <c r="D22" s="64"/>
      <c r="E22" s="32"/>
      <c r="F22" s="25">
        <v>0</v>
      </c>
      <c r="G22" s="29">
        <v>0</v>
      </c>
      <c r="H22" s="29">
        <v>0</v>
      </c>
      <c r="I22" s="29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</row>
    <row r="23" spans="1:26" s="33" customFormat="1" ht="15" customHeight="1">
      <c r="A23" s="30"/>
      <c r="B23" s="64" t="s">
        <v>26</v>
      </c>
      <c r="C23" s="64"/>
      <c r="D23" s="64"/>
      <c r="E23" s="32"/>
      <c r="F23" s="25">
        <v>1</v>
      </c>
      <c r="G23" s="29">
        <v>1</v>
      </c>
      <c r="H23" s="29">
        <v>0</v>
      </c>
      <c r="I23" s="29">
        <v>0</v>
      </c>
      <c r="J23" s="27">
        <v>0</v>
      </c>
      <c r="K23" s="27">
        <v>0</v>
      </c>
      <c r="L23" s="27">
        <v>0</v>
      </c>
      <c r="M23" s="27">
        <v>1</v>
      </c>
      <c r="N23" s="27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</row>
    <row r="24" spans="1:26" s="33" customFormat="1" ht="15" customHeight="1">
      <c r="A24" s="30"/>
      <c r="B24" s="64" t="s">
        <v>27</v>
      </c>
      <c r="C24" s="64"/>
      <c r="D24" s="64"/>
      <c r="E24" s="32"/>
      <c r="F24" s="25">
        <v>0</v>
      </c>
      <c r="G24" s="29">
        <v>0</v>
      </c>
      <c r="H24" s="29">
        <v>0</v>
      </c>
      <c r="I24" s="29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</row>
    <row r="25" spans="1:26" s="33" customFormat="1" ht="15" customHeight="1">
      <c r="A25" s="30"/>
      <c r="B25" s="66" t="s">
        <v>28</v>
      </c>
      <c r="C25" s="64"/>
      <c r="D25" s="64"/>
      <c r="E25" s="32"/>
      <c r="F25" s="25">
        <v>1</v>
      </c>
      <c r="G25" s="29">
        <v>1</v>
      </c>
      <c r="H25" s="29">
        <v>0</v>
      </c>
      <c r="I25" s="29">
        <v>0</v>
      </c>
      <c r="J25" s="27">
        <v>0</v>
      </c>
      <c r="K25" s="27">
        <v>0</v>
      </c>
      <c r="L25" s="27">
        <v>0</v>
      </c>
      <c r="M25" s="27">
        <v>1</v>
      </c>
      <c r="N25" s="27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</row>
    <row r="26" spans="1:26" s="33" customFormat="1" ht="13.5" customHeight="1">
      <c r="A26" s="30"/>
      <c r="B26" s="63"/>
      <c r="C26" s="62"/>
      <c r="D26" s="62"/>
      <c r="E26" s="32"/>
      <c r="F26" s="25"/>
      <c r="G26" s="29"/>
      <c r="H26" s="29"/>
      <c r="I26" s="29"/>
      <c r="J26" s="27"/>
      <c r="K26" s="27"/>
      <c r="L26" s="27"/>
      <c r="M26" s="27"/>
      <c r="N26" s="27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s="33" customFormat="1" ht="15" customHeight="1">
      <c r="A27" s="30"/>
      <c r="B27" s="64" t="s">
        <v>29</v>
      </c>
      <c r="C27" s="64"/>
      <c r="D27" s="64"/>
      <c r="E27" s="32"/>
      <c r="F27" s="25">
        <v>42</v>
      </c>
      <c r="G27" s="29">
        <v>42</v>
      </c>
      <c r="H27" s="29">
        <v>0</v>
      </c>
      <c r="I27" s="29">
        <v>0</v>
      </c>
      <c r="J27" s="27">
        <v>4</v>
      </c>
      <c r="K27" s="27">
        <v>6</v>
      </c>
      <c r="L27" s="27">
        <v>4</v>
      </c>
      <c r="M27" s="27">
        <v>12</v>
      </c>
      <c r="N27" s="27">
        <v>8</v>
      </c>
      <c r="O27" s="29">
        <v>8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</row>
    <row r="28" spans="1:26" s="33" customFormat="1" ht="15" customHeight="1">
      <c r="A28" s="30"/>
      <c r="B28" s="64" t="s">
        <v>30</v>
      </c>
      <c r="C28" s="64"/>
      <c r="D28" s="64"/>
      <c r="E28" s="32"/>
      <c r="F28" s="25">
        <v>42</v>
      </c>
      <c r="G28" s="29">
        <v>41</v>
      </c>
      <c r="H28" s="29">
        <v>0</v>
      </c>
      <c r="I28" s="29">
        <v>0</v>
      </c>
      <c r="J28" s="27">
        <v>4</v>
      </c>
      <c r="K28" s="27">
        <v>4</v>
      </c>
      <c r="L28" s="27">
        <v>8</v>
      </c>
      <c r="M28" s="27">
        <v>15</v>
      </c>
      <c r="N28" s="27">
        <v>5</v>
      </c>
      <c r="O28" s="29">
        <v>5</v>
      </c>
      <c r="P28" s="29">
        <v>0</v>
      </c>
      <c r="Q28" s="29">
        <v>1</v>
      </c>
      <c r="R28" s="29">
        <v>0</v>
      </c>
      <c r="S28" s="29">
        <v>0</v>
      </c>
      <c r="T28" s="29">
        <v>0</v>
      </c>
      <c r="U28" s="29">
        <v>0</v>
      </c>
      <c r="V28" s="29">
        <v>1</v>
      </c>
      <c r="W28" s="29">
        <v>0</v>
      </c>
      <c r="X28" s="29">
        <v>0</v>
      </c>
      <c r="Y28" s="29">
        <v>0</v>
      </c>
      <c r="Z28" s="29">
        <v>0</v>
      </c>
    </row>
    <row r="29" spans="1:26" s="33" customFormat="1" ht="15" customHeight="1">
      <c r="A29" s="30"/>
      <c r="B29" s="64" t="s">
        <v>31</v>
      </c>
      <c r="C29" s="64"/>
      <c r="D29" s="64"/>
      <c r="E29" s="32"/>
      <c r="F29" s="25">
        <v>0</v>
      </c>
      <c r="G29" s="29">
        <v>0</v>
      </c>
      <c r="H29" s="29">
        <v>0</v>
      </c>
      <c r="I29" s="29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</row>
    <row r="30" spans="1:26" s="33" customFormat="1" ht="15" customHeight="1">
      <c r="A30" s="30"/>
      <c r="B30" s="64" t="s">
        <v>32</v>
      </c>
      <c r="C30" s="64"/>
      <c r="D30" s="64"/>
      <c r="E30" s="32"/>
      <c r="F30" s="25">
        <v>0</v>
      </c>
      <c r="G30" s="29">
        <v>0</v>
      </c>
      <c r="H30" s="29">
        <v>0</v>
      </c>
      <c r="I30" s="29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</row>
    <row r="31" spans="1:26" s="33" customFormat="1" ht="15" customHeight="1">
      <c r="A31" s="30"/>
      <c r="B31" s="64" t="s">
        <v>33</v>
      </c>
      <c r="C31" s="64"/>
      <c r="D31" s="64"/>
      <c r="E31" s="32"/>
      <c r="F31" s="25">
        <v>17</v>
      </c>
      <c r="G31" s="29">
        <v>9</v>
      </c>
      <c r="H31" s="29">
        <v>0</v>
      </c>
      <c r="I31" s="29">
        <v>0</v>
      </c>
      <c r="J31" s="27">
        <v>2</v>
      </c>
      <c r="K31" s="27">
        <v>2</v>
      </c>
      <c r="L31" s="27">
        <v>3</v>
      </c>
      <c r="M31" s="27">
        <v>1</v>
      </c>
      <c r="N31" s="27">
        <v>0</v>
      </c>
      <c r="O31" s="29">
        <v>1</v>
      </c>
      <c r="P31" s="29">
        <v>0</v>
      </c>
      <c r="Q31" s="29">
        <v>8</v>
      </c>
      <c r="R31" s="29">
        <v>1</v>
      </c>
      <c r="S31" s="29">
        <v>0</v>
      </c>
      <c r="T31" s="29">
        <v>0</v>
      </c>
      <c r="U31" s="29">
        <v>2</v>
      </c>
      <c r="V31" s="29">
        <v>1</v>
      </c>
      <c r="W31" s="29">
        <v>2</v>
      </c>
      <c r="X31" s="29">
        <v>2</v>
      </c>
      <c r="Y31" s="29">
        <v>0</v>
      </c>
      <c r="Z31" s="29">
        <v>0</v>
      </c>
    </row>
    <row r="32" spans="1:26" s="33" customFormat="1" ht="13.5" customHeight="1">
      <c r="A32" s="30"/>
      <c r="B32" s="62"/>
      <c r="C32" s="62"/>
      <c r="D32" s="62"/>
      <c r="E32" s="32"/>
      <c r="F32" s="25"/>
      <c r="G32" s="29"/>
      <c r="H32" s="29"/>
      <c r="I32" s="29"/>
      <c r="J32" s="27"/>
      <c r="K32" s="27"/>
      <c r="L32" s="27"/>
      <c r="M32" s="27"/>
      <c r="N32" s="27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s="33" customFormat="1" ht="15" customHeight="1">
      <c r="A33" s="30"/>
      <c r="B33" s="64" t="s">
        <v>34</v>
      </c>
      <c r="C33" s="64"/>
      <c r="D33" s="64"/>
      <c r="E33" s="32"/>
      <c r="F33" s="25">
        <v>211</v>
      </c>
      <c r="G33" s="29">
        <v>198</v>
      </c>
      <c r="H33" s="29">
        <v>0</v>
      </c>
      <c r="I33" s="29">
        <v>0</v>
      </c>
      <c r="J33" s="27">
        <v>5</v>
      </c>
      <c r="K33" s="27">
        <v>19</v>
      </c>
      <c r="L33" s="27">
        <v>35</v>
      </c>
      <c r="M33" s="27">
        <v>54</v>
      </c>
      <c r="N33" s="27">
        <v>45</v>
      </c>
      <c r="O33" s="29">
        <v>39</v>
      </c>
      <c r="P33" s="29">
        <v>1</v>
      </c>
      <c r="Q33" s="29">
        <v>13</v>
      </c>
      <c r="R33" s="29">
        <v>0</v>
      </c>
      <c r="S33" s="29">
        <v>0</v>
      </c>
      <c r="T33" s="29">
        <v>2</v>
      </c>
      <c r="U33" s="29">
        <v>3</v>
      </c>
      <c r="V33" s="29">
        <v>3</v>
      </c>
      <c r="W33" s="29">
        <v>0</v>
      </c>
      <c r="X33" s="29">
        <v>4</v>
      </c>
      <c r="Y33" s="29">
        <v>1</v>
      </c>
      <c r="Z33" s="29">
        <v>0</v>
      </c>
    </row>
    <row r="34" spans="1:26" s="33" customFormat="1" ht="15" customHeight="1">
      <c r="A34" s="30"/>
      <c r="B34" s="64" t="s">
        <v>35</v>
      </c>
      <c r="C34" s="64"/>
      <c r="D34" s="64"/>
      <c r="E34" s="32"/>
      <c r="F34" s="25">
        <v>3</v>
      </c>
      <c r="G34" s="29">
        <v>3</v>
      </c>
      <c r="H34" s="29">
        <v>0</v>
      </c>
      <c r="I34" s="29">
        <v>0</v>
      </c>
      <c r="J34" s="27">
        <v>0</v>
      </c>
      <c r="K34" s="27">
        <v>0</v>
      </c>
      <c r="L34" s="27">
        <v>0</v>
      </c>
      <c r="M34" s="27">
        <v>2</v>
      </c>
      <c r="N34" s="27">
        <v>1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</row>
    <row r="35" spans="1:26" s="33" customFormat="1" ht="15" customHeight="1">
      <c r="A35" s="30"/>
      <c r="B35" s="64" t="s">
        <v>36</v>
      </c>
      <c r="C35" s="64"/>
      <c r="D35" s="64"/>
      <c r="E35" s="32"/>
      <c r="F35" s="25">
        <v>23</v>
      </c>
      <c r="G35" s="29">
        <v>21</v>
      </c>
      <c r="H35" s="29">
        <v>0</v>
      </c>
      <c r="I35" s="29">
        <v>0</v>
      </c>
      <c r="J35" s="27">
        <v>2</v>
      </c>
      <c r="K35" s="27">
        <v>1</v>
      </c>
      <c r="L35" s="27">
        <v>1</v>
      </c>
      <c r="M35" s="27">
        <v>4</v>
      </c>
      <c r="N35" s="27">
        <v>5</v>
      </c>
      <c r="O35" s="29">
        <v>8</v>
      </c>
      <c r="P35" s="29">
        <v>0</v>
      </c>
      <c r="Q35" s="29">
        <v>2</v>
      </c>
      <c r="R35" s="29">
        <v>0</v>
      </c>
      <c r="S35" s="29">
        <v>0</v>
      </c>
      <c r="T35" s="29">
        <v>0</v>
      </c>
      <c r="U35" s="29">
        <v>0</v>
      </c>
      <c r="V35" s="29">
        <v>1</v>
      </c>
      <c r="W35" s="29">
        <v>0</v>
      </c>
      <c r="X35" s="29">
        <v>0</v>
      </c>
      <c r="Y35" s="29">
        <v>1</v>
      </c>
      <c r="Z35" s="29">
        <v>0</v>
      </c>
    </row>
    <row r="36" spans="1:26" s="33" customFormat="1" ht="15" customHeight="1">
      <c r="A36" s="30"/>
      <c r="B36" s="64" t="s">
        <v>37</v>
      </c>
      <c r="C36" s="64"/>
      <c r="D36" s="64"/>
      <c r="E36" s="32"/>
      <c r="F36" s="25">
        <v>8</v>
      </c>
      <c r="G36" s="29">
        <v>8</v>
      </c>
      <c r="H36" s="29">
        <v>0</v>
      </c>
      <c r="I36" s="29">
        <v>0</v>
      </c>
      <c r="J36" s="27">
        <v>1</v>
      </c>
      <c r="K36" s="27">
        <v>0</v>
      </c>
      <c r="L36" s="27">
        <v>0</v>
      </c>
      <c r="M36" s="27">
        <v>1</v>
      </c>
      <c r="N36" s="27">
        <v>5</v>
      </c>
      <c r="O36" s="29">
        <v>1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</row>
    <row r="37" spans="1:26" s="33" customFormat="1" ht="15" customHeight="1">
      <c r="A37" s="30"/>
      <c r="B37" s="64" t="s">
        <v>38</v>
      </c>
      <c r="C37" s="64"/>
      <c r="D37" s="64"/>
      <c r="E37" s="32"/>
      <c r="F37" s="25">
        <v>0</v>
      </c>
      <c r="G37" s="29">
        <v>0</v>
      </c>
      <c r="H37" s="29">
        <v>0</v>
      </c>
      <c r="I37" s="29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</row>
    <row r="38" spans="1:26" s="33" customFormat="1" ht="13.5" customHeight="1">
      <c r="A38" s="30"/>
      <c r="B38" s="62"/>
      <c r="C38" s="62"/>
      <c r="D38" s="62"/>
      <c r="E38" s="32"/>
      <c r="F38" s="25"/>
      <c r="G38" s="29"/>
      <c r="H38" s="29"/>
      <c r="I38" s="29"/>
      <c r="J38" s="27"/>
      <c r="K38" s="27"/>
      <c r="L38" s="27"/>
      <c r="M38" s="27"/>
      <c r="N38" s="27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s="33" customFormat="1" ht="15" customHeight="1">
      <c r="A39" s="30"/>
      <c r="B39" s="64" t="s">
        <v>39</v>
      </c>
      <c r="C39" s="64"/>
      <c r="D39" s="64"/>
      <c r="E39" s="32"/>
      <c r="F39" s="25">
        <v>0</v>
      </c>
      <c r="G39" s="29">
        <v>0</v>
      </c>
      <c r="H39" s="29">
        <v>0</v>
      </c>
      <c r="I39" s="29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</row>
    <row r="40" spans="1:26" s="33" customFormat="1" ht="15" customHeight="1">
      <c r="A40" s="30"/>
      <c r="B40" s="64" t="s">
        <v>40</v>
      </c>
      <c r="C40" s="64"/>
      <c r="D40" s="64"/>
      <c r="E40" s="32"/>
      <c r="F40" s="25">
        <v>31</v>
      </c>
      <c r="G40" s="29">
        <v>29</v>
      </c>
      <c r="H40" s="29">
        <v>0</v>
      </c>
      <c r="I40" s="29">
        <v>0</v>
      </c>
      <c r="J40" s="27">
        <v>0</v>
      </c>
      <c r="K40" s="27">
        <v>1</v>
      </c>
      <c r="L40" s="27">
        <v>3</v>
      </c>
      <c r="M40" s="27">
        <v>8</v>
      </c>
      <c r="N40" s="27">
        <v>7</v>
      </c>
      <c r="O40" s="29">
        <v>10</v>
      </c>
      <c r="P40" s="29">
        <v>0</v>
      </c>
      <c r="Q40" s="29">
        <v>2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1</v>
      </c>
    </row>
    <row r="41" spans="1:26" s="33" customFormat="1" ht="15" customHeight="1">
      <c r="A41" s="30"/>
      <c r="B41" s="64" t="s">
        <v>41</v>
      </c>
      <c r="C41" s="64"/>
      <c r="D41" s="64"/>
      <c r="E41" s="32"/>
      <c r="F41" s="25">
        <v>11</v>
      </c>
      <c r="G41" s="29">
        <v>11</v>
      </c>
      <c r="H41" s="29">
        <v>0</v>
      </c>
      <c r="I41" s="29">
        <v>0</v>
      </c>
      <c r="J41" s="27">
        <v>0</v>
      </c>
      <c r="K41" s="27">
        <v>0</v>
      </c>
      <c r="L41" s="27">
        <v>2</v>
      </c>
      <c r="M41" s="27">
        <v>3</v>
      </c>
      <c r="N41" s="27">
        <v>4</v>
      </c>
      <c r="O41" s="29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</row>
    <row r="42" spans="1:26" s="33" customFormat="1" ht="15" customHeight="1">
      <c r="A42" s="30"/>
      <c r="B42" s="64" t="s">
        <v>42</v>
      </c>
      <c r="C42" s="64"/>
      <c r="D42" s="64"/>
      <c r="E42" s="32"/>
      <c r="F42" s="25">
        <v>2</v>
      </c>
      <c r="G42" s="29">
        <v>2</v>
      </c>
      <c r="H42" s="29">
        <v>0</v>
      </c>
      <c r="I42" s="29">
        <v>0</v>
      </c>
      <c r="J42" s="27">
        <v>0</v>
      </c>
      <c r="K42" s="27">
        <v>0</v>
      </c>
      <c r="L42" s="27">
        <v>0</v>
      </c>
      <c r="M42" s="27">
        <v>0</v>
      </c>
      <c r="N42" s="27">
        <v>1</v>
      </c>
      <c r="O42" s="29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</row>
    <row r="43" spans="1:26" s="33" customFormat="1" ht="15" customHeight="1">
      <c r="A43" s="30"/>
      <c r="B43" s="64" t="s">
        <v>43</v>
      </c>
      <c r="C43" s="64"/>
      <c r="D43" s="64"/>
      <c r="E43" s="32"/>
      <c r="F43" s="25">
        <v>311</v>
      </c>
      <c r="G43" s="29">
        <v>280</v>
      </c>
      <c r="H43" s="29">
        <v>0</v>
      </c>
      <c r="I43" s="29">
        <v>0</v>
      </c>
      <c r="J43" s="27">
        <v>8</v>
      </c>
      <c r="K43" s="27">
        <v>16</v>
      </c>
      <c r="L43" s="27">
        <v>41</v>
      </c>
      <c r="M43" s="27">
        <v>73</v>
      </c>
      <c r="N43" s="27">
        <v>56</v>
      </c>
      <c r="O43" s="29">
        <v>84</v>
      </c>
      <c r="P43" s="29">
        <v>2</v>
      </c>
      <c r="Q43" s="29">
        <v>31</v>
      </c>
      <c r="R43" s="29">
        <v>0</v>
      </c>
      <c r="S43" s="29">
        <v>1</v>
      </c>
      <c r="T43" s="29">
        <v>1</v>
      </c>
      <c r="U43" s="29">
        <v>4</v>
      </c>
      <c r="V43" s="29">
        <v>3</v>
      </c>
      <c r="W43" s="29">
        <v>9</v>
      </c>
      <c r="X43" s="29">
        <v>5</v>
      </c>
      <c r="Y43" s="29">
        <v>8</v>
      </c>
      <c r="Z43" s="29">
        <v>0</v>
      </c>
    </row>
    <row r="44" spans="1:26" s="33" customFormat="1" ht="13.5" customHeight="1">
      <c r="A44" s="30"/>
      <c r="B44" s="62"/>
      <c r="C44" s="62"/>
      <c r="D44" s="62"/>
      <c r="E44" s="32"/>
      <c r="F44" s="25"/>
      <c r="G44" s="29"/>
      <c r="H44" s="29"/>
      <c r="I44" s="29"/>
      <c r="J44" s="27"/>
      <c r="K44" s="27"/>
      <c r="L44" s="27"/>
      <c r="M44" s="27"/>
      <c r="N44" s="27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s="33" customFormat="1" ht="15" customHeight="1">
      <c r="A45" s="30"/>
      <c r="B45" s="64" t="s">
        <v>44</v>
      </c>
      <c r="C45" s="64"/>
      <c r="D45" s="64"/>
      <c r="E45" s="32"/>
      <c r="F45" s="25">
        <v>20</v>
      </c>
      <c r="G45" s="29">
        <v>20</v>
      </c>
      <c r="H45" s="29">
        <v>0</v>
      </c>
      <c r="I45" s="29">
        <v>0</v>
      </c>
      <c r="J45" s="27">
        <v>1</v>
      </c>
      <c r="K45" s="27">
        <v>0</v>
      </c>
      <c r="L45" s="27">
        <v>5</v>
      </c>
      <c r="M45" s="27">
        <v>4</v>
      </c>
      <c r="N45" s="27">
        <v>4</v>
      </c>
      <c r="O45" s="29">
        <v>6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</row>
    <row r="46" spans="1:26" s="33" customFormat="1" ht="15" customHeight="1">
      <c r="A46" s="30"/>
      <c r="B46" s="64" t="s">
        <v>45</v>
      </c>
      <c r="C46" s="64"/>
      <c r="D46" s="64"/>
      <c r="E46" s="32"/>
      <c r="F46" s="25">
        <v>30</v>
      </c>
      <c r="G46" s="29">
        <v>28</v>
      </c>
      <c r="H46" s="29">
        <v>0</v>
      </c>
      <c r="I46" s="29">
        <v>0</v>
      </c>
      <c r="J46" s="27">
        <v>1</v>
      </c>
      <c r="K46" s="27">
        <v>1</v>
      </c>
      <c r="L46" s="27">
        <v>5</v>
      </c>
      <c r="M46" s="27">
        <v>8</v>
      </c>
      <c r="N46" s="27">
        <v>4</v>
      </c>
      <c r="O46" s="29">
        <v>9</v>
      </c>
      <c r="P46" s="29">
        <v>0</v>
      </c>
      <c r="Q46" s="29">
        <v>2</v>
      </c>
      <c r="R46" s="29">
        <v>0</v>
      </c>
      <c r="S46" s="29">
        <v>0</v>
      </c>
      <c r="T46" s="29">
        <v>0</v>
      </c>
      <c r="U46" s="29">
        <v>1</v>
      </c>
      <c r="V46" s="29">
        <v>1</v>
      </c>
      <c r="W46" s="29">
        <v>0</v>
      </c>
      <c r="X46" s="29">
        <v>0</v>
      </c>
      <c r="Y46" s="29">
        <v>0</v>
      </c>
      <c r="Z46" s="29">
        <v>0</v>
      </c>
    </row>
    <row r="47" spans="1:26" s="33" customFormat="1" ht="15" customHeight="1">
      <c r="A47" s="30"/>
      <c r="B47" s="64" t="s">
        <v>46</v>
      </c>
      <c r="C47" s="64"/>
      <c r="D47" s="64"/>
      <c r="E47" s="32"/>
      <c r="F47" s="25">
        <v>0</v>
      </c>
      <c r="G47" s="29">
        <v>0</v>
      </c>
      <c r="H47" s="29">
        <v>0</v>
      </c>
      <c r="I47" s="29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</row>
    <row r="48" spans="1:26" s="33" customFormat="1" ht="15" customHeight="1">
      <c r="A48" s="30"/>
      <c r="B48" s="64" t="s">
        <v>47</v>
      </c>
      <c r="C48" s="64"/>
      <c r="D48" s="64"/>
      <c r="E48" s="32"/>
      <c r="F48" s="25">
        <v>143</v>
      </c>
      <c r="G48" s="29">
        <v>125</v>
      </c>
      <c r="H48" s="29">
        <v>0</v>
      </c>
      <c r="I48" s="29">
        <v>0</v>
      </c>
      <c r="J48" s="27">
        <v>1</v>
      </c>
      <c r="K48" s="27">
        <v>5</v>
      </c>
      <c r="L48" s="27">
        <v>14</v>
      </c>
      <c r="M48" s="27">
        <v>24</v>
      </c>
      <c r="N48" s="27">
        <v>27</v>
      </c>
      <c r="O48" s="29">
        <v>54</v>
      </c>
      <c r="P48" s="29">
        <v>0</v>
      </c>
      <c r="Q48" s="29">
        <v>18</v>
      </c>
      <c r="R48" s="29">
        <v>0</v>
      </c>
      <c r="S48" s="29">
        <v>0</v>
      </c>
      <c r="T48" s="29">
        <v>0</v>
      </c>
      <c r="U48" s="29">
        <v>1</v>
      </c>
      <c r="V48" s="29">
        <v>2</v>
      </c>
      <c r="W48" s="29">
        <v>4</v>
      </c>
      <c r="X48" s="29">
        <v>7</v>
      </c>
      <c r="Y48" s="29">
        <v>3</v>
      </c>
      <c r="Z48" s="29">
        <v>1</v>
      </c>
    </row>
    <row r="49" spans="1:26" s="33" customFormat="1" ht="15" customHeight="1">
      <c r="A49" s="30"/>
      <c r="B49" s="64" t="s">
        <v>48</v>
      </c>
      <c r="C49" s="64"/>
      <c r="D49" s="64"/>
      <c r="E49" s="32"/>
      <c r="F49" s="25">
        <v>49</v>
      </c>
      <c r="G49" s="29">
        <v>48</v>
      </c>
      <c r="H49" s="29">
        <v>0</v>
      </c>
      <c r="I49" s="29">
        <v>0</v>
      </c>
      <c r="J49" s="27">
        <v>0</v>
      </c>
      <c r="K49" s="27">
        <v>1</v>
      </c>
      <c r="L49" s="27">
        <v>7</v>
      </c>
      <c r="M49" s="27">
        <v>12</v>
      </c>
      <c r="N49" s="27">
        <v>15</v>
      </c>
      <c r="O49" s="29">
        <v>13</v>
      </c>
      <c r="P49" s="29">
        <v>0</v>
      </c>
      <c r="Q49" s="29">
        <v>1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1</v>
      </c>
      <c r="Y49" s="29">
        <v>0</v>
      </c>
      <c r="Z49" s="29">
        <v>0</v>
      </c>
    </row>
    <row r="50" spans="1:26" s="33" customFormat="1" ht="13.5" customHeight="1">
      <c r="A50" s="30"/>
      <c r="B50" s="62"/>
      <c r="C50" s="62"/>
      <c r="D50" s="62"/>
      <c r="E50" s="32"/>
      <c r="F50" s="25"/>
      <c r="G50" s="29"/>
      <c r="H50" s="29"/>
      <c r="I50" s="29"/>
      <c r="J50" s="27"/>
      <c r="K50" s="27"/>
      <c r="L50" s="27"/>
      <c r="M50" s="27"/>
      <c r="N50" s="27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s="33" customFormat="1" ht="15" customHeight="1">
      <c r="A51" s="30"/>
      <c r="B51" s="64" t="s">
        <v>49</v>
      </c>
      <c r="C51" s="64"/>
      <c r="D51" s="64"/>
      <c r="E51" s="32"/>
      <c r="F51" s="25">
        <v>4</v>
      </c>
      <c r="G51" s="29">
        <v>2</v>
      </c>
      <c r="H51" s="29">
        <v>0</v>
      </c>
      <c r="I51" s="29">
        <v>0</v>
      </c>
      <c r="J51" s="27">
        <v>0</v>
      </c>
      <c r="K51" s="27">
        <v>0</v>
      </c>
      <c r="L51" s="27">
        <v>0</v>
      </c>
      <c r="M51" s="27">
        <v>1</v>
      </c>
      <c r="N51" s="27">
        <v>0</v>
      </c>
      <c r="O51" s="29">
        <v>0</v>
      </c>
      <c r="P51" s="29">
        <v>1</v>
      </c>
      <c r="Q51" s="29">
        <v>2</v>
      </c>
      <c r="R51" s="29">
        <v>0</v>
      </c>
      <c r="S51" s="29">
        <v>0</v>
      </c>
      <c r="T51" s="29">
        <v>0</v>
      </c>
      <c r="U51" s="29">
        <v>0</v>
      </c>
      <c r="V51" s="29">
        <v>1</v>
      </c>
      <c r="W51" s="29">
        <v>1</v>
      </c>
      <c r="X51" s="29">
        <v>0</v>
      </c>
      <c r="Y51" s="29">
        <v>0</v>
      </c>
      <c r="Z51" s="29">
        <v>0</v>
      </c>
    </row>
    <row r="52" spans="1:26" s="33" customFormat="1" ht="15" customHeight="1">
      <c r="A52" s="30"/>
      <c r="B52" s="64" t="s">
        <v>50</v>
      </c>
      <c r="C52" s="64"/>
      <c r="D52" s="64"/>
      <c r="E52" s="32"/>
      <c r="F52" s="25">
        <v>0</v>
      </c>
      <c r="G52" s="29">
        <v>0</v>
      </c>
      <c r="H52" s="29">
        <v>0</v>
      </c>
      <c r="I52" s="29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</row>
    <row r="53" spans="1:26" s="33" customFormat="1" ht="15" customHeight="1">
      <c r="A53" s="30"/>
      <c r="B53" s="64" t="s">
        <v>51</v>
      </c>
      <c r="C53" s="64"/>
      <c r="D53" s="64"/>
      <c r="E53" s="32"/>
      <c r="F53" s="25">
        <v>0</v>
      </c>
      <c r="G53" s="29">
        <v>0</v>
      </c>
      <c r="H53" s="29">
        <v>0</v>
      </c>
      <c r="I53" s="29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</row>
    <row r="54" spans="1:26" s="33" customFormat="1" ht="15" customHeight="1">
      <c r="A54" s="30"/>
      <c r="B54" s="64" t="s">
        <v>52</v>
      </c>
      <c r="C54" s="64"/>
      <c r="D54" s="64"/>
      <c r="E54" s="32"/>
      <c r="F54" s="25">
        <v>0</v>
      </c>
      <c r="G54" s="29">
        <v>0</v>
      </c>
      <c r="H54" s="29">
        <v>0</v>
      </c>
      <c r="I54" s="29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</row>
    <row r="55" spans="1:26" s="33" customFormat="1" ht="15" customHeight="1">
      <c r="A55" s="30"/>
      <c r="B55" s="64" t="s">
        <v>53</v>
      </c>
      <c r="C55" s="64"/>
      <c r="D55" s="64"/>
      <c r="E55" s="32"/>
      <c r="F55" s="25">
        <v>7</v>
      </c>
      <c r="G55" s="29">
        <v>7</v>
      </c>
      <c r="H55" s="29">
        <v>0</v>
      </c>
      <c r="I55" s="29">
        <v>0</v>
      </c>
      <c r="J55" s="27">
        <v>1</v>
      </c>
      <c r="K55" s="27">
        <v>0</v>
      </c>
      <c r="L55" s="27">
        <v>2</v>
      </c>
      <c r="M55" s="27">
        <v>2</v>
      </c>
      <c r="N55" s="27">
        <v>1</v>
      </c>
      <c r="O55" s="29">
        <v>1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</row>
    <row r="56" spans="1:26" s="33" customFormat="1" ht="13.5" customHeight="1">
      <c r="A56" s="30"/>
      <c r="B56" s="62"/>
      <c r="C56" s="62"/>
      <c r="D56" s="62"/>
      <c r="E56" s="32"/>
      <c r="F56" s="25"/>
      <c r="G56" s="29"/>
      <c r="H56" s="29"/>
      <c r="I56" s="29"/>
      <c r="J56" s="27"/>
      <c r="K56" s="27"/>
      <c r="L56" s="27"/>
      <c r="M56" s="27"/>
      <c r="N56" s="27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s="33" customFormat="1" ht="15" customHeight="1">
      <c r="A57" s="30"/>
      <c r="B57" s="64" t="s">
        <v>54</v>
      </c>
      <c r="C57" s="64"/>
      <c r="D57" s="64"/>
      <c r="E57" s="32"/>
      <c r="F57" s="25">
        <v>19</v>
      </c>
      <c r="G57" s="29">
        <v>16</v>
      </c>
      <c r="H57" s="29">
        <v>0</v>
      </c>
      <c r="I57" s="29">
        <v>0</v>
      </c>
      <c r="J57" s="27">
        <v>0</v>
      </c>
      <c r="K57" s="27">
        <v>3</v>
      </c>
      <c r="L57" s="27">
        <v>3</v>
      </c>
      <c r="M57" s="27">
        <v>3</v>
      </c>
      <c r="N57" s="27">
        <v>3</v>
      </c>
      <c r="O57" s="29">
        <v>4</v>
      </c>
      <c r="P57" s="29">
        <v>0</v>
      </c>
      <c r="Q57" s="29">
        <v>3</v>
      </c>
      <c r="R57" s="29">
        <v>0</v>
      </c>
      <c r="S57" s="29">
        <v>0</v>
      </c>
      <c r="T57" s="29">
        <v>0</v>
      </c>
      <c r="U57" s="29">
        <v>1</v>
      </c>
      <c r="V57" s="29">
        <v>0</v>
      </c>
      <c r="W57" s="29">
        <v>0</v>
      </c>
      <c r="X57" s="29">
        <v>0</v>
      </c>
      <c r="Y57" s="29">
        <v>2</v>
      </c>
      <c r="Z57" s="29">
        <v>0</v>
      </c>
    </row>
    <row r="58" spans="1:26" s="33" customFormat="1" ht="13.5" customHeight="1">
      <c r="A58" s="30"/>
      <c r="B58" s="62"/>
      <c r="C58" s="62"/>
      <c r="D58" s="62"/>
      <c r="E58" s="32"/>
      <c r="F58" s="25"/>
      <c r="G58" s="29"/>
      <c r="H58" s="29"/>
      <c r="I58" s="29"/>
      <c r="J58" s="27"/>
      <c r="K58" s="27"/>
      <c r="L58" s="27"/>
      <c r="M58" s="27"/>
      <c r="N58" s="27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s="37" customFormat="1" ht="15" customHeight="1">
      <c r="A59" s="34"/>
      <c r="B59" s="65" t="s">
        <v>55</v>
      </c>
      <c r="C59" s="65"/>
      <c r="D59" s="65"/>
      <c r="E59" s="35"/>
      <c r="F59" s="36">
        <v>288</v>
      </c>
      <c r="G59" s="2">
        <v>260</v>
      </c>
      <c r="H59" s="2">
        <v>0</v>
      </c>
      <c r="I59" s="2">
        <v>0</v>
      </c>
      <c r="J59" s="1">
        <v>0</v>
      </c>
      <c r="K59" s="1">
        <v>8</v>
      </c>
      <c r="L59" s="1">
        <v>19</v>
      </c>
      <c r="M59" s="1">
        <v>58</v>
      </c>
      <c r="N59" s="1">
        <v>72</v>
      </c>
      <c r="O59" s="2">
        <v>100</v>
      </c>
      <c r="P59" s="2">
        <v>3</v>
      </c>
      <c r="Q59" s="2">
        <v>28</v>
      </c>
      <c r="R59" s="2">
        <v>0</v>
      </c>
      <c r="S59" s="2">
        <v>0</v>
      </c>
      <c r="T59" s="2">
        <v>0</v>
      </c>
      <c r="U59" s="2">
        <v>1</v>
      </c>
      <c r="V59" s="2">
        <v>2</v>
      </c>
      <c r="W59" s="2">
        <v>7</v>
      </c>
      <c r="X59" s="2">
        <v>7</v>
      </c>
      <c r="Y59" s="2">
        <v>11</v>
      </c>
      <c r="Z59" s="2">
        <v>0</v>
      </c>
    </row>
    <row r="60" spans="1:26" s="37" customFormat="1" ht="6" customHeight="1">
      <c r="A60" s="34"/>
      <c r="B60" s="61"/>
      <c r="C60" s="61"/>
      <c r="D60" s="61"/>
      <c r="E60" s="35"/>
      <c r="F60" s="36"/>
      <c r="G60" s="2"/>
      <c r="H60" s="2"/>
      <c r="I60" s="2"/>
      <c r="J60" s="1"/>
      <c r="K60" s="1"/>
      <c r="L60" s="1"/>
      <c r="M60" s="1"/>
      <c r="N60" s="1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33" customFormat="1" ht="15" customHeight="1">
      <c r="A61" s="30"/>
      <c r="B61" s="64" t="s">
        <v>56</v>
      </c>
      <c r="C61" s="64"/>
      <c r="D61" s="64"/>
      <c r="E61" s="32"/>
      <c r="F61" s="25">
        <v>0</v>
      </c>
      <c r="G61" s="29">
        <v>0</v>
      </c>
      <c r="H61" s="29">
        <v>0</v>
      </c>
      <c r="I61" s="29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</row>
    <row r="62" spans="1:26" s="33" customFormat="1" ht="15" customHeight="1">
      <c r="A62" s="30"/>
      <c r="B62" s="64" t="s">
        <v>57</v>
      </c>
      <c r="C62" s="64"/>
      <c r="D62" s="64"/>
      <c r="E62" s="32"/>
      <c r="F62" s="25">
        <v>0</v>
      </c>
      <c r="G62" s="29">
        <v>0</v>
      </c>
      <c r="H62" s="29">
        <v>0</v>
      </c>
      <c r="I62" s="29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</row>
    <row r="63" spans="1:26" s="33" customFormat="1" ht="15" customHeight="1">
      <c r="A63" s="30"/>
      <c r="B63" s="64" t="s">
        <v>58</v>
      </c>
      <c r="C63" s="64"/>
      <c r="D63" s="64"/>
      <c r="E63" s="32"/>
      <c r="F63" s="25">
        <v>6</v>
      </c>
      <c r="G63" s="29">
        <v>4</v>
      </c>
      <c r="H63" s="29">
        <v>0</v>
      </c>
      <c r="I63" s="29">
        <v>0</v>
      </c>
      <c r="J63" s="27">
        <v>0</v>
      </c>
      <c r="K63" s="27">
        <v>0</v>
      </c>
      <c r="L63" s="27">
        <v>1</v>
      </c>
      <c r="M63" s="27">
        <v>2</v>
      </c>
      <c r="N63" s="27">
        <v>1</v>
      </c>
      <c r="O63" s="29">
        <v>0</v>
      </c>
      <c r="P63" s="29">
        <v>0</v>
      </c>
      <c r="Q63" s="29">
        <v>2</v>
      </c>
      <c r="R63" s="29">
        <v>0</v>
      </c>
      <c r="S63" s="29">
        <v>0</v>
      </c>
      <c r="T63" s="29">
        <v>0</v>
      </c>
      <c r="U63" s="29">
        <v>1</v>
      </c>
      <c r="V63" s="29">
        <v>0</v>
      </c>
      <c r="W63" s="29">
        <v>0</v>
      </c>
      <c r="X63" s="29">
        <v>1</v>
      </c>
      <c r="Y63" s="29">
        <v>0</v>
      </c>
      <c r="Z63" s="29">
        <v>0</v>
      </c>
    </row>
    <row r="64" spans="1:26" s="33" customFormat="1" ht="15" customHeight="1">
      <c r="A64" s="30"/>
      <c r="B64" s="64" t="s">
        <v>59</v>
      </c>
      <c r="C64" s="64"/>
      <c r="D64" s="64"/>
      <c r="E64" s="32"/>
      <c r="F64" s="25">
        <v>0</v>
      </c>
      <c r="G64" s="29">
        <v>0</v>
      </c>
      <c r="H64" s="29">
        <v>0</v>
      </c>
      <c r="I64" s="29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</row>
    <row r="65" spans="1:26" s="33" customFormat="1" ht="15" customHeight="1">
      <c r="A65" s="30"/>
      <c r="B65" s="64" t="s">
        <v>60</v>
      </c>
      <c r="C65" s="64"/>
      <c r="D65" s="64"/>
      <c r="E65" s="32"/>
      <c r="F65" s="25">
        <v>0</v>
      </c>
      <c r="G65" s="29">
        <v>0</v>
      </c>
      <c r="H65" s="29">
        <v>0</v>
      </c>
      <c r="I65" s="29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</row>
    <row r="66" spans="1:26" s="33" customFormat="1" ht="13.5" customHeight="1">
      <c r="A66" s="30"/>
      <c r="B66" s="62"/>
      <c r="C66" s="62"/>
      <c r="D66" s="62"/>
      <c r="E66" s="32"/>
      <c r="F66" s="25"/>
      <c r="G66" s="29"/>
      <c r="H66" s="29"/>
      <c r="I66" s="29"/>
      <c r="J66" s="27"/>
      <c r="K66" s="27"/>
      <c r="L66" s="27"/>
      <c r="M66" s="27"/>
      <c r="N66" s="27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s="33" customFormat="1" ht="15" customHeight="1">
      <c r="A67" s="30"/>
      <c r="B67" s="64" t="s">
        <v>61</v>
      </c>
      <c r="C67" s="64"/>
      <c r="D67" s="64"/>
      <c r="E67" s="32"/>
      <c r="F67" s="25">
        <v>23</v>
      </c>
      <c r="G67" s="29">
        <v>20</v>
      </c>
      <c r="H67" s="29">
        <v>0</v>
      </c>
      <c r="I67" s="29">
        <v>0</v>
      </c>
      <c r="J67" s="27">
        <v>0</v>
      </c>
      <c r="K67" s="27">
        <v>0</v>
      </c>
      <c r="L67" s="27">
        <v>1</v>
      </c>
      <c r="M67" s="27">
        <v>3</v>
      </c>
      <c r="N67" s="27">
        <v>5</v>
      </c>
      <c r="O67" s="29">
        <v>10</v>
      </c>
      <c r="P67" s="29">
        <v>1</v>
      </c>
      <c r="Q67" s="29">
        <v>3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1</v>
      </c>
      <c r="X67" s="29">
        <v>1</v>
      </c>
      <c r="Y67" s="29">
        <v>1</v>
      </c>
      <c r="Z67" s="29">
        <v>0</v>
      </c>
    </row>
    <row r="68" spans="1:26" s="33" customFormat="1" ht="15" customHeight="1">
      <c r="A68" s="30"/>
      <c r="B68" s="64" t="s">
        <v>62</v>
      </c>
      <c r="C68" s="64"/>
      <c r="D68" s="64"/>
      <c r="E68" s="32"/>
      <c r="F68" s="25">
        <v>35</v>
      </c>
      <c r="G68" s="29">
        <v>21</v>
      </c>
      <c r="H68" s="29">
        <v>0</v>
      </c>
      <c r="I68" s="29">
        <v>0</v>
      </c>
      <c r="J68" s="27">
        <v>0</v>
      </c>
      <c r="K68" s="27">
        <v>0</v>
      </c>
      <c r="L68" s="27">
        <v>0</v>
      </c>
      <c r="M68" s="27">
        <v>2</v>
      </c>
      <c r="N68" s="27">
        <v>10</v>
      </c>
      <c r="O68" s="29">
        <v>8</v>
      </c>
      <c r="P68" s="29">
        <v>1</v>
      </c>
      <c r="Q68" s="29">
        <v>14</v>
      </c>
      <c r="R68" s="29">
        <v>0</v>
      </c>
      <c r="S68" s="29">
        <v>0</v>
      </c>
      <c r="T68" s="29">
        <v>0</v>
      </c>
      <c r="U68" s="29">
        <v>0</v>
      </c>
      <c r="V68" s="29">
        <v>2</v>
      </c>
      <c r="W68" s="29">
        <v>3</v>
      </c>
      <c r="X68" s="29">
        <v>4</v>
      </c>
      <c r="Y68" s="29">
        <v>5</v>
      </c>
      <c r="Z68" s="29">
        <v>0</v>
      </c>
    </row>
    <row r="69" spans="1:26" s="33" customFormat="1" ht="15" customHeight="1">
      <c r="A69" s="30"/>
      <c r="B69" s="64" t="s">
        <v>63</v>
      </c>
      <c r="C69" s="64"/>
      <c r="D69" s="64"/>
      <c r="E69" s="32"/>
      <c r="F69" s="25">
        <v>0</v>
      </c>
      <c r="G69" s="29">
        <v>0</v>
      </c>
      <c r="H69" s="29">
        <v>0</v>
      </c>
      <c r="I69" s="29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</row>
    <row r="70" spans="1:26" s="33" customFormat="1" ht="15" customHeight="1">
      <c r="A70" s="30"/>
      <c r="B70" s="64" t="s">
        <v>64</v>
      </c>
      <c r="C70" s="64"/>
      <c r="D70" s="64"/>
      <c r="E70" s="32"/>
      <c r="F70" s="25">
        <v>85</v>
      </c>
      <c r="G70" s="29">
        <v>82</v>
      </c>
      <c r="H70" s="29">
        <v>0</v>
      </c>
      <c r="I70" s="29">
        <v>0</v>
      </c>
      <c r="J70" s="27">
        <v>0</v>
      </c>
      <c r="K70" s="27">
        <v>4</v>
      </c>
      <c r="L70" s="27">
        <v>11</v>
      </c>
      <c r="M70" s="27">
        <v>23</v>
      </c>
      <c r="N70" s="27">
        <v>25</v>
      </c>
      <c r="O70" s="29">
        <v>19</v>
      </c>
      <c r="P70" s="29">
        <v>0</v>
      </c>
      <c r="Q70" s="29">
        <v>3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1</v>
      </c>
      <c r="Y70" s="29">
        <v>2</v>
      </c>
      <c r="Z70" s="29">
        <v>0</v>
      </c>
    </row>
    <row r="71" spans="1:26" s="33" customFormat="1" ht="15" customHeight="1">
      <c r="A71" s="30"/>
      <c r="B71" s="64" t="s">
        <v>65</v>
      </c>
      <c r="C71" s="64"/>
      <c r="D71" s="64"/>
      <c r="E71" s="32"/>
      <c r="F71" s="25">
        <v>1</v>
      </c>
      <c r="G71" s="29">
        <v>0</v>
      </c>
      <c r="H71" s="29">
        <v>0</v>
      </c>
      <c r="I71" s="29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9">
        <v>0</v>
      </c>
      <c r="P71" s="29">
        <v>0</v>
      </c>
      <c r="Q71" s="29">
        <v>1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1</v>
      </c>
      <c r="X71" s="29">
        <v>0</v>
      </c>
      <c r="Y71" s="29">
        <v>0</v>
      </c>
      <c r="Z71" s="29">
        <v>0</v>
      </c>
    </row>
    <row r="72" spans="1:26" s="33" customFormat="1" ht="13.5" customHeight="1">
      <c r="A72" s="30"/>
      <c r="B72" s="62"/>
      <c r="C72" s="62"/>
      <c r="D72" s="62"/>
      <c r="E72" s="32"/>
      <c r="F72" s="25"/>
      <c r="G72" s="29"/>
      <c r="H72" s="29"/>
      <c r="I72" s="29"/>
      <c r="J72" s="27"/>
      <c r="K72" s="27"/>
      <c r="L72" s="27"/>
      <c r="M72" s="27"/>
      <c r="N72" s="27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s="33" customFormat="1" ht="15" customHeight="1">
      <c r="A73" s="30"/>
      <c r="B73" s="64" t="s">
        <v>66</v>
      </c>
      <c r="C73" s="64"/>
      <c r="D73" s="64"/>
      <c r="E73" s="32"/>
      <c r="F73" s="25">
        <v>0</v>
      </c>
      <c r="G73" s="29">
        <v>0</v>
      </c>
      <c r="H73" s="29">
        <v>0</v>
      </c>
      <c r="I73" s="29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</row>
    <row r="74" spans="1:26" s="33" customFormat="1" ht="15" customHeight="1">
      <c r="A74" s="30"/>
      <c r="B74" s="64" t="s">
        <v>54</v>
      </c>
      <c r="C74" s="64"/>
      <c r="D74" s="64"/>
      <c r="E74" s="32"/>
      <c r="F74" s="25">
        <v>138</v>
      </c>
      <c r="G74" s="29">
        <v>133</v>
      </c>
      <c r="H74" s="29">
        <v>0</v>
      </c>
      <c r="I74" s="29">
        <v>0</v>
      </c>
      <c r="J74" s="27">
        <v>0</v>
      </c>
      <c r="K74" s="27">
        <v>4</v>
      </c>
      <c r="L74" s="27">
        <v>6</v>
      </c>
      <c r="M74" s="27">
        <v>28</v>
      </c>
      <c r="N74" s="27">
        <v>31</v>
      </c>
      <c r="O74" s="29">
        <v>63</v>
      </c>
      <c r="P74" s="29">
        <v>1</v>
      </c>
      <c r="Q74" s="29">
        <v>5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2</v>
      </c>
      <c r="X74" s="29">
        <v>0</v>
      </c>
      <c r="Y74" s="29">
        <v>3</v>
      </c>
      <c r="Z74" s="29">
        <v>0</v>
      </c>
    </row>
    <row r="75" spans="1:26" s="33" customFormat="1" ht="13.5" customHeight="1">
      <c r="A75" s="30"/>
      <c r="B75" s="62"/>
      <c r="C75" s="62"/>
      <c r="D75" s="62"/>
      <c r="E75" s="32"/>
      <c r="F75" s="25"/>
      <c r="G75" s="29"/>
      <c r="H75" s="29"/>
      <c r="I75" s="29"/>
      <c r="J75" s="27"/>
      <c r="K75" s="27"/>
      <c r="L75" s="27"/>
      <c r="M75" s="27"/>
      <c r="N75" s="27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s="37" customFormat="1" ht="15" customHeight="1">
      <c r="A76" s="34"/>
      <c r="B76" s="65" t="s">
        <v>67</v>
      </c>
      <c r="C76" s="65"/>
      <c r="D76" s="65"/>
      <c r="E76" s="35"/>
      <c r="F76" s="36">
        <v>40</v>
      </c>
      <c r="G76" s="2">
        <v>23</v>
      </c>
      <c r="H76" s="2">
        <v>0</v>
      </c>
      <c r="I76" s="2">
        <v>2</v>
      </c>
      <c r="J76" s="1">
        <v>7</v>
      </c>
      <c r="K76" s="1">
        <v>2</v>
      </c>
      <c r="L76" s="1">
        <v>4</v>
      </c>
      <c r="M76" s="1">
        <v>7</v>
      </c>
      <c r="N76" s="1">
        <v>0</v>
      </c>
      <c r="O76" s="2">
        <v>1</v>
      </c>
      <c r="P76" s="2">
        <v>0</v>
      </c>
      <c r="Q76" s="2">
        <v>17</v>
      </c>
      <c r="R76" s="2">
        <v>0</v>
      </c>
      <c r="S76" s="2">
        <v>0</v>
      </c>
      <c r="T76" s="2">
        <v>4</v>
      </c>
      <c r="U76" s="2">
        <v>4</v>
      </c>
      <c r="V76" s="2">
        <v>5</v>
      </c>
      <c r="W76" s="2">
        <v>2</v>
      </c>
      <c r="X76" s="2">
        <v>1</v>
      </c>
      <c r="Y76" s="2">
        <v>1</v>
      </c>
      <c r="Z76" s="2">
        <v>0</v>
      </c>
    </row>
    <row r="77" spans="1:26" s="37" customFormat="1" ht="6" customHeight="1">
      <c r="A77" s="34"/>
      <c r="B77" s="61"/>
      <c r="C77" s="61"/>
      <c r="D77" s="61"/>
      <c r="E77" s="35"/>
      <c r="F77" s="36"/>
      <c r="G77" s="2"/>
      <c r="H77" s="2"/>
      <c r="I77" s="2"/>
      <c r="J77" s="1"/>
      <c r="K77" s="1"/>
      <c r="L77" s="1"/>
      <c r="M77" s="1"/>
      <c r="N77" s="1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s="37" customFormat="1" ht="13.5" customHeight="1">
      <c r="A78" s="34"/>
      <c r="B78" s="61"/>
      <c r="C78" s="61"/>
      <c r="D78" s="61"/>
      <c r="E78" s="35"/>
      <c r="F78" s="36"/>
      <c r="G78" s="2"/>
      <c r="H78" s="2"/>
      <c r="I78" s="2"/>
      <c r="J78" s="1"/>
      <c r="K78" s="1"/>
      <c r="L78" s="1"/>
      <c r="M78" s="1"/>
      <c r="N78" s="1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s="37" customFormat="1" ht="15" customHeight="1">
      <c r="A79" s="34"/>
      <c r="B79" s="65" t="s">
        <v>68</v>
      </c>
      <c r="C79" s="65"/>
      <c r="D79" s="65"/>
      <c r="E79" s="35"/>
      <c r="F79" s="36">
        <v>0</v>
      </c>
      <c r="G79" s="2">
        <v>0</v>
      </c>
      <c r="H79" s="2">
        <v>0</v>
      </c>
      <c r="I79" s="2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</row>
    <row r="80" spans="1:26" s="37" customFormat="1" ht="6" customHeight="1">
      <c r="A80" s="34"/>
      <c r="B80" s="61"/>
      <c r="C80" s="61"/>
      <c r="D80" s="61"/>
      <c r="E80" s="35"/>
      <c r="F80" s="36"/>
      <c r="G80" s="2"/>
      <c r="H80" s="2"/>
      <c r="I80" s="2"/>
      <c r="J80" s="1"/>
      <c r="K80" s="1"/>
      <c r="L80" s="1"/>
      <c r="M80" s="1"/>
      <c r="N80" s="1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32" s="37" customFormat="1" ht="13.5" customHeight="1">
      <c r="A81" s="34"/>
      <c r="B81" s="61"/>
      <c r="C81" s="61"/>
      <c r="D81" s="61"/>
      <c r="E81" s="35"/>
      <c r="F81" s="36"/>
      <c r="G81" s="2"/>
      <c r="H81" s="2"/>
      <c r="I81" s="2"/>
      <c r="J81" s="1"/>
      <c r="K81" s="1"/>
      <c r="L81" s="1"/>
      <c r="M81" s="1"/>
      <c r="N81" s="1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32" s="37" customFormat="1" ht="15" customHeight="1">
      <c r="A82" s="34"/>
      <c r="B82" s="65" t="s">
        <v>69</v>
      </c>
      <c r="C82" s="65"/>
      <c r="D82" s="65"/>
      <c r="E82" s="35"/>
      <c r="F82" s="36">
        <v>0</v>
      </c>
      <c r="G82" s="2">
        <v>0</v>
      </c>
      <c r="H82" s="2">
        <v>0</v>
      </c>
      <c r="I82" s="2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</row>
    <row r="83" spans="1:32" s="37" customFormat="1" ht="6" customHeight="1">
      <c r="A83" s="34"/>
      <c r="B83" s="61"/>
      <c r="C83" s="61"/>
      <c r="D83" s="61"/>
      <c r="E83" s="35"/>
      <c r="F83" s="36"/>
      <c r="G83" s="2"/>
      <c r="H83" s="2"/>
      <c r="I83" s="2"/>
      <c r="J83" s="1"/>
      <c r="K83" s="1"/>
      <c r="L83" s="1"/>
      <c r="M83" s="1"/>
      <c r="N83" s="1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32" ht="5.15" customHeight="1">
      <c r="A84" s="38"/>
      <c r="B84" s="6"/>
      <c r="C84" s="6"/>
      <c r="D84" s="6"/>
      <c r="E84" s="39"/>
      <c r="F84" s="40"/>
      <c r="G84" s="40"/>
      <c r="H84" s="40"/>
      <c r="I84" s="40"/>
      <c r="J84" s="40"/>
      <c r="K84" s="40"/>
      <c r="L84" s="40"/>
      <c r="M84" s="40"/>
      <c r="N84" s="40"/>
      <c r="O84" s="41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 spans="1:32" ht="5.15" customHeight="1">
      <c r="A85" s="43"/>
      <c r="B85" s="44"/>
      <c r="C85" s="44"/>
      <c r="D85" s="44"/>
      <c r="E85" s="44"/>
      <c r="F85" s="44"/>
      <c r="G85" s="45"/>
      <c r="H85" s="45"/>
      <c r="I85" s="45"/>
      <c r="J85" s="45"/>
      <c r="K85" s="43"/>
      <c r="L85" s="46"/>
      <c r="M85" s="46"/>
      <c r="N85" s="46"/>
      <c r="O85" s="46"/>
      <c r="P85" s="46"/>
      <c r="Q85" s="46"/>
      <c r="R85" s="46"/>
      <c r="S85" s="46"/>
      <c r="T85" s="47"/>
      <c r="U85" s="46"/>
      <c r="V85" s="46"/>
      <c r="W85" s="46"/>
      <c r="X85" s="46"/>
      <c r="Y85" s="48"/>
      <c r="Z85" s="46"/>
      <c r="AA85" s="23"/>
      <c r="AB85" s="46"/>
      <c r="AC85" s="22"/>
      <c r="AD85" s="22"/>
      <c r="AE85" s="22"/>
      <c r="AF85" s="22"/>
    </row>
    <row r="86" spans="1:32" s="51" customFormat="1" ht="15" customHeight="1">
      <c r="A86" s="83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50"/>
      <c r="AD86" s="50"/>
      <c r="AE86" s="50"/>
      <c r="AF86" s="50"/>
    </row>
    <row r="87" spans="1:32" ht="15" customHeight="1"/>
    <row r="88" spans="1:32" ht="15" customHeight="1"/>
    <row r="89" spans="1:32" ht="15" customHeight="1"/>
    <row r="90" spans="1:32" ht="15" customHeight="1"/>
    <row r="91" spans="1:32" ht="15" customHeight="1"/>
    <row r="92" spans="1:32" ht="15" customHeight="1"/>
    <row r="93" spans="1:32" ht="15" customHeight="1"/>
    <row r="94" spans="1:32" ht="15" customHeight="1"/>
    <row r="95" spans="1:32" ht="15" customHeight="1"/>
    <row r="96" spans="1:32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</sheetData>
  <mergeCells count="80">
    <mergeCell ref="A86:N86"/>
    <mergeCell ref="H6:H7"/>
    <mergeCell ref="I6:I7"/>
    <mergeCell ref="B5:D7"/>
    <mergeCell ref="B13:D13"/>
    <mergeCell ref="X6:X7"/>
    <mergeCell ref="R6:R7"/>
    <mergeCell ref="S6:S7"/>
    <mergeCell ref="L5:M5"/>
    <mergeCell ref="G6:G7"/>
    <mergeCell ref="J6:J7"/>
    <mergeCell ref="K6:K7"/>
    <mergeCell ref="L6:L7"/>
    <mergeCell ref="B21:D21"/>
    <mergeCell ref="O1:Z1"/>
    <mergeCell ref="A1:N1"/>
    <mergeCell ref="F5:F7"/>
    <mergeCell ref="Q5:Z5"/>
    <mergeCell ref="N6:N7"/>
    <mergeCell ref="O6:O7"/>
    <mergeCell ref="P6:P7"/>
    <mergeCell ref="Z6:Z7"/>
    <mergeCell ref="U6:U7"/>
    <mergeCell ref="Q6:Q7"/>
    <mergeCell ref="T6:T7"/>
    <mergeCell ref="Y6:Y7"/>
    <mergeCell ref="M6:M7"/>
    <mergeCell ref="V6:V7"/>
    <mergeCell ref="W6:W7"/>
    <mergeCell ref="B15:D15"/>
    <mergeCell ref="B16:D16"/>
    <mergeCell ref="B17:D17"/>
    <mergeCell ref="B18:D18"/>
    <mergeCell ref="B19:D19"/>
    <mergeCell ref="B35:D35"/>
    <mergeCell ref="B22:D22"/>
    <mergeCell ref="B23:D23"/>
    <mergeCell ref="B24:D24"/>
    <mergeCell ref="B25:D25"/>
    <mergeCell ref="B27:D27"/>
    <mergeCell ref="B28:D28"/>
    <mergeCell ref="B29:D29"/>
    <mergeCell ref="B30:D30"/>
    <mergeCell ref="B31:D31"/>
    <mergeCell ref="B33:D33"/>
    <mergeCell ref="B34:D34"/>
    <mergeCell ref="B49:D49"/>
    <mergeCell ref="B36:D36"/>
    <mergeCell ref="B37:D37"/>
    <mergeCell ref="B39:D39"/>
    <mergeCell ref="B40:D40"/>
    <mergeCell ref="B41:D41"/>
    <mergeCell ref="B42:D42"/>
    <mergeCell ref="B43:D43"/>
    <mergeCell ref="B45:D45"/>
    <mergeCell ref="B46:D46"/>
    <mergeCell ref="B47:D47"/>
    <mergeCell ref="B48:D48"/>
    <mergeCell ref="B65:D65"/>
    <mergeCell ref="B51:D51"/>
    <mergeCell ref="B52:D52"/>
    <mergeCell ref="B53:D53"/>
    <mergeCell ref="B54:D54"/>
    <mergeCell ref="B55:D55"/>
    <mergeCell ref="B57:D57"/>
    <mergeCell ref="B59:D59"/>
    <mergeCell ref="B61:D61"/>
    <mergeCell ref="B62:D62"/>
    <mergeCell ref="B63:D63"/>
    <mergeCell ref="B64:D64"/>
    <mergeCell ref="B74:D74"/>
    <mergeCell ref="B76:D76"/>
    <mergeCell ref="B79:D79"/>
    <mergeCell ref="B82:D82"/>
    <mergeCell ref="B67:D67"/>
    <mergeCell ref="B68:D68"/>
    <mergeCell ref="B69:D69"/>
    <mergeCell ref="B70:D70"/>
    <mergeCell ref="B71:D71"/>
    <mergeCell ref="B73:D7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22-00-11</vt:lpstr>
      <vt:lpstr>'22-00-11'!Print_Area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2023-07-27T02:01:42Z</cp:lastPrinted>
  <dcterms:created xsi:type="dcterms:W3CDTF">2011-11-13T02:07:43Z</dcterms:created>
  <dcterms:modified xsi:type="dcterms:W3CDTF">2023-07-27T02:01:43Z</dcterms:modified>
  <cp:category/>
</cp:coreProperties>
</file>