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77" windowWidth="20614" windowHeight="9343"/>
  </bookViews>
  <sheets>
    <sheet name="22-00-17" sheetId="34" r:id="rId1"/>
  </sheets>
  <definedNames>
    <definedName name="_00" localSheetId="0">'22-00-17'!#REF!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'22-00-17'!#REF!</definedName>
    <definedName name="Z_84B820AB_D6C1_11D6_A8EA_0040CA1D7CBB_.wvu.Cols" localSheetId="0" hidden="1">'22-00-17'!#REF!</definedName>
    <definedName name="Z_84B820AC_D6C1_11D6_A8EA_0040CA1D7CBB_.wvu.Cols" localSheetId="0" hidden="1">'22-00-17'!#REF!</definedName>
  </definedNames>
  <calcPr calcId="162913" calcMode="manual"/>
</workbook>
</file>

<file path=xl/calcChain.xml><?xml version="1.0" encoding="utf-8"?>
<calcChain xmlns="http://schemas.openxmlformats.org/spreadsheetml/2006/main">
  <c r="C13" i="34" l="1"/>
  <c r="A10" i="34"/>
  <c r="C10" i="34" s="1"/>
  <c r="B13" i="34" l="1"/>
  <c r="B10" i="34"/>
  <c r="D13" i="34"/>
</calcChain>
</file>

<file path=xl/sharedStrings.xml><?xml version="1.0" encoding="utf-8"?>
<sst xmlns="http://schemas.openxmlformats.org/spreadsheetml/2006/main" count="82" uniqueCount="75">
  <si>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</si>
  <si>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</si>
  <si>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</si>
  <si>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</si>
  <si>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</si>
  <si>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</si>
  <si>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</si>
  <si>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</si>
  <si>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</si>
  <si>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</si>
  <si>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</si>
  <si>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</si>
  <si>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</si>
  <si>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</si>
  <si>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</si>
  <si>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</si>
  <si>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</si>
  <si>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</si>
  <si>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</si>
  <si>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</si>
  <si>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</si>
  <si>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</si>
  <si>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17　新 収 容 者 の 非 行 名 別　 共 犯 者 の 数 及 び 共 犯 者 の 種 類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</si>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</sst>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35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right" vertical="center"/>
    </xf>
    <xf numFmtId="49" fontId="35" fillId="0" borderId="18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6" xfId="0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distributed" vertical="center"/>
    </xf>
    <xf numFmtId="0" fontId="35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6" xfId="0" applyFont="1" applyFill="1" applyBorder="1" applyAlignment="1">
      <alignment vertical="center"/>
    </xf>
    <xf numFmtId="178" fontId="34" fillId="0" borderId="16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5" fillId="0" borderId="19" xfId="0" applyNumberFormat="1" applyFont="1" applyFill="1" applyBorder="1">
      <alignment vertical="center"/>
    </xf>
    <xf numFmtId="0" fontId="35" fillId="0" borderId="16" xfId="0" applyNumberFormat="1" applyFont="1" applyFill="1" applyBorder="1">
      <alignment vertical="center"/>
    </xf>
    <xf numFmtId="178" fontId="35" fillId="0" borderId="16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5" fillId="0" borderId="18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178" fontId="35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distributed" vertical="center" shrinkToFit="1"/>
    </xf>
    <xf numFmtId="0" fontId="35" fillId="0" borderId="20" xfId="0" applyNumberFormat="1" applyFont="1" applyFill="1" applyBorder="1" applyAlignment="1">
      <alignment horizontal="right" vertical="center"/>
    </xf>
    <xf numFmtId="0" fontId="35" fillId="0" borderId="13" xfId="0" applyNumberFormat="1" applyFont="1" applyFill="1" applyBorder="1" applyAlignment="1">
      <alignment horizontal="right" vertical="center"/>
    </xf>
    <xf numFmtId="0" fontId="35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35" fillId="0" borderId="17" xfId="0" applyFont="1" applyFill="1" applyBorder="1" applyAlignment="1">
      <alignment vertical="center"/>
    </xf>
    <xf numFmtId="0" fontId="35" fillId="0" borderId="2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9473" name="AutoShape 3"/>
        <xdr:cNvSpPr>
          <a:spLocks/>
        </xdr:cNvSpPr>
      </xdr:nvSpPr>
      <xdr:spPr bwMode="auto">
        <a:xfrm>
          <a:off x="13716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9474" name="AutoShape 4"/>
        <xdr:cNvSpPr>
          <a:spLocks/>
        </xdr:cNvSpPr>
      </xdr:nvSpPr>
      <xdr:spPr bwMode="auto">
        <a:xfrm>
          <a:off x="13716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AB103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9.36328125" defaultRowHeight="0" customHeight="1" zeroHeight="1"/>
  <cols>
    <col min="1" max="1" width="1" style="23" customWidth="1"/>
    <col min="2" max="2" width="9.36328125" style="36" customWidth="1"/>
    <col min="3" max="3" width="5.81640625" style="36" customWidth="1"/>
    <col min="4" max="4" width="7.81640625" style="36" customWidth="1"/>
    <col min="5" max="5" width="1.81640625" style="36" customWidth="1"/>
    <col min="6" max="6" width="8.81640625" style="36" customWidth="1"/>
    <col min="7" max="7" width="1" style="23" customWidth="1"/>
    <col min="8" max="10" width="12.36328125" style="23" customWidth="1"/>
    <col min="11" max="11" width="12.1796875" style="23" customWidth="1"/>
    <col min="12" max="14" width="11.81640625" style="23" customWidth="1"/>
    <col min="15" max="15" width="10.81640625" style="23" customWidth="1"/>
    <col min="16" max="18" width="10.1796875" style="23" customWidth="1"/>
    <col min="19" max="19" width="10" style="23" customWidth="1"/>
    <col min="20" max="20" width="10.1796875" style="23" customWidth="1"/>
    <col min="21" max="23" width="10" style="23" customWidth="1"/>
    <col min="24" max="24" width="10.1796875" style="23" customWidth="1"/>
    <col min="25" max="25" width="10" style="23" customWidth="1"/>
    <col min="26" max="26" width="7.1796875" style="23" customWidth="1"/>
    <col min="27" max="16384" width="9.36328125" style="23"/>
  </cols>
  <sheetData>
    <row r="1" spans="1:26" s="2" customFormat="1" ht="16.7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38"/>
    </row>
    <row r="2" spans="1:26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9"/>
      <c r="O2" s="64" t="s">
        <v>22</v>
      </c>
      <c r="P2" s="3"/>
      <c r="Q2" s="3"/>
      <c r="R2" s="3"/>
      <c r="S2" s="3"/>
      <c r="T2" s="3"/>
      <c r="U2" s="3"/>
      <c r="V2" s="3"/>
      <c r="Z2" s="39"/>
    </row>
    <row r="3" spans="1:26" s="8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7"/>
      <c r="L3" s="7"/>
      <c r="M3" s="7"/>
      <c r="N3" s="7"/>
      <c r="O3" s="7"/>
      <c r="P3" s="7"/>
      <c r="Q3" s="5"/>
      <c r="R3" s="7"/>
      <c r="S3" s="7"/>
      <c r="T3" s="7"/>
      <c r="U3" s="7"/>
      <c r="V3" s="7"/>
      <c r="X3" s="5"/>
      <c r="Z3" s="37"/>
    </row>
    <row r="4" spans="1:26" s="10" customFormat="1" ht="2.15" customHeight="1">
      <c r="A4" s="9"/>
      <c r="B4" s="22"/>
      <c r="C4" s="22"/>
      <c r="D4" s="22"/>
      <c r="E4" s="22"/>
      <c r="F4" s="22"/>
      <c r="G4" s="6"/>
      <c r="H4" s="5"/>
      <c r="I4" s="5"/>
      <c r="J4" s="5"/>
      <c r="K4" s="30"/>
      <c r="L4" s="30"/>
      <c r="M4" s="50"/>
      <c r="N4" s="30"/>
      <c r="O4" s="30"/>
      <c r="P4" s="50"/>
      <c r="Q4" s="5"/>
      <c r="R4" s="30"/>
      <c r="S4" s="30"/>
      <c r="T4" s="50"/>
      <c r="U4" s="30"/>
      <c r="V4" s="30"/>
      <c r="W4" s="50"/>
      <c r="X4" s="5"/>
      <c r="Y4" s="30"/>
      <c r="Z4" s="23"/>
    </row>
    <row r="5" spans="1:26" s="13" customFormat="1" ht="20.149999999999999" customHeight="1">
      <c r="A5" s="11"/>
      <c r="B5" s="84" t="s">
        <v>5</v>
      </c>
      <c r="C5" s="84"/>
      <c r="D5" s="84"/>
      <c r="E5" s="84"/>
      <c r="F5" s="84"/>
      <c r="G5" s="12"/>
      <c r="H5" s="89" t="s">
        <v>6</v>
      </c>
      <c r="I5" s="90"/>
      <c r="J5" s="90"/>
      <c r="K5" s="90"/>
      <c r="L5" s="90"/>
      <c r="M5" s="90"/>
      <c r="N5" s="91"/>
      <c r="O5" s="90" t="s">
        <v>7</v>
      </c>
      <c r="P5" s="90"/>
      <c r="Q5" s="90"/>
      <c r="R5" s="90"/>
      <c r="S5" s="90"/>
      <c r="T5" s="90"/>
      <c r="U5" s="90"/>
      <c r="V5" s="90"/>
      <c r="W5" s="90"/>
      <c r="X5" s="90"/>
      <c r="Y5" s="90"/>
      <c r="Z5" s="33"/>
    </row>
    <row r="6" spans="1:26" s="13" customFormat="1" ht="20.149999999999999" customHeight="1">
      <c r="B6" s="85"/>
      <c r="C6" s="85"/>
      <c r="D6" s="85"/>
      <c r="E6" s="85"/>
      <c r="F6" s="85"/>
      <c r="G6" s="27"/>
      <c r="H6" s="78" t="s">
        <v>3</v>
      </c>
      <c r="I6" s="78" t="s">
        <v>8</v>
      </c>
      <c r="J6" s="78" t="s">
        <v>17</v>
      </c>
      <c r="K6" s="78" t="s">
        <v>18</v>
      </c>
      <c r="L6" s="78" t="s">
        <v>19</v>
      </c>
      <c r="M6" s="80" t="s">
        <v>20</v>
      </c>
      <c r="N6" s="78" t="s">
        <v>4</v>
      </c>
      <c r="O6" s="92" t="s">
        <v>3</v>
      </c>
      <c r="P6" s="78" t="s">
        <v>9</v>
      </c>
      <c r="Q6" s="78" t="s">
        <v>10</v>
      </c>
      <c r="R6" s="78" t="s">
        <v>11</v>
      </c>
      <c r="S6" s="78" t="s">
        <v>12</v>
      </c>
      <c r="T6" s="78" t="s">
        <v>13</v>
      </c>
      <c r="U6" s="78" t="s">
        <v>14</v>
      </c>
      <c r="V6" s="78" t="s">
        <v>15</v>
      </c>
      <c r="W6" s="78" t="s">
        <v>16</v>
      </c>
      <c r="X6" s="78" t="s">
        <v>21</v>
      </c>
      <c r="Y6" s="87" t="s">
        <v>4</v>
      </c>
      <c r="Z6" s="33"/>
    </row>
    <row r="7" spans="1:26" s="13" customFormat="1" ht="20.149999999999999" customHeight="1">
      <c r="A7" s="14"/>
      <c r="B7" s="86"/>
      <c r="C7" s="86"/>
      <c r="D7" s="86"/>
      <c r="E7" s="86"/>
      <c r="F7" s="86"/>
      <c r="G7" s="28"/>
      <c r="H7" s="79"/>
      <c r="I7" s="79"/>
      <c r="J7" s="79"/>
      <c r="K7" s="79"/>
      <c r="L7" s="79"/>
      <c r="M7" s="81"/>
      <c r="N7" s="79"/>
      <c r="O7" s="93"/>
      <c r="P7" s="79"/>
      <c r="Q7" s="79"/>
      <c r="R7" s="79"/>
      <c r="S7" s="79"/>
      <c r="T7" s="79"/>
      <c r="U7" s="79"/>
      <c r="V7" s="79"/>
      <c r="W7" s="79"/>
      <c r="X7" s="79"/>
      <c r="Y7" s="88"/>
      <c r="Z7" s="33"/>
    </row>
    <row r="8" spans="1:26" s="10" customFormat="1" ht="5.15" customHeight="1">
      <c r="A8" s="9"/>
      <c r="B8" s="22"/>
      <c r="C8" s="22"/>
      <c r="D8" s="22"/>
      <c r="E8" s="22"/>
      <c r="F8" s="22"/>
      <c r="G8" s="31"/>
      <c r="H8" s="43"/>
      <c r="I8" s="23"/>
      <c r="J8" s="23"/>
      <c r="K8" s="23"/>
      <c r="L8" s="23"/>
      <c r="M8" s="23"/>
      <c r="N8" s="44"/>
      <c r="O8" s="51"/>
      <c r="P8" s="47"/>
      <c r="Q8" s="51"/>
      <c r="R8" s="51"/>
      <c r="S8" s="51"/>
      <c r="T8" s="51"/>
      <c r="U8" s="51"/>
      <c r="V8" s="51"/>
      <c r="W8" s="15"/>
      <c r="X8" s="23"/>
      <c r="Y8" s="23"/>
      <c r="Z8" s="23"/>
    </row>
    <row r="9" spans="1:26" s="10" customFormat="1" ht="15" customHeight="1">
      <c r="A9" s="65"/>
      <c r="B9" s="17"/>
      <c r="C9" s="17"/>
      <c r="D9" s="17"/>
      <c r="E9" s="17"/>
      <c r="F9" s="22" t="s">
        <v>0</v>
      </c>
      <c r="G9" s="32"/>
      <c r="H9" s="52">
        <v>1377</v>
      </c>
      <c r="I9" s="16">
        <v>700</v>
      </c>
      <c r="J9" s="16">
        <v>187</v>
      </c>
      <c r="K9" s="16">
        <v>134</v>
      </c>
      <c r="L9" s="16">
        <v>201</v>
      </c>
      <c r="M9" s="16">
        <v>119</v>
      </c>
      <c r="N9" s="45">
        <v>36</v>
      </c>
      <c r="O9" s="16">
        <v>1377</v>
      </c>
      <c r="P9" s="16">
        <v>15</v>
      </c>
      <c r="Q9" s="16">
        <v>409</v>
      </c>
      <c r="R9" s="16">
        <v>15</v>
      </c>
      <c r="S9" s="16">
        <v>9</v>
      </c>
      <c r="T9" s="16">
        <v>10</v>
      </c>
      <c r="U9" s="16">
        <v>11</v>
      </c>
      <c r="V9" s="16">
        <v>71</v>
      </c>
      <c r="W9" s="16">
        <v>41</v>
      </c>
      <c r="X9" s="16">
        <v>700</v>
      </c>
      <c r="Y9" s="16">
        <v>96</v>
      </c>
      <c r="Z9" s="23"/>
    </row>
    <row r="10" spans="1:26" s="18" customFormat="1" ht="15" customHeight="1">
      <c r="A10" s="67">
        <f>DATE(YEAR(A13)-1,5,1)</f>
        <v>44317</v>
      </c>
      <c r="B10" s="68" t="str">
        <f>TEXT(A10,"ggg")</f>
        <v>令和</v>
      </c>
      <c r="C10" s="69" t="str">
        <f>IF(TEXT(A10,"e")="1","元",TEXT(A10,"e"))</f>
        <v>3</v>
      </c>
      <c r="D10" s="70" t="s">
        <v>23</v>
      </c>
      <c r="E10" s="17"/>
      <c r="F10" s="22" t="s">
        <v>1</v>
      </c>
      <c r="G10" s="29"/>
      <c r="H10" s="52">
        <v>1258</v>
      </c>
      <c r="I10" s="16">
        <v>629</v>
      </c>
      <c r="J10" s="16">
        <v>171</v>
      </c>
      <c r="K10" s="16">
        <v>129</v>
      </c>
      <c r="L10" s="16">
        <v>192</v>
      </c>
      <c r="M10" s="16">
        <v>107</v>
      </c>
      <c r="N10" s="45">
        <v>30</v>
      </c>
      <c r="O10" s="16">
        <v>1258</v>
      </c>
      <c r="P10" s="16">
        <v>15</v>
      </c>
      <c r="Q10" s="16">
        <v>383</v>
      </c>
      <c r="R10" s="16">
        <v>14</v>
      </c>
      <c r="S10" s="16">
        <v>9</v>
      </c>
      <c r="T10" s="16">
        <v>10</v>
      </c>
      <c r="U10" s="16">
        <v>7</v>
      </c>
      <c r="V10" s="16">
        <v>70</v>
      </c>
      <c r="W10" s="16">
        <v>33</v>
      </c>
      <c r="X10" s="16">
        <v>629</v>
      </c>
      <c r="Y10" s="16">
        <v>88</v>
      </c>
      <c r="Z10" s="15"/>
    </row>
    <row r="11" spans="1:26" s="18" customFormat="1" ht="15" customHeight="1">
      <c r="A11" s="66"/>
      <c r="B11" s="17"/>
      <c r="C11" s="17"/>
      <c r="D11" s="17"/>
      <c r="E11" s="17"/>
      <c r="F11" s="22" t="s">
        <v>2</v>
      </c>
      <c r="G11" s="29"/>
      <c r="H11" s="52">
        <v>119</v>
      </c>
      <c r="I11" s="16">
        <v>71</v>
      </c>
      <c r="J11" s="16">
        <v>16</v>
      </c>
      <c r="K11" s="16">
        <v>5</v>
      </c>
      <c r="L11" s="16">
        <v>9</v>
      </c>
      <c r="M11" s="16">
        <v>12</v>
      </c>
      <c r="N11" s="45">
        <v>6</v>
      </c>
      <c r="O11" s="16">
        <v>119</v>
      </c>
      <c r="P11" s="16">
        <v>0</v>
      </c>
      <c r="Q11" s="16">
        <v>26</v>
      </c>
      <c r="R11" s="16">
        <v>1</v>
      </c>
      <c r="S11" s="16">
        <v>0</v>
      </c>
      <c r="T11" s="16">
        <v>0</v>
      </c>
      <c r="U11" s="16">
        <v>4</v>
      </c>
      <c r="V11" s="16">
        <v>1</v>
      </c>
      <c r="W11" s="16">
        <v>8</v>
      </c>
      <c r="X11" s="16">
        <v>71</v>
      </c>
      <c r="Y11" s="16">
        <v>8</v>
      </c>
      <c r="Z11" s="15"/>
    </row>
    <row r="12" spans="1:26" s="19" customFormat="1" ht="15" customHeight="1">
      <c r="A12" s="66"/>
      <c r="B12" s="24"/>
      <c r="C12" s="24"/>
      <c r="D12" s="24"/>
      <c r="E12" s="24"/>
      <c r="F12" s="20" t="s">
        <v>0</v>
      </c>
      <c r="G12" s="34"/>
      <c r="H12" s="53">
        <v>1332</v>
      </c>
      <c r="I12" s="1">
        <v>691</v>
      </c>
      <c r="J12" s="1">
        <v>189</v>
      </c>
      <c r="K12" s="1">
        <v>126</v>
      </c>
      <c r="L12" s="1">
        <v>162</v>
      </c>
      <c r="M12" s="1">
        <v>128</v>
      </c>
      <c r="N12" s="41">
        <v>36</v>
      </c>
      <c r="O12" s="1">
        <v>1332</v>
      </c>
      <c r="P12" s="1">
        <v>17</v>
      </c>
      <c r="Q12" s="1">
        <v>354</v>
      </c>
      <c r="R12" s="1">
        <v>19</v>
      </c>
      <c r="S12" s="1">
        <v>7</v>
      </c>
      <c r="T12" s="1">
        <v>13</v>
      </c>
      <c r="U12" s="1">
        <v>10</v>
      </c>
      <c r="V12" s="1">
        <v>101</v>
      </c>
      <c r="W12" s="1">
        <v>34</v>
      </c>
      <c r="X12" s="1">
        <v>691</v>
      </c>
      <c r="Y12" s="1">
        <v>86</v>
      </c>
      <c r="Z12" s="35"/>
    </row>
    <row r="13" spans="1:26" s="19" customFormat="1" ht="15" customHeight="1">
      <c r="A13" s="67">
        <v>44682</v>
      </c>
      <c r="B13" s="71" t="str">
        <f>IF(TEXT(A10,"ggg")=TEXT(A13,"ggg"),"",TEXT(A13,"ggg"))</f>
        <v/>
      </c>
      <c r="C13" s="35" t="str">
        <f>IF(TEXT(A13,"e")="1","元",TEXT(A13,"e"))</f>
        <v>4</v>
      </c>
      <c r="D13" s="72" t="str">
        <f>IF(TEXT(A10,"ggg")=TEXT(A13,"ggg"),"","年")</f>
        <v/>
      </c>
      <c r="E13" s="24"/>
      <c r="F13" s="20" t="s">
        <v>1</v>
      </c>
      <c r="G13" s="34"/>
      <c r="H13" s="53">
        <v>1203</v>
      </c>
      <c r="I13" s="1">
        <v>608</v>
      </c>
      <c r="J13" s="1">
        <v>172</v>
      </c>
      <c r="K13" s="1">
        <v>120</v>
      </c>
      <c r="L13" s="1">
        <v>156</v>
      </c>
      <c r="M13" s="1">
        <v>115</v>
      </c>
      <c r="N13" s="41">
        <v>32</v>
      </c>
      <c r="O13" s="1">
        <v>1203</v>
      </c>
      <c r="P13" s="1">
        <v>16</v>
      </c>
      <c r="Q13" s="1">
        <v>334</v>
      </c>
      <c r="R13" s="1">
        <v>19</v>
      </c>
      <c r="S13" s="1">
        <v>6</v>
      </c>
      <c r="T13" s="1">
        <v>12</v>
      </c>
      <c r="U13" s="1">
        <v>9</v>
      </c>
      <c r="V13" s="1">
        <v>94</v>
      </c>
      <c r="W13" s="1">
        <v>28</v>
      </c>
      <c r="X13" s="1">
        <v>608</v>
      </c>
      <c r="Y13" s="1">
        <v>77</v>
      </c>
      <c r="Z13" s="35"/>
    </row>
    <row r="14" spans="1:26" s="19" customFormat="1" ht="15" customHeight="1">
      <c r="A14" s="66"/>
      <c r="E14" s="24"/>
      <c r="F14" s="20" t="s">
        <v>2</v>
      </c>
      <c r="G14" s="34"/>
      <c r="H14" s="53">
        <v>129</v>
      </c>
      <c r="I14" s="1">
        <v>83</v>
      </c>
      <c r="J14" s="1">
        <v>17</v>
      </c>
      <c r="K14" s="1">
        <v>6</v>
      </c>
      <c r="L14" s="1">
        <v>6</v>
      </c>
      <c r="M14" s="1">
        <v>13</v>
      </c>
      <c r="N14" s="41">
        <v>4</v>
      </c>
      <c r="O14" s="1">
        <v>129</v>
      </c>
      <c r="P14" s="1">
        <v>1</v>
      </c>
      <c r="Q14" s="1">
        <v>20</v>
      </c>
      <c r="R14" s="1">
        <v>0</v>
      </c>
      <c r="S14" s="1">
        <v>1</v>
      </c>
      <c r="T14" s="1">
        <v>1</v>
      </c>
      <c r="U14" s="1">
        <v>1</v>
      </c>
      <c r="V14" s="1">
        <v>7</v>
      </c>
      <c r="W14" s="1">
        <v>6</v>
      </c>
      <c r="X14" s="1">
        <v>83</v>
      </c>
      <c r="Y14" s="1">
        <v>9</v>
      </c>
      <c r="Z14" s="35"/>
    </row>
    <row r="15" spans="1:26" s="19" customFormat="1" ht="15" customHeight="1">
      <c r="A15" s="66"/>
      <c r="E15" s="24"/>
      <c r="F15" s="20"/>
      <c r="G15" s="34"/>
      <c r="H15" s="53"/>
      <c r="I15" s="1"/>
      <c r="J15" s="1"/>
      <c r="K15" s="1"/>
      <c r="L15" s="1"/>
      <c r="M15" s="1"/>
      <c r="N15" s="4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35"/>
    </row>
    <row r="16" spans="1:26" s="26" customFormat="1" ht="15" customHeight="1">
      <c r="A16" s="25"/>
      <c r="B16" s="75" t="s">
        <v>24</v>
      </c>
      <c r="C16" s="75"/>
      <c r="D16" s="75"/>
      <c r="E16" s="75"/>
      <c r="F16" s="75"/>
      <c r="G16" s="40"/>
      <c r="H16" s="53">
        <v>1004</v>
      </c>
      <c r="I16" s="1">
        <v>441</v>
      </c>
      <c r="J16" s="1">
        <v>158</v>
      </c>
      <c r="K16" s="1">
        <v>116</v>
      </c>
      <c r="L16" s="1">
        <v>133</v>
      </c>
      <c r="M16" s="1">
        <v>123</v>
      </c>
      <c r="N16" s="41">
        <v>33</v>
      </c>
      <c r="O16" s="1">
        <v>1004</v>
      </c>
      <c r="P16" s="1">
        <v>14</v>
      </c>
      <c r="Q16" s="1">
        <v>304</v>
      </c>
      <c r="R16" s="1">
        <v>16</v>
      </c>
      <c r="S16" s="1">
        <v>5</v>
      </c>
      <c r="T16" s="1">
        <v>12</v>
      </c>
      <c r="U16" s="1">
        <v>8</v>
      </c>
      <c r="V16" s="1">
        <v>88</v>
      </c>
      <c r="W16" s="1">
        <v>32</v>
      </c>
      <c r="X16" s="1">
        <v>441</v>
      </c>
      <c r="Y16" s="1">
        <v>84</v>
      </c>
      <c r="Z16" s="42"/>
    </row>
    <row r="17" spans="1:26" s="26" customFormat="1" ht="6" customHeight="1">
      <c r="A17" s="25"/>
      <c r="B17" s="20"/>
      <c r="C17" s="20"/>
      <c r="D17" s="20"/>
      <c r="E17" s="20"/>
      <c r="F17" s="20"/>
      <c r="G17" s="40"/>
      <c r="H17" s="53"/>
      <c r="I17" s="1"/>
      <c r="J17" s="1"/>
      <c r="K17" s="1"/>
      <c r="L17" s="1"/>
      <c r="M17" s="1"/>
      <c r="N17" s="4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2"/>
    </row>
    <row r="18" spans="1:26" s="10" customFormat="1" ht="15" customHeight="1">
      <c r="A18" s="9"/>
      <c r="B18" s="76" t="s">
        <v>25</v>
      </c>
      <c r="C18" s="76"/>
      <c r="D18" s="76"/>
      <c r="E18" s="76"/>
      <c r="F18" s="76"/>
      <c r="G18" s="32"/>
      <c r="H18" s="54">
        <v>7</v>
      </c>
      <c r="I18" s="16">
        <v>7</v>
      </c>
      <c r="J18" s="16">
        <v>0</v>
      </c>
      <c r="K18" s="16">
        <v>0</v>
      </c>
      <c r="L18" s="16">
        <v>0</v>
      </c>
      <c r="M18" s="16">
        <v>0</v>
      </c>
      <c r="N18" s="45">
        <v>0</v>
      </c>
      <c r="O18" s="16">
        <v>7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7</v>
      </c>
      <c r="Y18" s="16">
        <v>0</v>
      </c>
      <c r="Z18" s="23"/>
    </row>
    <row r="19" spans="1:26" s="10" customFormat="1" ht="15" customHeight="1">
      <c r="A19" s="9"/>
      <c r="B19" s="76" t="s">
        <v>26</v>
      </c>
      <c r="C19" s="76"/>
      <c r="D19" s="76"/>
      <c r="E19" s="76"/>
      <c r="F19" s="76"/>
      <c r="G19" s="32"/>
      <c r="H19" s="54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45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23"/>
    </row>
    <row r="20" spans="1:26" s="10" customFormat="1" ht="15" customHeight="1">
      <c r="A20" s="9"/>
      <c r="B20" s="76" t="s">
        <v>27</v>
      </c>
      <c r="C20" s="76"/>
      <c r="D20" s="76"/>
      <c r="E20" s="76"/>
      <c r="F20" s="76"/>
      <c r="G20" s="32"/>
      <c r="H20" s="54">
        <v>1</v>
      </c>
      <c r="I20" s="16">
        <v>0</v>
      </c>
      <c r="J20" s="16">
        <v>1</v>
      </c>
      <c r="K20" s="16">
        <v>0</v>
      </c>
      <c r="L20" s="16">
        <v>0</v>
      </c>
      <c r="M20" s="16">
        <v>0</v>
      </c>
      <c r="N20" s="45">
        <v>0</v>
      </c>
      <c r="O20" s="16">
        <v>1</v>
      </c>
      <c r="P20" s="16">
        <v>0</v>
      </c>
      <c r="Q20" s="16">
        <v>1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23"/>
    </row>
    <row r="21" spans="1:26" s="10" customFormat="1" ht="15" customHeight="1">
      <c r="A21" s="9"/>
      <c r="B21" s="76" t="s">
        <v>28</v>
      </c>
      <c r="C21" s="76"/>
      <c r="D21" s="76"/>
      <c r="E21" s="76"/>
      <c r="F21" s="76"/>
      <c r="G21" s="32"/>
      <c r="H21" s="54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45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23"/>
    </row>
    <row r="22" spans="1:26" s="10" customFormat="1" ht="15" customHeight="1">
      <c r="A22" s="9"/>
      <c r="B22" s="76" t="s">
        <v>29</v>
      </c>
      <c r="C22" s="76"/>
      <c r="D22" s="76"/>
      <c r="E22" s="76"/>
      <c r="F22" s="76"/>
      <c r="G22" s="32"/>
      <c r="H22" s="54">
        <v>10</v>
      </c>
      <c r="I22" s="16">
        <v>6</v>
      </c>
      <c r="J22" s="16">
        <v>4</v>
      </c>
      <c r="K22" s="16">
        <v>0</v>
      </c>
      <c r="L22" s="16">
        <v>0</v>
      </c>
      <c r="M22" s="16">
        <v>0</v>
      </c>
      <c r="N22" s="45">
        <v>0</v>
      </c>
      <c r="O22" s="16">
        <v>10</v>
      </c>
      <c r="P22" s="16">
        <v>0</v>
      </c>
      <c r="Q22" s="16">
        <v>0</v>
      </c>
      <c r="R22" s="16">
        <v>0</v>
      </c>
      <c r="S22" s="16">
        <v>1</v>
      </c>
      <c r="T22" s="16">
        <v>2</v>
      </c>
      <c r="U22" s="16">
        <v>0</v>
      </c>
      <c r="V22" s="16">
        <v>1</v>
      </c>
      <c r="W22" s="16">
        <v>0</v>
      </c>
      <c r="X22" s="16">
        <v>6</v>
      </c>
      <c r="Y22" s="16">
        <v>0</v>
      </c>
      <c r="Z22" s="23"/>
    </row>
    <row r="23" spans="1:26" s="10" customFormat="1" ht="15" customHeight="1">
      <c r="A23" s="9"/>
      <c r="B23" s="73"/>
      <c r="C23" s="73"/>
      <c r="D23" s="73"/>
      <c r="E23" s="73"/>
      <c r="F23" s="73"/>
      <c r="G23" s="32"/>
      <c r="H23" s="54"/>
      <c r="I23" s="16"/>
      <c r="J23" s="16"/>
      <c r="K23" s="16"/>
      <c r="L23" s="16"/>
      <c r="M23" s="16"/>
      <c r="N23" s="4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23"/>
    </row>
    <row r="24" spans="1:26" s="10" customFormat="1" ht="15" customHeight="1">
      <c r="A24" s="9"/>
      <c r="B24" s="76" t="s">
        <v>30</v>
      </c>
      <c r="C24" s="76"/>
      <c r="D24" s="76"/>
      <c r="E24" s="76"/>
      <c r="F24" s="76"/>
      <c r="G24" s="32"/>
      <c r="H24" s="54">
        <v>11</v>
      </c>
      <c r="I24" s="16">
        <v>8</v>
      </c>
      <c r="J24" s="16">
        <v>1</v>
      </c>
      <c r="K24" s="16">
        <v>1</v>
      </c>
      <c r="L24" s="16">
        <v>1</v>
      </c>
      <c r="M24" s="16">
        <v>0</v>
      </c>
      <c r="N24" s="45">
        <v>0</v>
      </c>
      <c r="O24" s="16">
        <v>11</v>
      </c>
      <c r="P24" s="16">
        <v>0</v>
      </c>
      <c r="Q24" s="16">
        <v>2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1</v>
      </c>
      <c r="X24" s="16">
        <v>8</v>
      </c>
      <c r="Y24" s="16">
        <v>0</v>
      </c>
      <c r="Z24" s="23"/>
    </row>
    <row r="25" spans="1:26" s="10" customFormat="1" ht="15" customHeight="1">
      <c r="A25" s="9"/>
      <c r="B25" s="76" t="s">
        <v>31</v>
      </c>
      <c r="C25" s="76"/>
      <c r="D25" s="76"/>
      <c r="E25" s="76"/>
      <c r="F25" s="76"/>
      <c r="G25" s="32"/>
      <c r="H25" s="54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45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23"/>
    </row>
    <row r="26" spans="1:26" s="10" customFormat="1" ht="15" customHeight="1">
      <c r="A26" s="9"/>
      <c r="B26" s="76" t="s">
        <v>32</v>
      </c>
      <c r="C26" s="76"/>
      <c r="D26" s="76"/>
      <c r="E26" s="76"/>
      <c r="F26" s="76"/>
      <c r="G26" s="32"/>
      <c r="H26" s="54">
        <v>1</v>
      </c>
      <c r="I26" s="16">
        <v>1</v>
      </c>
      <c r="J26" s="16">
        <v>0</v>
      </c>
      <c r="K26" s="16">
        <v>0</v>
      </c>
      <c r="L26" s="16">
        <v>0</v>
      </c>
      <c r="M26" s="16">
        <v>0</v>
      </c>
      <c r="N26" s="45">
        <v>0</v>
      </c>
      <c r="O26" s="16">
        <v>1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1</v>
      </c>
      <c r="Y26" s="16">
        <v>0</v>
      </c>
      <c r="Z26" s="23"/>
    </row>
    <row r="27" spans="1:26" s="10" customFormat="1" ht="15" customHeight="1">
      <c r="A27" s="9"/>
      <c r="B27" s="76" t="s">
        <v>33</v>
      </c>
      <c r="C27" s="76"/>
      <c r="D27" s="76"/>
      <c r="E27" s="76"/>
      <c r="F27" s="76"/>
      <c r="G27" s="32"/>
      <c r="H27" s="54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45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23"/>
    </row>
    <row r="28" spans="1:26" s="10" customFormat="1" ht="15" customHeight="1">
      <c r="A28" s="9"/>
      <c r="B28" s="77" t="s">
        <v>34</v>
      </c>
      <c r="C28" s="76"/>
      <c r="D28" s="76"/>
      <c r="E28" s="76"/>
      <c r="F28" s="76"/>
      <c r="G28" s="32"/>
      <c r="H28" s="54">
        <v>1</v>
      </c>
      <c r="I28" s="16">
        <v>1</v>
      </c>
      <c r="J28" s="16">
        <v>0</v>
      </c>
      <c r="K28" s="16">
        <v>0</v>
      </c>
      <c r="L28" s="16">
        <v>0</v>
      </c>
      <c r="M28" s="16">
        <v>0</v>
      </c>
      <c r="N28" s="45">
        <v>0</v>
      </c>
      <c r="O28" s="16">
        <v>1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1</v>
      </c>
      <c r="Y28" s="16">
        <v>0</v>
      </c>
      <c r="Z28" s="23"/>
    </row>
    <row r="29" spans="1:26" s="10" customFormat="1" ht="15" customHeight="1">
      <c r="A29" s="9"/>
      <c r="B29" s="74"/>
      <c r="C29" s="73"/>
      <c r="D29" s="73"/>
      <c r="E29" s="73"/>
      <c r="F29" s="73"/>
      <c r="G29" s="32"/>
      <c r="H29" s="54"/>
      <c r="I29" s="16"/>
      <c r="J29" s="16"/>
      <c r="K29" s="16"/>
      <c r="L29" s="16"/>
      <c r="M29" s="16"/>
      <c r="N29" s="4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3"/>
    </row>
    <row r="30" spans="1:26" s="10" customFormat="1" ht="15" customHeight="1">
      <c r="A30" s="9"/>
      <c r="B30" s="76" t="s">
        <v>35</v>
      </c>
      <c r="C30" s="76"/>
      <c r="D30" s="76"/>
      <c r="E30" s="76"/>
      <c r="F30" s="76"/>
      <c r="G30" s="32"/>
      <c r="H30" s="54">
        <v>42</v>
      </c>
      <c r="I30" s="16">
        <v>40</v>
      </c>
      <c r="J30" s="16">
        <v>0</v>
      </c>
      <c r="K30" s="16">
        <v>1</v>
      </c>
      <c r="L30" s="16">
        <v>1</v>
      </c>
      <c r="M30" s="16">
        <v>0</v>
      </c>
      <c r="N30" s="45">
        <v>0</v>
      </c>
      <c r="O30" s="16">
        <v>42</v>
      </c>
      <c r="P30" s="16">
        <v>0</v>
      </c>
      <c r="Q30" s="16">
        <v>0</v>
      </c>
      <c r="R30" s="16">
        <v>1</v>
      </c>
      <c r="S30" s="16">
        <v>0</v>
      </c>
      <c r="T30" s="16">
        <v>0</v>
      </c>
      <c r="U30" s="16">
        <v>1</v>
      </c>
      <c r="V30" s="16">
        <v>0</v>
      </c>
      <c r="W30" s="16">
        <v>0</v>
      </c>
      <c r="X30" s="16">
        <v>40</v>
      </c>
      <c r="Y30" s="16">
        <v>0</v>
      </c>
      <c r="Z30" s="23"/>
    </row>
    <row r="31" spans="1:26" s="10" customFormat="1" ht="15" customHeight="1">
      <c r="A31" s="9"/>
      <c r="B31" s="76" t="s">
        <v>36</v>
      </c>
      <c r="C31" s="76"/>
      <c r="D31" s="76"/>
      <c r="E31" s="76"/>
      <c r="F31" s="76"/>
      <c r="G31" s="32"/>
      <c r="H31" s="54">
        <v>42</v>
      </c>
      <c r="I31" s="16">
        <v>29</v>
      </c>
      <c r="J31" s="16">
        <v>0</v>
      </c>
      <c r="K31" s="16">
        <v>6</v>
      </c>
      <c r="L31" s="16">
        <v>7</v>
      </c>
      <c r="M31" s="16">
        <v>0</v>
      </c>
      <c r="N31" s="45">
        <v>0</v>
      </c>
      <c r="O31" s="16">
        <v>42</v>
      </c>
      <c r="P31" s="16">
        <v>0</v>
      </c>
      <c r="Q31" s="16">
        <v>13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29</v>
      </c>
      <c r="Y31" s="16">
        <v>0</v>
      </c>
      <c r="Z31" s="23"/>
    </row>
    <row r="32" spans="1:26" s="10" customFormat="1" ht="15" customHeight="1">
      <c r="A32" s="9"/>
      <c r="B32" s="76" t="s">
        <v>37</v>
      </c>
      <c r="C32" s="76"/>
      <c r="D32" s="76"/>
      <c r="E32" s="76"/>
      <c r="F32" s="76"/>
      <c r="G32" s="32"/>
      <c r="H32" s="54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45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23"/>
    </row>
    <row r="33" spans="1:26" s="10" customFormat="1" ht="15" customHeight="1">
      <c r="A33" s="9"/>
      <c r="B33" s="76" t="s">
        <v>38</v>
      </c>
      <c r="C33" s="76"/>
      <c r="D33" s="76"/>
      <c r="E33" s="76"/>
      <c r="F33" s="76"/>
      <c r="G33" s="32"/>
      <c r="H33" s="54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45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23"/>
    </row>
    <row r="34" spans="1:26" s="10" customFormat="1" ht="15" customHeight="1">
      <c r="A34" s="9"/>
      <c r="B34" s="76" t="s">
        <v>39</v>
      </c>
      <c r="C34" s="76"/>
      <c r="D34" s="76"/>
      <c r="E34" s="76"/>
      <c r="F34" s="76"/>
      <c r="G34" s="32"/>
      <c r="H34" s="54">
        <v>17</v>
      </c>
      <c r="I34" s="16">
        <v>17</v>
      </c>
      <c r="J34" s="16">
        <v>0</v>
      </c>
      <c r="K34" s="16">
        <v>0</v>
      </c>
      <c r="L34" s="16">
        <v>0</v>
      </c>
      <c r="M34" s="16">
        <v>0</v>
      </c>
      <c r="N34" s="45">
        <v>0</v>
      </c>
      <c r="O34" s="16">
        <v>17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17</v>
      </c>
      <c r="Y34" s="16">
        <v>0</v>
      </c>
      <c r="Z34" s="23"/>
    </row>
    <row r="35" spans="1:26" s="10" customFormat="1" ht="15" customHeight="1">
      <c r="A35" s="9"/>
      <c r="B35" s="73"/>
      <c r="C35" s="73"/>
      <c r="D35" s="73"/>
      <c r="E35" s="73"/>
      <c r="F35" s="73"/>
      <c r="G35" s="32"/>
      <c r="H35" s="54"/>
      <c r="I35" s="16"/>
      <c r="J35" s="16"/>
      <c r="K35" s="16"/>
      <c r="L35" s="16"/>
      <c r="M35" s="16"/>
      <c r="N35" s="45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3"/>
    </row>
    <row r="36" spans="1:26" s="10" customFormat="1" ht="15" customHeight="1">
      <c r="A36" s="9"/>
      <c r="B36" s="76" t="s">
        <v>40</v>
      </c>
      <c r="C36" s="76"/>
      <c r="D36" s="76"/>
      <c r="E36" s="76"/>
      <c r="F36" s="76"/>
      <c r="G36" s="32"/>
      <c r="H36" s="54">
        <v>211</v>
      </c>
      <c r="I36" s="16">
        <v>90</v>
      </c>
      <c r="J36" s="16">
        <v>35</v>
      </c>
      <c r="K36" s="16">
        <v>25</v>
      </c>
      <c r="L36" s="16">
        <v>52</v>
      </c>
      <c r="M36" s="16">
        <v>9</v>
      </c>
      <c r="N36" s="45">
        <v>0</v>
      </c>
      <c r="O36" s="16">
        <v>211</v>
      </c>
      <c r="P36" s="16">
        <v>4</v>
      </c>
      <c r="Q36" s="16">
        <v>80</v>
      </c>
      <c r="R36" s="16">
        <v>3</v>
      </c>
      <c r="S36" s="16">
        <v>1</v>
      </c>
      <c r="T36" s="16">
        <v>1</v>
      </c>
      <c r="U36" s="16">
        <v>1</v>
      </c>
      <c r="V36" s="16">
        <v>26</v>
      </c>
      <c r="W36" s="16">
        <v>3</v>
      </c>
      <c r="X36" s="16">
        <v>90</v>
      </c>
      <c r="Y36" s="16">
        <v>2</v>
      </c>
      <c r="Z36" s="23"/>
    </row>
    <row r="37" spans="1:26" s="10" customFormat="1" ht="15" customHeight="1">
      <c r="A37" s="9"/>
      <c r="B37" s="76" t="s">
        <v>41</v>
      </c>
      <c r="C37" s="76"/>
      <c r="D37" s="76"/>
      <c r="E37" s="76"/>
      <c r="F37" s="76"/>
      <c r="G37" s="32"/>
      <c r="H37" s="54">
        <v>3</v>
      </c>
      <c r="I37" s="16">
        <v>1</v>
      </c>
      <c r="J37" s="16">
        <v>0</v>
      </c>
      <c r="K37" s="16">
        <v>0</v>
      </c>
      <c r="L37" s="16">
        <v>2</v>
      </c>
      <c r="M37" s="16">
        <v>0</v>
      </c>
      <c r="N37" s="45">
        <v>0</v>
      </c>
      <c r="O37" s="16">
        <v>3</v>
      </c>
      <c r="P37" s="16">
        <v>0</v>
      </c>
      <c r="Q37" s="16">
        <v>2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1</v>
      </c>
      <c r="Y37" s="16">
        <v>0</v>
      </c>
      <c r="Z37" s="23"/>
    </row>
    <row r="38" spans="1:26" s="10" customFormat="1" ht="15" customHeight="1">
      <c r="A38" s="9"/>
      <c r="B38" s="76" t="s">
        <v>42</v>
      </c>
      <c r="C38" s="76"/>
      <c r="D38" s="76"/>
      <c r="E38" s="76"/>
      <c r="F38" s="76"/>
      <c r="G38" s="32"/>
      <c r="H38" s="54">
        <v>23</v>
      </c>
      <c r="I38" s="16">
        <v>19</v>
      </c>
      <c r="J38" s="16">
        <v>4</v>
      </c>
      <c r="K38" s="16">
        <v>0</v>
      </c>
      <c r="L38" s="16">
        <v>0</v>
      </c>
      <c r="M38" s="16">
        <v>0</v>
      </c>
      <c r="N38" s="45">
        <v>0</v>
      </c>
      <c r="O38" s="16">
        <v>23</v>
      </c>
      <c r="P38" s="16">
        <v>0</v>
      </c>
      <c r="Q38" s="16">
        <v>4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19</v>
      </c>
      <c r="Y38" s="16">
        <v>0</v>
      </c>
      <c r="Z38" s="23"/>
    </row>
    <row r="39" spans="1:26" s="10" customFormat="1" ht="15" customHeight="1">
      <c r="A39" s="9"/>
      <c r="B39" s="76" t="s">
        <v>43</v>
      </c>
      <c r="C39" s="76"/>
      <c r="D39" s="76"/>
      <c r="E39" s="76"/>
      <c r="F39" s="76"/>
      <c r="G39" s="32"/>
      <c r="H39" s="54">
        <v>8</v>
      </c>
      <c r="I39" s="16">
        <v>5</v>
      </c>
      <c r="J39" s="16">
        <v>2</v>
      </c>
      <c r="K39" s="16">
        <v>1</v>
      </c>
      <c r="L39" s="16">
        <v>0</v>
      </c>
      <c r="M39" s="16">
        <v>0</v>
      </c>
      <c r="N39" s="45">
        <v>0</v>
      </c>
      <c r="O39" s="16">
        <v>8</v>
      </c>
      <c r="P39" s="16">
        <v>0</v>
      </c>
      <c r="Q39" s="16">
        <v>2</v>
      </c>
      <c r="R39" s="16">
        <v>0</v>
      </c>
      <c r="S39" s="16">
        <v>0</v>
      </c>
      <c r="T39" s="16">
        <v>0</v>
      </c>
      <c r="U39" s="16">
        <v>0</v>
      </c>
      <c r="V39" s="16">
        <v>1</v>
      </c>
      <c r="W39" s="16">
        <v>0</v>
      </c>
      <c r="X39" s="16">
        <v>5</v>
      </c>
      <c r="Y39" s="16">
        <v>0</v>
      </c>
      <c r="Z39" s="23"/>
    </row>
    <row r="40" spans="1:26" s="10" customFormat="1" ht="15" customHeight="1">
      <c r="A40" s="9"/>
      <c r="B40" s="76" t="s">
        <v>44</v>
      </c>
      <c r="C40" s="76"/>
      <c r="D40" s="76"/>
      <c r="E40" s="76"/>
      <c r="F40" s="76"/>
      <c r="G40" s="32"/>
      <c r="H40" s="54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45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23"/>
    </row>
    <row r="41" spans="1:26" s="10" customFormat="1" ht="15" customHeight="1">
      <c r="A41" s="9"/>
      <c r="B41" s="73"/>
      <c r="C41" s="73"/>
      <c r="D41" s="73"/>
      <c r="E41" s="73"/>
      <c r="F41" s="73"/>
      <c r="G41" s="32"/>
      <c r="H41" s="54"/>
      <c r="I41" s="16"/>
      <c r="J41" s="16"/>
      <c r="K41" s="16"/>
      <c r="L41" s="16"/>
      <c r="M41" s="16"/>
      <c r="N41" s="45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3"/>
    </row>
    <row r="42" spans="1:26" s="10" customFormat="1" ht="15" customHeight="1">
      <c r="A42" s="9"/>
      <c r="B42" s="76" t="s">
        <v>45</v>
      </c>
      <c r="C42" s="76"/>
      <c r="D42" s="76"/>
      <c r="E42" s="76"/>
      <c r="F42" s="76"/>
      <c r="G42" s="32"/>
      <c r="H42" s="54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45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23"/>
    </row>
    <row r="43" spans="1:26" s="10" customFormat="1" ht="15" customHeight="1">
      <c r="A43" s="9"/>
      <c r="B43" s="76" t="s">
        <v>46</v>
      </c>
      <c r="C43" s="76"/>
      <c r="D43" s="76"/>
      <c r="E43" s="76"/>
      <c r="F43" s="76"/>
      <c r="G43" s="32"/>
      <c r="H43" s="54">
        <v>31</v>
      </c>
      <c r="I43" s="16">
        <v>24</v>
      </c>
      <c r="J43" s="16">
        <v>5</v>
      </c>
      <c r="K43" s="16">
        <v>0</v>
      </c>
      <c r="L43" s="16">
        <v>1</v>
      </c>
      <c r="M43" s="16">
        <v>1</v>
      </c>
      <c r="N43" s="45">
        <v>0</v>
      </c>
      <c r="O43" s="16">
        <v>31</v>
      </c>
      <c r="P43" s="16">
        <v>0</v>
      </c>
      <c r="Q43" s="16">
        <v>6</v>
      </c>
      <c r="R43" s="16">
        <v>0</v>
      </c>
      <c r="S43" s="16">
        <v>0</v>
      </c>
      <c r="T43" s="16">
        <v>0</v>
      </c>
      <c r="U43" s="16">
        <v>0</v>
      </c>
      <c r="V43" s="16">
        <v>1</v>
      </c>
      <c r="W43" s="16">
        <v>0</v>
      </c>
      <c r="X43" s="16">
        <v>24</v>
      </c>
      <c r="Y43" s="16">
        <v>0</v>
      </c>
      <c r="Z43" s="23"/>
    </row>
    <row r="44" spans="1:26" s="10" customFormat="1" ht="15" customHeight="1">
      <c r="A44" s="9"/>
      <c r="B44" s="76" t="s">
        <v>47</v>
      </c>
      <c r="C44" s="76"/>
      <c r="D44" s="76"/>
      <c r="E44" s="76"/>
      <c r="F44" s="76"/>
      <c r="G44" s="32"/>
      <c r="H44" s="54">
        <v>11</v>
      </c>
      <c r="I44" s="16">
        <v>10</v>
      </c>
      <c r="J44" s="16">
        <v>1</v>
      </c>
      <c r="K44" s="16">
        <v>0</v>
      </c>
      <c r="L44" s="16">
        <v>0</v>
      </c>
      <c r="M44" s="16">
        <v>0</v>
      </c>
      <c r="N44" s="45">
        <v>0</v>
      </c>
      <c r="O44" s="16">
        <v>11</v>
      </c>
      <c r="P44" s="16">
        <v>0</v>
      </c>
      <c r="Q44" s="16">
        <v>1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10</v>
      </c>
      <c r="Y44" s="16">
        <v>0</v>
      </c>
      <c r="Z44" s="23"/>
    </row>
    <row r="45" spans="1:26" s="10" customFormat="1" ht="15" customHeight="1">
      <c r="A45" s="9"/>
      <c r="B45" s="76" t="s">
        <v>48</v>
      </c>
      <c r="C45" s="76"/>
      <c r="D45" s="76"/>
      <c r="E45" s="76"/>
      <c r="F45" s="76"/>
      <c r="G45" s="32"/>
      <c r="H45" s="54">
        <v>2</v>
      </c>
      <c r="I45" s="16">
        <v>2</v>
      </c>
      <c r="J45" s="16">
        <v>0</v>
      </c>
      <c r="K45" s="16">
        <v>0</v>
      </c>
      <c r="L45" s="16">
        <v>0</v>
      </c>
      <c r="M45" s="16">
        <v>0</v>
      </c>
      <c r="N45" s="45">
        <v>0</v>
      </c>
      <c r="O45" s="16">
        <v>2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2</v>
      </c>
      <c r="Y45" s="16">
        <v>0</v>
      </c>
      <c r="Z45" s="23"/>
    </row>
    <row r="46" spans="1:26" s="10" customFormat="1" ht="15" customHeight="1">
      <c r="A46" s="9"/>
      <c r="B46" s="76" t="s">
        <v>49</v>
      </c>
      <c r="C46" s="76"/>
      <c r="D46" s="76"/>
      <c r="E46" s="76"/>
      <c r="F46" s="76"/>
      <c r="G46" s="32"/>
      <c r="H46" s="54">
        <v>311</v>
      </c>
      <c r="I46" s="16">
        <v>134</v>
      </c>
      <c r="J46" s="16">
        <v>69</v>
      </c>
      <c r="K46" s="16">
        <v>39</v>
      </c>
      <c r="L46" s="16">
        <v>34</v>
      </c>
      <c r="M46" s="16">
        <v>26</v>
      </c>
      <c r="N46" s="45">
        <v>9</v>
      </c>
      <c r="O46" s="16">
        <v>311</v>
      </c>
      <c r="P46" s="16">
        <v>8</v>
      </c>
      <c r="Q46" s="16">
        <v>100</v>
      </c>
      <c r="R46" s="16">
        <v>6</v>
      </c>
      <c r="S46" s="16">
        <v>2</v>
      </c>
      <c r="T46" s="16">
        <v>8</v>
      </c>
      <c r="U46" s="16">
        <v>1</v>
      </c>
      <c r="V46" s="16">
        <v>22</v>
      </c>
      <c r="W46" s="16">
        <v>8</v>
      </c>
      <c r="X46" s="16">
        <v>134</v>
      </c>
      <c r="Y46" s="16">
        <v>22</v>
      </c>
      <c r="Z46" s="23"/>
    </row>
    <row r="47" spans="1:26" s="10" customFormat="1" ht="15" customHeight="1">
      <c r="A47" s="9"/>
      <c r="B47" s="73"/>
      <c r="C47" s="73"/>
      <c r="D47" s="73"/>
      <c r="E47" s="73"/>
      <c r="F47" s="73"/>
      <c r="G47" s="32"/>
      <c r="H47" s="54"/>
      <c r="I47" s="16"/>
      <c r="J47" s="16"/>
      <c r="K47" s="16"/>
      <c r="L47" s="16"/>
      <c r="M47" s="16"/>
      <c r="N47" s="45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3"/>
    </row>
    <row r="48" spans="1:26" s="10" customFormat="1" ht="15" customHeight="1">
      <c r="A48" s="9"/>
      <c r="B48" s="76" t="s">
        <v>50</v>
      </c>
      <c r="C48" s="76"/>
      <c r="D48" s="76"/>
      <c r="E48" s="76"/>
      <c r="F48" s="76"/>
      <c r="G48" s="32"/>
      <c r="H48" s="54">
        <v>20</v>
      </c>
      <c r="I48" s="16">
        <v>4</v>
      </c>
      <c r="J48" s="16">
        <v>2</v>
      </c>
      <c r="K48" s="16">
        <v>8</v>
      </c>
      <c r="L48" s="16">
        <v>4</v>
      </c>
      <c r="M48" s="16">
        <v>1</v>
      </c>
      <c r="N48" s="45">
        <v>1</v>
      </c>
      <c r="O48" s="16">
        <v>20</v>
      </c>
      <c r="P48" s="16">
        <v>0</v>
      </c>
      <c r="Q48" s="16">
        <v>10</v>
      </c>
      <c r="R48" s="16">
        <v>0</v>
      </c>
      <c r="S48" s="16">
        <v>1</v>
      </c>
      <c r="T48" s="16">
        <v>0</v>
      </c>
      <c r="U48" s="16">
        <v>2</v>
      </c>
      <c r="V48" s="16">
        <v>0</v>
      </c>
      <c r="W48" s="16">
        <v>0</v>
      </c>
      <c r="X48" s="16">
        <v>4</v>
      </c>
      <c r="Y48" s="16">
        <v>3</v>
      </c>
      <c r="Z48" s="23"/>
    </row>
    <row r="49" spans="1:26" s="10" customFormat="1" ht="15" customHeight="1">
      <c r="A49" s="9"/>
      <c r="B49" s="76" t="s">
        <v>51</v>
      </c>
      <c r="C49" s="76"/>
      <c r="D49" s="76"/>
      <c r="E49" s="76"/>
      <c r="F49" s="76"/>
      <c r="G49" s="32"/>
      <c r="H49" s="54">
        <v>30</v>
      </c>
      <c r="I49" s="16">
        <v>2</v>
      </c>
      <c r="J49" s="16">
        <v>8</v>
      </c>
      <c r="K49" s="16">
        <v>12</v>
      </c>
      <c r="L49" s="16">
        <v>8</v>
      </c>
      <c r="M49" s="16">
        <v>0</v>
      </c>
      <c r="N49" s="45">
        <v>0</v>
      </c>
      <c r="O49" s="16">
        <v>30</v>
      </c>
      <c r="P49" s="16">
        <v>0</v>
      </c>
      <c r="Q49" s="16">
        <v>23</v>
      </c>
      <c r="R49" s="16">
        <v>1</v>
      </c>
      <c r="S49" s="16">
        <v>0</v>
      </c>
      <c r="T49" s="16">
        <v>0</v>
      </c>
      <c r="U49" s="16">
        <v>0</v>
      </c>
      <c r="V49" s="16">
        <v>4</v>
      </c>
      <c r="W49" s="16">
        <v>0</v>
      </c>
      <c r="X49" s="16">
        <v>2</v>
      </c>
      <c r="Y49" s="16">
        <v>0</v>
      </c>
      <c r="Z49" s="23"/>
    </row>
    <row r="50" spans="1:26" s="10" customFormat="1" ht="15" customHeight="1">
      <c r="A50" s="9"/>
      <c r="B50" s="76" t="s">
        <v>52</v>
      </c>
      <c r="C50" s="76"/>
      <c r="D50" s="76"/>
      <c r="E50" s="76"/>
      <c r="F50" s="76"/>
      <c r="G50" s="32"/>
      <c r="H50" s="54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45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23"/>
    </row>
    <row r="51" spans="1:26" s="10" customFormat="1" ht="15" customHeight="1">
      <c r="A51" s="9"/>
      <c r="B51" s="76" t="s">
        <v>53</v>
      </c>
      <c r="C51" s="76"/>
      <c r="D51" s="76"/>
      <c r="E51" s="76"/>
      <c r="F51" s="76"/>
      <c r="G51" s="32"/>
      <c r="H51" s="54">
        <v>143</v>
      </c>
      <c r="I51" s="16">
        <v>13</v>
      </c>
      <c r="J51" s="16">
        <v>10</v>
      </c>
      <c r="K51" s="16">
        <v>8</v>
      </c>
      <c r="L51" s="16">
        <v>5</v>
      </c>
      <c r="M51" s="16">
        <v>84</v>
      </c>
      <c r="N51" s="45">
        <v>23</v>
      </c>
      <c r="O51" s="16">
        <v>143</v>
      </c>
      <c r="P51" s="16">
        <v>1</v>
      </c>
      <c r="Q51" s="16">
        <v>24</v>
      </c>
      <c r="R51" s="16">
        <v>4</v>
      </c>
      <c r="S51" s="16">
        <v>0</v>
      </c>
      <c r="T51" s="16">
        <v>0</v>
      </c>
      <c r="U51" s="16">
        <v>3</v>
      </c>
      <c r="V51" s="16">
        <v>22</v>
      </c>
      <c r="W51" s="16">
        <v>19</v>
      </c>
      <c r="X51" s="16">
        <v>13</v>
      </c>
      <c r="Y51" s="16">
        <v>57</v>
      </c>
      <c r="Z51" s="23"/>
    </row>
    <row r="52" spans="1:26" s="10" customFormat="1" ht="15" customHeight="1">
      <c r="A52" s="9"/>
      <c r="B52" s="76" t="s">
        <v>54</v>
      </c>
      <c r="C52" s="76"/>
      <c r="D52" s="76"/>
      <c r="E52" s="76"/>
      <c r="F52" s="76"/>
      <c r="G52" s="32"/>
      <c r="H52" s="54">
        <v>49</v>
      </c>
      <c r="I52" s="16">
        <v>10</v>
      </c>
      <c r="J52" s="16">
        <v>13</v>
      </c>
      <c r="K52" s="16">
        <v>11</v>
      </c>
      <c r="L52" s="16">
        <v>14</v>
      </c>
      <c r="M52" s="16">
        <v>1</v>
      </c>
      <c r="N52" s="45">
        <v>0</v>
      </c>
      <c r="O52" s="16">
        <v>49</v>
      </c>
      <c r="P52" s="16">
        <v>0</v>
      </c>
      <c r="Q52" s="16">
        <v>32</v>
      </c>
      <c r="R52" s="16">
        <v>0</v>
      </c>
      <c r="S52" s="16">
        <v>0</v>
      </c>
      <c r="T52" s="16">
        <v>0</v>
      </c>
      <c r="U52" s="16">
        <v>0</v>
      </c>
      <c r="V52" s="16">
        <v>7</v>
      </c>
      <c r="W52" s="16">
        <v>0</v>
      </c>
      <c r="X52" s="16">
        <v>10</v>
      </c>
      <c r="Y52" s="16">
        <v>0</v>
      </c>
      <c r="Z52" s="23"/>
    </row>
    <row r="53" spans="1:26" s="10" customFormat="1" ht="15" customHeight="1">
      <c r="A53" s="9"/>
      <c r="B53" s="73"/>
      <c r="C53" s="73"/>
      <c r="D53" s="73"/>
      <c r="E53" s="73"/>
      <c r="F53" s="73"/>
      <c r="G53" s="32"/>
      <c r="H53" s="54"/>
      <c r="I53" s="16"/>
      <c r="J53" s="16"/>
      <c r="K53" s="16"/>
      <c r="L53" s="16"/>
      <c r="M53" s="16"/>
      <c r="N53" s="4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23"/>
    </row>
    <row r="54" spans="1:26" s="10" customFormat="1" ht="15" customHeight="1">
      <c r="A54" s="9"/>
      <c r="B54" s="76" t="s">
        <v>55</v>
      </c>
      <c r="C54" s="76"/>
      <c r="D54" s="76"/>
      <c r="E54" s="76"/>
      <c r="F54" s="76"/>
      <c r="G54" s="32"/>
      <c r="H54" s="54">
        <v>4</v>
      </c>
      <c r="I54" s="16">
        <v>2</v>
      </c>
      <c r="J54" s="16">
        <v>0</v>
      </c>
      <c r="K54" s="16">
        <v>2</v>
      </c>
      <c r="L54" s="16">
        <v>0</v>
      </c>
      <c r="M54" s="16">
        <v>0</v>
      </c>
      <c r="N54" s="45">
        <v>0</v>
      </c>
      <c r="O54" s="16">
        <v>4</v>
      </c>
      <c r="P54" s="16">
        <v>0</v>
      </c>
      <c r="Q54" s="16">
        <v>2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2</v>
      </c>
      <c r="Y54" s="16">
        <v>0</v>
      </c>
      <c r="Z54" s="23"/>
    </row>
    <row r="55" spans="1:26" s="10" customFormat="1" ht="15" customHeight="1">
      <c r="A55" s="9"/>
      <c r="B55" s="76" t="s">
        <v>56</v>
      </c>
      <c r="C55" s="76"/>
      <c r="D55" s="76"/>
      <c r="E55" s="76"/>
      <c r="F55" s="76"/>
      <c r="G55" s="32"/>
      <c r="H55" s="54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45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23"/>
    </row>
    <row r="56" spans="1:26" s="10" customFormat="1" ht="15" customHeight="1">
      <c r="A56" s="9"/>
      <c r="B56" s="76" t="s">
        <v>57</v>
      </c>
      <c r="C56" s="76"/>
      <c r="D56" s="76"/>
      <c r="E56" s="76"/>
      <c r="F56" s="76"/>
      <c r="G56" s="32"/>
      <c r="H56" s="54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45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23"/>
    </row>
    <row r="57" spans="1:26" s="10" customFormat="1" ht="15" customHeight="1">
      <c r="A57" s="9"/>
      <c r="B57" s="76" t="s">
        <v>58</v>
      </c>
      <c r="C57" s="76"/>
      <c r="D57" s="76"/>
      <c r="E57" s="76"/>
      <c r="F57" s="76"/>
      <c r="G57" s="32"/>
      <c r="H57" s="54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45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23"/>
    </row>
    <row r="58" spans="1:26" s="10" customFormat="1" ht="15" customHeight="1">
      <c r="A58" s="9"/>
      <c r="B58" s="76" t="s">
        <v>59</v>
      </c>
      <c r="C58" s="76"/>
      <c r="D58" s="76"/>
      <c r="E58" s="76"/>
      <c r="F58" s="76"/>
      <c r="G58" s="32"/>
      <c r="H58" s="54">
        <v>7</v>
      </c>
      <c r="I58" s="16">
        <v>4</v>
      </c>
      <c r="J58" s="16">
        <v>3</v>
      </c>
      <c r="K58" s="16">
        <v>0</v>
      </c>
      <c r="L58" s="16">
        <v>0</v>
      </c>
      <c r="M58" s="16">
        <v>0</v>
      </c>
      <c r="N58" s="45">
        <v>0</v>
      </c>
      <c r="O58" s="16">
        <v>7</v>
      </c>
      <c r="P58" s="16">
        <v>1</v>
      </c>
      <c r="Q58" s="16">
        <v>1</v>
      </c>
      <c r="R58" s="16">
        <v>0</v>
      </c>
      <c r="S58" s="16">
        <v>0</v>
      </c>
      <c r="T58" s="16">
        <v>1</v>
      </c>
      <c r="U58" s="16">
        <v>0</v>
      </c>
      <c r="V58" s="16">
        <v>0</v>
      </c>
      <c r="W58" s="16">
        <v>0</v>
      </c>
      <c r="X58" s="16">
        <v>4</v>
      </c>
      <c r="Y58" s="16">
        <v>0</v>
      </c>
      <c r="Z58" s="23"/>
    </row>
    <row r="59" spans="1:26" s="10" customFormat="1" ht="15" customHeight="1">
      <c r="A59" s="9"/>
      <c r="B59" s="73"/>
      <c r="C59" s="73"/>
      <c r="D59" s="73"/>
      <c r="E59" s="73"/>
      <c r="F59" s="73"/>
      <c r="G59" s="32"/>
      <c r="H59" s="54"/>
      <c r="I59" s="16"/>
      <c r="J59" s="16"/>
      <c r="K59" s="16"/>
      <c r="L59" s="16"/>
      <c r="M59" s="16"/>
      <c r="N59" s="45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23"/>
    </row>
    <row r="60" spans="1:26" s="10" customFormat="1" ht="15" customHeight="1">
      <c r="A60" s="9"/>
      <c r="B60" s="76" t="s">
        <v>16</v>
      </c>
      <c r="C60" s="76"/>
      <c r="D60" s="76"/>
      <c r="E60" s="76"/>
      <c r="F60" s="76"/>
      <c r="G60" s="32"/>
      <c r="H60" s="54">
        <v>19</v>
      </c>
      <c r="I60" s="16">
        <v>12</v>
      </c>
      <c r="J60" s="16">
        <v>0</v>
      </c>
      <c r="K60" s="16">
        <v>2</v>
      </c>
      <c r="L60" s="16">
        <v>4</v>
      </c>
      <c r="M60" s="16">
        <v>1</v>
      </c>
      <c r="N60" s="45">
        <v>0</v>
      </c>
      <c r="O60" s="16">
        <v>19</v>
      </c>
      <c r="P60" s="16">
        <v>0</v>
      </c>
      <c r="Q60" s="16">
        <v>1</v>
      </c>
      <c r="R60" s="16">
        <v>1</v>
      </c>
      <c r="S60" s="16">
        <v>0</v>
      </c>
      <c r="T60" s="16">
        <v>0</v>
      </c>
      <c r="U60" s="16">
        <v>0</v>
      </c>
      <c r="V60" s="16">
        <v>4</v>
      </c>
      <c r="W60" s="16">
        <v>1</v>
      </c>
      <c r="X60" s="16">
        <v>12</v>
      </c>
      <c r="Y60" s="16">
        <v>0</v>
      </c>
      <c r="Z60" s="23"/>
    </row>
    <row r="61" spans="1:26" s="10" customFormat="1" ht="15" customHeight="1">
      <c r="A61" s="9"/>
      <c r="B61" s="73"/>
      <c r="C61" s="73"/>
      <c r="D61" s="73"/>
      <c r="E61" s="73"/>
      <c r="F61" s="73"/>
      <c r="G61" s="32"/>
      <c r="H61" s="54"/>
      <c r="I61" s="16"/>
      <c r="J61" s="16"/>
      <c r="K61" s="16"/>
      <c r="L61" s="16"/>
      <c r="M61" s="16"/>
      <c r="N61" s="45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23"/>
    </row>
    <row r="62" spans="1:26" s="26" customFormat="1" ht="15" customHeight="1">
      <c r="A62" s="25"/>
      <c r="B62" s="75" t="s">
        <v>60</v>
      </c>
      <c r="C62" s="75"/>
      <c r="D62" s="75"/>
      <c r="E62" s="75"/>
      <c r="F62" s="75"/>
      <c r="G62" s="40"/>
      <c r="H62" s="53">
        <v>288</v>
      </c>
      <c r="I62" s="1">
        <v>214</v>
      </c>
      <c r="J62" s="1">
        <v>30</v>
      </c>
      <c r="K62" s="1">
        <v>9</v>
      </c>
      <c r="L62" s="1">
        <v>27</v>
      </c>
      <c r="M62" s="1">
        <v>5</v>
      </c>
      <c r="N62" s="41">
        <v>3</v>
      </c>
      <c r="O62" s="1">
        <v>288</v>
      </c>
      <c r="P62" s="1">
        <v>3</v>
      </c>
      <c r="Q62" s="1">
        <v>48</v>
      </c>
      <c r="R62" s="1">
        <v>3</v>
      </c>
      <c r="S62" s="1">
        <v>0</v>
      </c>
      <c r="T62" s="1">
        <v>1</v>
      </c>
      <c r="U62" s="1">
        <v>2</v>
      </c>
      <c r="V62" s="1">
        <v>13</v>
      </c>
      <c r="W62" s="1">
        <v>2</v>
      </c>
      <c r="X62" s="1">
        <v>214</v>
      </c>
      <c r="Y62" s="1">
        <v>2</v>
      </c>
      <c r="Z62" s="42"/>
    </row>
    <row r="63" spans="1:26" s="26" customFormat="1" ht="6" customHeight="1">
      <c r="A63" s="25"/>
      <c r="B63" s="20"/>
      <c r="C63" s="20"/>
      <c r="D63" s="20"/>
      <c r="E63" s="20"/>
      <c r="F63" s="20"/>
      <c r="G63" s="40"/>
      <c r="H63" s="53"/>
      <c r="I63" s="1"/>
      <c r="J63" s="1"/>
      <c r="K63" s="1"/>
      <c r="L63" s="1"/>
      <c r="M63" s="1"/>
      <c r="N63" s="4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42"/>
    </row>
    <row r="64" spans="1:26" s="10" customFormat="1" ht="15" customHeight="1">
      <c r="A64" s="9"/>
      <c r="B64" s="76" t="s">
        <v>61</v>
      </c>
      <c r="C64" s="76"/>
      <c r="D64" s="76"/>
      <c r="E64" s="76"/>
      <c r="F64" s="76"/>
      <c r="G64" s="32"/>
      <c r="H64" s="54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45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23"/>
    </row>
    <row r="65" spans="1:26" s="10" customFormat="1" ht="15" customHeight="1">
      <c r="A65" s="9"/>
      <c r="B65" s="76" t="s">
        <v>62</v>
      </c>
      <c r="C65" s="76"/>
      <c r="D65" s="76"/>
      <c r="E65" s="76"/>
      <c r="F65" s="76"/>
      <c r="G65" s="32"/>
      <c r="H65" s="54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45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23"/>
    </row>
    <row r="66" spans="1:26" s="10" customFormat="1" ht="15" customHeight="1">
      <c r="A66" s="9"/>
      <c r="B66" s="76" t="s">
        <v>63</v>
      </c>
      <c r="C66" s="76"/>
      <c r="D66" s="76"/>
      <c r="E66" s="76"/>
      <c r="F66" s="76"/>
      <c r="G66" s="32"/>
      <c r="H66" s="54">
        <v>6</v>
      </c>
      <c r="I66" s="16">
        <v>6</v>
      </c>
      <c r="J66" s="16">
        <v>0</v>
      </c>
      <c r="K66" s="16">
        <v>0</v>
      </c>
      <c r="L66" s="16">
        <v>0</v>
      </c>
      <c r="M66" s="16">
        <v>0</v>
      </c>
      <c r="N66" s="45">
        <v>0</v>
      </c>
      <c r="O66" s="16">
        <v>6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6</v>
      </c>
      <c r="Y66" s="16">
        <v>0</v>
      </c>
      <c r="Z66" s="23"/>
    </row>
    <row r="67" spans="1:26" s="10" customFormat="1" ht="15" customHeight="1">
      <c r="A67" s="9"/>
      <c r="B67" s="76" t="s">
        <v>64</v>
      </c>
      <c r="C67" s="76"/>
      <c r="D67" s="76"/>
      <c r="E67" s="76"/>
      <c r="F67" s="76"/>
      <c r="G67" s="32"/>
      <c r="H67" s="54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45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23"/>
    </row>
    <row r="68" spans="1:26" s="10" customFormat="1" ht="15" customHeight="1">
      <c r="A68" s="9"/>
      <c r="B68" s="76" t="s">
        <v>65</v>
      </c>
      <c r="C68" s="76"/>
      <c r="D68" s="76"/>
      <c r="E68" s="76"/>
      <c r="F68" s="76"/>
      <c r="G68" s="32"/>
      <c r="H68" s="54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45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23"/>
    </row>
    <row r="69" spans="1:26" s="10" customFormat="1" ht="15" customHeight="1">
      <c r="A69" s="9"/>
      <c r="B69" s="73"/>
      <c r="C69" s="73"/>
      <c r="D69" s="73"/>
      <c r="E69" s="73"/>
      <c r="F69" s="73"/>
      <c r="G69" s="32"/>
      <c r="H69" s="54"/>
      <c r="I69" s="16"/>
      <c r="J69" s="16"/>
      <c r="K69" s="16"/>
      <c r="L69" s="16"/>
      <c r="M69" s="16"/>
      <c r="N69" s="45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23"/>
    </row>
    <row r="70" spans="1:26" s="10" customFormat="1" ht="15" customHeight="1">
      <c r="A70" s="9"/>
      <c r="B70" s="76" t="s">
        <v>66</v>
      </c>
      <c r="C70" s="76"/>
      <c r="D70" s="76"/>
      <c r="E70" s="76"/>
      <c r="F70" s="76"/>
      <c r="G70" s="32"/>
      <c r="H70" s="54">
        <v>23</v>
      </c>
      <c r="I70" s="16">
        <v>19</v>
      </c>
      <c r="J70" s="16">
        <v>2</v>
      </c>
      <c r="K70" s="16">
        <v>0</v>
      </c>
      <c r="L70" s="16">
        <v>0</v>
      </c>
      <c r="M70" s="16">
        <v>1</v>
      </c>
      <c r="N70" s="45">
        <v>1</v>
      </c>
      <c r="O70" s="16">
        <v>23</v>
      </c>
      <c r="P70" s="16">
        <v>0</v>
      </c>
      <c r="Q70" s="16">
        <v>3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19</v>
      </c>
      <c r="Y70" s="16">
        <v>1</v>
      </c>
      <c r="Z70" s="23"/>
    </row>
    <row r="71" spans="1:26" s="10" customFormat="1" ht="15" customHeight="1">
      <c r="A71" s="9"/>
      <c r="B71" s="76" t="s">
        <v>67</v>
      </c>
      <c r="C71" s="76"/>
      <c r="D71" s="76"/>
      <c r="E71" s="76"/>
      <c r="F71" s="76"/>
      <c r="G71" s="32"/>
      <c r="H71" s="54">
        <v>35</v>
      </c>
      <c r="I71" s="16">
        <v>29</v>
      </c>
      <c r="J71" s="16">
        <v>3</v>
      </c>
      <c r="K71" s="16">
        <v>1</v>
      </c>
      <c r="L71" s="16">
        <v>0</v>
      </c>
      <c r="M71" s="16">
        <v>1</v>
      </c>
      <c r="N71" s="45">
        <v>1</v>
      </c>
      <c r="O71" s="16">
        <v>35</v>
      </c>
      <c r="P71" s="16">
        <v>0</v>
      </c>
      <c r="Q71" s="16">
        <v>3</v>
      </c>
      <c r="R71" s="16">
        <v>0</v>
      </c>
      <c r="S71" s="16">
        <v>0</v>
      </c>
      <c r="T71" s="16">
        <v>0</v>
      </c>
      <c r="U71" s="16">
        <v>1</v>
      </c>
      <c r="V71" s="16">
        <v>2</v>
      </c>
      <c r="W71" s="16">
        <v>0</v>
      </c>
      <c r="X71" s="16">
        <v>29</v>
      </c>
      <c r="Y71" s="16">
        <v>0</v>
      </c>
      <c r="Z71" s="23"/>
    </row>
    <row r="72" spans="1:26" s="10" customFormat="1" ht="15" customHeight="1">
      <c r="A72" s="9"/>
      <c r="B72" s="76" t="s">
        <v>68</v>
      </c>
      <c r="C72" s="76"/>
      <c r="D72" s="76"/>
      <c r="E72" s="76"/>
      <c r="F72" s="76"/>
      <c r="G72" s="32"/>
      <c r="H72" s="54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45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23"/>
    </row>
    <row r="73" spans="1:26" s="10" customFormat="1" ht="15" customHeight="1">
      <c r="A73" s="9"/>
      <c r="B73" s="76" t="s">
        <v>69</v>
      </c>
      <c r="C73" s="76"/>
      <c r="D73" s="76"/>
      <c r="E73" s="76"/>
      <c r="F73" s="76"/>
      <c r="G73" s="32"/>
      <c r="H73" s="54">
        <v>85</v>
      </c>
      <c r="I73" s="16">
        <v>56</v>
      </c>
      <c r="J73" s="16">
        <v>3</v>
      </c>
      <c r="K73" s="16">
        <v>2</v>
      </c>
      <c r="L73" s="16">
        <v>21</v>
      </c>
      <c r="M73" s="16">
        <v>3</v>
      </c>
      <c r="N73" s="45">
        <v>0</v>
      </c>
      <c r="O73" s="16">
        <v>85</v>
      </c>
      <c r="P73" s="16">
        <v>0</v>
      </c>
      <c r="Q73" s="16">
        <v>20</v>
      </c>
      <c r="R73" s="16">
        <v>0</v>
      </c>
      <c r="S73" s="16">
        <v>0</v>
      </c>
      <c r="T73" s="16">
        <v>0</v>
      </c>
      <c r="U73" s="16">
        <v>1</v>
      </c>
      <c r="V73" s="16">
        <v>8</v>
      </c>
      <c r="W73" s="16">
        <v>0</v>
      </c>
      <c r="X73" s="16">
        <v>56</v>
      </c>
      <c r="Y73" s="16">
        <v>0</v>
      </c>
      <c r="Z73" s="23"/>
    </row>
    <row r="74" spans="1:26" s="10" customFormat="1" ht="15" customHeight="1">
      <c r="A74" s="9"/>
      <c r="B74" s="76" t="s">
        <v>70</v>
      </c>
      <c r="C74" s="76"/>
      <c r="D74" s="76"/>
      <c r="E74" s="76"/>
      <c r="F74" s="76"/>
      <c r="G74" s="32"/>
      <c r="H74" s="54">
        <v>1</v>
      </c>
      <c r="I74" s="16">
        <v>1</v>
      </c>
      <c r="J74" s="16">
        <v>0</v>
      </c>
      <c r="K74" s="16">
        <v>0</v>
      </c>
      <c r="L74" s="16">
        <v>0</v>
      </c>
      <c r="M74" s="16">
        <v>0</v>
      </c>
      <c r="N74" s="45">
        <v>0</v>
      </c>
      <c r="O74" s="16">
        <v>1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1</v>
      </c>
      <c r="Y74" s="16">
        <v>0</v>
      </c>
      <c r="Z74" s="23"/>
    </row>
    <row r="75" spans="1:26" s="10" customFormat="1" ht="15" customHeight="1">
      <c r="A75" s="9"/>
      <c r="B75" s="73"/>
      <c r="C75" s="73"/>
      <c r="D75" s="73"/>
      <c r="E75" s="73"/>
      <c r="F75" s="73"/>
      <c r="G75" s="32"/>
      <c r="H75" s="54"/>
      <c r="I75" s="16"/>
      <c r="J75" s="16"/>
      <c r="K75" s="16"/>
      <c r="L75" s="16"/>
      <c r="M75" s="16"/>
      <c r="N75" s="45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23"/>
    </row>
    <row r="76" spans="1:26" s="10" customFormat="1" ht="15" customHeight="1">
      <c r="A76" s="9"/>
      <c r="B76" s="76" t="s">
        <v>71</v>
      </c>
      <c r="C76" s="76"/>
      <c r="D76" s="76"/>
      <c r="E76" s="76"/>
      <c r="F76" s="76"/>
      <c r="G76" s="32"/>
      <c r="H76" s="54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45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23"/>
    </row>
    <row r="77" spans="1:26" s="10" customFormat="1" ht="15" customHeight="1">
      <c r="A77" s="9"/>
      <c r="B77" s="76" t="s">
        <v>16</v>
      </c>
      <c r="C77" s="76"/>
      <c r="D77" s="76"/>
      <c r="E77" s="76"/>
      <c r="F77" s="76"/>
      <c r="G77" s="32"/>
      <c r="H77" s="54">
        <v>138</v>
      </c>
      <c r="I77" s="16">
        <v>103</v>
      </c>
      <c r="J77" s="16">
        <v>22</v>
      </c>
      <c r="K77" s="16">
        <v>6</v>
      </c>
      <c r="L77" s="16">
        <v>6</v>
      </c>
      <c r="M77" s="16">
        <v>0</v>
      </c>
      <c r="N77" s="45">
        <v>1</v>
      </c>
      <c r="O77" s="16">
        <v>138</v>
      </c>
      <c r="P77" s="16">
        <v>3</v>
      </c>
      <c r="Q77" s="16">
        <v>22</v>
      </c>
      <c r="R77" s="16">
        <v>3</v>
      </c>
      <c r="S77" s="16">
        <v>0</v>
      </c>
      <c r="T77" s="16">
        <v>1</v>
      </c>
      <c r="U77" s="16">
        <v>0</v>
      </c>
      <c r="V77" s="16">
        <v>3</v>
      </c>
      <c r="W77" s="16">
        <v>2</v>
      </c>
      <c r="X77" s="16">
        <v>103</v>
      </c>
      <c r="Y77" s="16">
        <v>1</v>
      </c>
      <c r="Z77" s="23"/>
    </row>
    <row r="78" spans="1:26" s="10" customFormat="1" ht="15" customHeight="1">
      <c r="A78" s="9"/>
      <c r="B78" s="73"/>
      <c r="C78" s="73"/>
      <c r="D78" s="73"/>
      <c r="E78" s="73"/>
      <c r="F78" s="73"/>
      <c r="G78" s="32"/>
      <c r="H78" s="54"/>
      <c r="I78" s="16"/>
      <c r="J78" s="16"/>
      <c r="K78" s="16"/>
      <c r="L78" s="16"/>
      <c r="M78" s="16"/>
      <c r="N78" s="45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23"/>
    </row>
    <row r="79" spans="1:26" s="26" customFormat="1" ht="15" customHeight="1">
      <c r="A79" s="25"/>
      <c r="B79" s="75" t="s">
        <v>72</v>
      </c>
      <c r="C79" s="75"/>
      <c r="D79" s="75"/>
      <c r="E79" s="75"/>
      <c r="F79" s="75"/>
      <c r="G79" s="40"/>
      <c r="H79" s="53">
        <v>40</v>
      </c>
      <c r="I79" s="1">
        <v>36</v>
      </c>
      <c r="J79" s="1">
        <v>1</v>
      </c>
      <c r="K79" s="1">
        <v>1</v>
      </c>
      <c r="L79" s="1">
        <v>2</v>
      </c>
      <c r="M79" s="1">
        <v>0</v>
      </c>
      <c r="N79" s="41">
        <v>0</v>
      </c>
      <c r="O79" s="1">
        <v>40</v>
      </c>
      <c r="P79" s="1">
        <v>0</v>
      </c>
      <c r="Q79" s="1">
        <v>2</v>
      </c>
      <c r="R79" s="1">
        <v>0</v>
      </c>
      <c r="S79" s="1">
        <v>2</v>
      </c>
      <c r="T79" s="1">
        <v>0</v>
      </c>
      <c r="U79" s="1">
        <v>0</v>
      </c>
      <c r="V79" s="1">
        <v>0</v>
      </c>
      <c r="W79" s="1">
        <v>0</v>
      </c>
      <c r="X79" s="1">
        <v>36</v>
      </c>
      <c r="Y79" s="1">
        <v>0</v>
      </c>
      <c r="Z79" s="42"/>
    </row>
    <row r="80" spans="1:26" s="26" customFormat="1" ht="6" customHeight="1">
      <c r="A80" s="25"/>
      <c r="B80" s="20"/>
      <c r="C80" s="20"/>
      <c r="D80" s="20"/>
      <c r="E80" s="20"/>
      <c r="F80" s="20"/>
      <c r="G80" s="40"/>
      <c r="H80" s="53"/>
      <c r="I80" s="1"/>
      <c r="J80" s="1"/>
      <c r="K80" s="1"/>
      <c r="L80" s="1"/>
      <c r="M80" s="1"/>
      <c r="N80" s="4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42"/>
    </row>
    <row r="81" spans="1:28" s="26" customFormat="1" ht="15" customHeight="1">
      <c r="A81" s="25"/>
      <c r="B81" s="20"/>
      <c r="C81" s="20"/>
      <c r="D81" s="20"/>
      <c r="E81" s="20"/>
      <c r="F81" s="20"/>
      <c r="G81" s="40"/>
      <c r="H81" s="53"/>
      <c r="I81" s="1"/>
      <c r="J81" s="1"/>
      <c r="K81" s="1"/>
      <c r="L81" s="1"/>
      <c r="M81" s="1"/>
      <c r="N81" s="4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42"/>
    </row>
    <row r="82" spans="1:28" s="26" customFormat="1" ht="15" customHeight="1">
      <c r="A82" s="25"/>
      <c r="B82" s="75" t="s">
        <v>73</v>
      </c>
      <c r="C82" s="75"/>
      <c r="D82" s="75"/>
      <c r="E82" s="75"/>
      <c r="F82" s="75"/>
      <c r="G82" s="40"/>
      <c r="H82" s="53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4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42"/>
    </row>
    <row r="83" spans="1:28" s="26" customFormat="1" ht="6" customHeight="1">
      <c r="A83" s="25"/>
      <c r="B83" s="20"/>
      <c r="C83" s="20"/>
      <c r="D83" s="20"/>
      <c r="E83" s="20"/>
      <c r="F83" s="20"/>
      <c r="G83" s="40"/>
      <c r="H83" s="53"/>
      <c r="I83" s="1"/>
      <c r="J83" s="1"/>
      <c r="K83" s="1"/>
      <c r="L83" s="1"/>
      <c r="M83" s="1"/>
      <c r="N83" s="4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42"/>
    </row>
    <row r="84" spans="1:28" s="26" customFormat="1" ht="15" customHeight="1">
      <c r="A84" s="25"/>
      <c r="B84" s="20"/>
      <c r="C84" s="20"/>
      <c r="D84" s="20"/>
      <c r="E84" s="20"/>
      <c r="F84" s="20"/>
      <c r="G84" s="40"/>
      <c r="H84" s="53"/>
      <c r="I84" s="1"/>
      <c r="J84" s="1"/>
      <c r="K84" s="1"/>
      <c r="L84" s="1"/>
      <c r="M84" s="1"/>
      <c r="N84" s="4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42"/>
    </row>
    <row r="85" spans="1:28" s="26" customFormat="1" ht="15" customHeight="1">
      <c r="A85" s="25"/>
      <c r="B85" s="75" t="s">
        <v>74</v>
      </c>
      <c r="C85" s="75"/>
      <c r="D85" s="75"/>
      <c r="E85" s="75"/>
      <c r="F85" s="75"/>
      <c r="G85" s="40"/>
      <c r="H85" s="53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4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42"/>
    </row>
    <row r="86" spans="1:28" s="26" customFormat="1" ht="6" customHeight="1">
      <c r="A86" s="25"/>
      <c r="B86" s="20"/>
      <c r="C86" s="20"/>
      <c r="D86" s="20"/>
      <c r="E86" s="20"/>
      <c r="F86" s="20"/>
      <c r="G86" s="40"/>
      <c r="H86" s="53"/>
      <c r="I86" s="1"/>
      <c r="J86" s="1"/>
      <c r="K86" s="1"/>
      <c r="L86" s="1"/>
      <c r="M86" s="1"/>
      <c r="N86" s="4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42"/>
    </row>
    <row r="87" spans="1:28" s="10" customFormat="1" ht="5.15" customHeight="1">
      <c r="A87" s="55"/>
      <c r="B87" s="56"/>
      <c r="C87" s="56"/>
      <c r="D87" s="56"/>
      <c r="E87" s="56"/>
      <c r="F87" s="5"/>
      <c r="G87" s="62"/>
      <c r="H87" s="57"/>
      <c r="I87" s="58"/>
      <c r="J87" s="58"/>
      <c r="K87" s="58"/>
      <c r="L87" s="58"/>
      <c r="M87" s="58"/>
      <c r="N87" s="59"/>
      <c r="O87" s="63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23"/>
    </row>
    <row r="88" spans="1:28" s="10" customFormat="1" ht="5.15" customHeight="1">
      <c r="B88" s="46"/>
      <c r="C88" s="46"/>
      <c r="D88" s="46"/>
      <c r="E88" s="46"/>
      <c r="F88" s="8"/>
      <c r="G88" s="8"/>
      <c r="H88" s="15"/>
      <c r="I88" s="15"/>
      <c r="J88" s="15"/>
      <c r="K88" s="15"/>
      <c r="L88" s="15"/>
      <c r="M88" s="15"/>
      <c r="N88" s="15"/>
      <c r="O88" s="23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23"/>
    </row>
    <row r="89" spans="1:28" s="61" customFormat="1" ht="15" customHeight="1">
      <c r="B89" s="21"/>
      <c r="C89" s="21"/>
      <c r="D89" s="21"/>
      <c r="E89" s="21"/>
      <c r="F89" s="21"/>
      <c r="G89" s="21"/>
      <c r="H89" s="60"/>
      <c r="I89" s="60"/>
      <c r="J89" s="60"/>
      <c r="K89" s="60"/>
      <c r="L89" s="60"/>
      <c r="M89" s="60"/>
      <c r="N89" s="60"/>
      <c r="P89" s="60"/>
      <c r="Q89" s="60"/>
      <c r="R89" s="60"/>
      <c r="S89" s="60"/>
      <c r="T89" s="60"/>
      <c r="U89" s="60"/>
      <c r="V89" s="60"/>
      <c r="W89" s="60"/>
      <c r="X89" s="60"/>
      <c r="Y89" s="60"/>
    </row>
    <row r="90" spans="1:28" s="21" customFormat="1" ht="15" customHeight="1">
      <c r="Y90" s="48"/>
      <c r="Z90" s="48"/>
      <c r="AA90" s="48"/>
      <c r="AB90" s="48"/>
    </row>
    <row r="91" spans="1:28" ht="15" customHeight="1">
      <c r="H91" s="15"/>
      <c r="I91" s="15"/>
      <c r="J91" s="15"/>
      <c r="K91" s="15"/>
      <c r="L91" s="15"/>
      <c r="M91" s="15"/>
      <c r="N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8" ht="15" customHeight="1">
      <c r="H92" s="15"/>
      <c r="I92" s="15"/>
      <c r="J92" s="15"/>
      <c r="K92" s="15"/>
      <c r="L92" s="15"/>
      <c r="M92" s="15"/>
      <c r="N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8" ht="15" customHeight="1">
      <c r="H93" s="15"/>
      <c r="I93" s="15"/>
      <c r="J93" s="15"/>
      <c r="K93" s="15"/>
      <c r="L93" s="15"/>
      <c r="M93" s="15"/>
      <c r="N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8" ht="15" hidden="1" customHeight="1">
      <c r="H94" s="15"/>
      <c r="I94" s="15"/>
      <c r="J94" s="15"/>
      <c r="K94" s="15"/>
      <c r="L94" s="15"/>
      <c r="M94" s="15"/>
      <c r="N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8" ht="15" hidden="1" customHeight="1">
      <c r="H95" s="37"/>
      <c r="I95" s="37"/>
      <c r="J95" s="37"/>
    </row>
    <row r="96" spans="1:28" ht="15" hidden="1" customHeight="1">
      <c r="H96" s="37"/>
      <c r="I96" s="37"/>
      <c r="J96" s="37"/>
    </row>
    <row r="97" spans="8:10" ht="15" hidden="1" customHeight="1">
      <c r="H97" s="37"/>
      <c r="I97" s="37"/>
      <c r="J97" s="37"/>
    </row>
    <row r="98" spans="8:10" ht="15" hidden="1" customHeight="1">
      <c r="H98" s="37"/>
      <c r="I98" s="37"/>
      <c r="J98" s="37"/>
    </row>
    <row r="99" spans="8:10" ht="15" hidden="1" customHeight="1">
      <c r="H99" s="37"/>
      <c r="I99" s="37"/>
      <c r="J99" s="37"/>
    </row>
    <row r="100" spans="8:10" ht="15" customHeight="1"/>
    <row r="101" spans="8:10" ht="15" customHeight="1"/>
    <row r="102" spans="8:10" ht="15" customHeight="1"/>
    <row r="103" spans="8:10" ht="15" customHeight="1"/>
  </sheetData>
  <mergeCells count="76">
    <mergeCell ref="A1:N1"/>
    <mergeCell ref="N6:N7"/>
    <mergeCell ref="O1:Y1"/>
    <mergeCell ref="V6:V7"/>
    <mergeCell ref="W6:W7"/>
    <mergeCell ref="X6:X7"/>
    <mergeCell ref="B5:F7"/>
    <mergeCell ref="Y6:Y7"/>
    <mergeCell ref="R6:R7"/>
    <mergeCell ref="S6:S7"/>
    <mergeCell ref="H5:N5"/>
    <mergeCell ref="O5:Y5"/>
    <mergeCell ref="O6:O7"/>
    <mergeCell ref="J6:J7"/>
    <mergeCell ref="K6:K7"/>
    <mergeCell ref="L6:L7"/>
    <mergeCell ref="B26:F26"/>
    <mergeCell ref="U6:U7"/>
    <mergeCell ref="P6:P7"/>
    <mergeCell ref="M6:M7"/>
    <mergeCell ref="B16:F16"/>
    <mergeCell ref="B18:F18"/>
    <mergeCell ref="B19:F19"/>
    <mergeCell ref="Q6:Q7"/>
    <mergeCell ref="H6:H7"/>
    <mergeCell ref="I6:I7"/>
    <mergeCell ref="T6:T7"/>
    <mergeCell ref="B20:F20"/>
    <mergeCell ref="B21:F21"/>
    <mergeCell ref="B22:F22"/>
    <mergeCell ref="B24:F24"/>
    <mergeCell ref="B25:F25"/>
    <mergeCell ref="B40:F40"/>
    <mergeCell ref="B27:F27"/>
    <mergeCell ref="B28:F28"/>
    <mergeCell ref="B30:F30"/>
    <mergeCell ref="B31:F31"/>
    <mergeCell ref="B32:F32"/>
    <mergeCell ref="B33:F33"/>
    <mergeCell ref="B34:F34"/>
    <mergeCell ref="B36:F36"/>
    <mergeCell ref="B37:F37"/>
    <mergeCell ref="B38:F38"/>
    <mergeCell ref="B39:F39"/>
    <mergeCell ref="B55:F55"/>
    <mergeCell ref="B42:F42"/>
    <mergeCell ref="B43:F43"/>
    <mergeCell ref="B44:F44"/>
    <mergeCell ref="B45:F45"/>
    <mergeCell ref="B46:F46"/>
    <mergeCell ref="B48:F48"/>
    <mergeCell ref="B49:F49"/>
    <mergeCell ref="B50:F50"/>
    <mergeCell ref="B51:F51"/>
    <mergeCell ref="B52:F52"/>
    <mergeCell ref="B54:F54"/>
    <mergeCell ref="B71:F71"/>
    <mergeCell ref="B56:F56"/>
    <mergeCell ref="B57:F57"/>
    <mergeCell ref="B58:F58"/>
    <mergeCell ref="B60:F60"/>
    <mergeCell ref="B62:F62"/>
    <mergeCell ref="B64:F64"/>
    <mergeCell ref="B65:F65"/>
    <mergeCell ref="B66:F66"/>
    <mergeCell ref="B67:F67"/>
    <mergeCell ref="B68:F68"/>
    <mergeCell ref="B70:F70"/>
    <mergeCell ref="B82:F82"/>
    <mergeCell ref="B85:F85"/>
    <mergeCell ref="B72:F72"/>
    <mergeCell ref="B73:F73"/>
    <mergeCell ref="B74:F74"/>
    <mergeCell ref="B76:F76"/>
    <mergeCell ref="B77:F77"/>
    <mergeCell ref="B79:F7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2023-07-27T02:10:07Z</cp:lastPrinted>
  <dcterms:created xsi:type="dcterms:W3CDTF">2011-11-13T02:07:43Z</dcterms:created>
  <dcterms:modified xsi:type="dcterms:W3CDTF">2023-07-27T02:10:09Z</dcterms:modified>
  <cp:category/>
</cp:coreProperties>
</file>