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77" windowWidth="18677" windowHeight="6960"/>
  </bookViews>
  <sheets>
    <sheet name="22-00-20" sheetId="20" r:id="rId1"/>
  </sheets>
  <definedNames>
    <definedName name="_00" localSheetId="0">'22-00-20'!#REF!</definedName>
    <definedName name="b">#REF!</definedName>
    <definedName name="GOUKEI">#REF!</definedName>
    <definedName name="JK">#REF!</definedName>
    <definedName name="_xlnm.Print_Area" localSheetId="0">'22-00-20'!$A$1:$Z$32</definedName>
    <definedName name="SISETSUMEI">#REF!</definedName>
    <definedName name="TEIIN">#REF!</definedName>
    <definedName name="TENSO">#REF!</definedName>
    <definedName name="Z_84B820AA_D6C1_11D6_A8EA_0040CA1D7CBB_.wvu.Cols" localSheetId="0" hidden="1">'22-00-20'!#REF!</definedName>
    <definedName name="Z_84B820AB_D6C1_11D6_A8EA_0040CA1D7CBB_.wvu.Cols" localSheetId="0" hidden="1">'22-00-20'!#REF!</definedName>
    <definedName name="Z_84B820AC_D6C1_11D6_A8EA_0040CA1D7CBB_.wvu.Cols" localSheetId="0" hidden="1">'22-00-20'!#REF!</definedName>
  </definedNames>
  <calcPr calcId="162913" calcMode="manual"/>
</workbook>
</file>

<file path=xl/calcChain.xml><?xml version="1.0" encoding="utf-8"?>
<calcChain xmlns="http://schemas.openxmlformats.org/spreadsheetml/2006/main">
  <c r="C11" i="20" l="1"/>
  <c r="A10" i="20"/>
  <c r="B11" i="20" s="1"/>
  <c r="D11" i="20"/>
  <c r="A9" i="20" l="1"/>
  <c r="C10" i="20"/>
  <c r="D10" i="20" l="1"/>
  <c r="C9" i="20"/>
  <c r="B10" i="20"/>
  <c r="B9" i="20"/>
</calcChain>
</file>

<file path=xl/sharedStrings.xml><?xml version="1.0" encoding="utf-8"?>
<sst xmlns="http://schemas.openxmlformats.org/spreadsheetml/2006/main" count="43" uniqueCount="33">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</sst>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9" xfId="0" applyNumberFormat="1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8" fontId="35" fillId="0" borderId="0" xfId="103" applyNumberFormat="1" applyFont="1" applyFill="1" applyAlignment="1">
      <alignment horizontal="right"/>
    </xf>
    <xf numFmtId="178" fontId="34" fillId="0" borderId="0" xfId="103" applyNumberFormat="1" applyFont="1" applyFill="1" applyAlignment="1">
      <alignment horizontal="right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0.75" zeroHeight="1"/>
  <cols>
    <col min="1" max="1" width="1" style="10" customWidth="1"/>
    <col min="2" max="2" width="10.36328125" style="10" customWidth="1"/>
    <col min="3" max="4" width="7.81640625" style="10" customWidth="1"/>
    <col min="5" max="5" width="3.6328125" style="10" customWidth="1"/>
    <col min="6" max="9" width="12.453125" style="10" customWidth="1"/>
    <col min="10" max="12" width="12" style="10" customWidth="1"/>
    <col min="13" max="13" width="12.36328125" style="10" customWidth="1"/>
    <col min="14" max="14" width="12.1796875" style="10" customWidth="1"/>
    <col min="15" max="15" width="11.453125" style="10" customWidth="1"/>
    <col min="16" max="19" width="11.36328125" style="10" customWidth="1"/>
    <col min="20" max="21" width="11" style="10" customWidth="1"/>
    <col min="22" max="23" width="11.36328125" style="10" customWidth="1"/>
    <col min="24" max="26" width="11" style="10" customWidth="1"/>
    <col min="27" max="29" width="9.36328125" style="10" customWidth="1"/>
    <col min="30" max="16384" width="0" style="10" hidden="1"/>
  </cols>
  <sheetData>
    <row r="1" spans="1:32" s="26" customFormat="1" ht="16.7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32" s="6" customFormat="1" ht="27" customHeight="1">
      <c r="N2" s="4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5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49999999999999" customHeight="1">
      <c r="A5" s="13"/>
      <c r="B5" s="68" t="s">
        <v>29</v>
      </c>
      <c r="C5" s="68"/>
      <c r="D5" s="68"/>
      <c r="E5" s="14"/>
      <c r="F5" s="56" t="s">
        <v>0</v>
      </c>
      <c r="G5" s="15"/>
      <c r="H5" s="16"/>
      <c r="I5" s="16"/>
      <c r="J5" s="16"/>
      <c r="K5" s="16"/>
      <c r="L5" s="63" t="s">
        <v>11</v>
      </c>
      <c r="M5" s="63"/>
      <c r="N5" s="16"/>
      <c r="O5" s="16"/>
      <c r="P5" s="17"/>
      <c r="Q5" s="62" t="s">
        <v>1</v>
      </c>
      <c r="R5" s="63"/>
      <c r="S5" s="63"/>
      <c r="T5" s="63"/>
      <c r="U5" s="63"/>
      <c r="V5" s="63"/>
      <c r="W5" s="63"/>
      <c r="X5" s="63"/>
      <c r="Y5" s="63"/>
      <c r="Z5" s="63"/>
    </row>
    <row r="6" spans="1:32" s="29" customFormat="1" ht="20.149999999999999" customHeight="1">
      <c r="A6" s="16"/>
      <c r="B6" s="69"/>
      <c r="C6" s="69"/>
      <c r="D6" s="69"/>
      <c r="E6" s="17"/>
      <c r="F6" s="57"/>
      <c r="G6" s="56" t="s">
        <v>2</v>
      </c>
      <c r="H6" s="53" t="s">
        <v>9</v>
      </c>
      <c r="I6" s="55" t="s">
        <v>12</v>
      </c>
      <c r="J6" s="56" t="s">
        <v>3</v>
      </c>
      <c r="K6" s="51" t="s">
        <v>4</v>
      </c>
      <c r="L6" s="56" t="s">
        <v>5</v>
      </c>
      <c r="M6" s="56" t="s">
        <v>6</v>
      </c>
      <c r="N6" s="56" t="s">
        <v>7</v>
      </c>
      <c r="O6" s="64" t="s">
        <v>8</v>
      </c>
      <c r="P6" s="56" t="s">
        <v>13</v>
      </c>
      <c r="Q6" s="51" t="s">
        <v>2</v>
      </c>
      <c r="R6" s="53" t="s">
        <v>9</v>
      </c>
      <c r="S6" s="55" t="s">
        <v>12</v>
      </c>
      <c r="T6" s="56" t="s">
        <v>3</v>
      </c>
      <c r="U6" s="56" t="s">
        <v>4</v>
      </c>
      <c r="V6" s="56" t="s">
        <v>5</v>
      </c>
      <c r="W6" s="56" t="s">
        <v>6</v>
      </c>
      <c r="X6" s="51" t="s">
        <v>7</v>
      </c>
      <c r="Y6" s="56" t="s">
        <v>8</v>
      </c>
      <c r="Z6" s="60" t="s">
        <v>13</v>
      </c>
    </row>
    <row r="7" spans="1:32" s="29" customFormat="1" ht="20.149999999999999" customHeight="1">
      <c r="A7" s="18"/>
      <c r="B7" s="70"/>
      <c r="C7" s="70"/>
      <c r="D7" s="70"/>
      <c r="E7" s="19"/>
      <c r="F7" s="54"/>
      <c r="G7" s="54"/>
      <c r="H7" s="54"/>
      <c r="I7" s="54"/>
      <c r="J7" s="54"/>
      <c r="K7" s="52"/>
      <c r="L7" s="54"/>
      <c r="M7" s="54"/>
      <c r="N7" s="54"/>
      <c r="O7" s="65"/>
      <c r="P7" s="54"/>
      <c r="Q7" s="52"/>
      <c r="R7" s="54"/>
      <c r="S7" s="54"/>
      <c r="T7" s="54"/>
      <c r="U7" s="54"/>
      <c r="V7" s="54"/>
      <c r="W7" s="54"/>
      <c r="X7" s="52"/>
      <c r="Y7" s="54"/>
      <c r="Z7" s="61"/>
    </row>
    <row r="8" spans="1:32" s="8" customFormat="1" ht="5.15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43952</v>
      </c>
      <c r="B9" s="47" t="str">
        <f>TEXT(A9,"ggg")</f>
        <v>令和</v>
      </c>
      <c r="C9" s="48" t="str">
        <f>IF(TEXT(A9,"e")="1","元",TEXT(A9,"e"))</f>
        <v>2</v>
      </c>
      <c r="D9" s="48" t="s">
        <v>30</v>
      </c>
      <c r="E9" s="27"/>
      <c r="F9" s="23">
        <v>1624</v>
      </c>
      <c r="G9" s="23">
        <v>1487</v>
      </c>
      <c r="H9" s="23">
        <v>1</v>
      </c>
      <c r="I9" s="23">
        <v>2</v>
      </c>
      <c r="J9" s="23">
        <v>35</v>
      </c>
      <c r="K9" s="23">
        <v>87</v>
      </c>
      <c r="L9" s="23">
        <v>198</v>
      </c>
      <c r="M9" s="23">
        <v>331</v>
      </c>
      <c r="N9" s="23">
        <v>369</v>
      </c>
      <c r="O9" s="43">
        <v>463</v>
      </c>
      <c r="P9" s="43">
        <v>1</v>
      </c>
      <c r="Q9" s="43">
        <v>137</v>
      </c>
      <c r="R9" s="43">
        <v>0</v>
      </c>
      <c r="S9" s="43">
        <v>0</v>
      </c>
      <c r="T9" s="43">
        <v>7</v>
      </c>
      <c r="U9" s="43">
        <v>9</v>
      </c>
      <c r="V9" s="43">
        <v>20</v>
      </c>
      <c r="W9" s="43">
        <v>34</v>
      </c>
      <c r="X9" s="43">
        <v>38</v>
      </c>
      <c r="Y9" s="43">
        <v>29</v>
      </c>
      <c r="Z9" s="43">
        <v>0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44317</v>
      </c>
      <c r="B10" s="47" t="str">
        <f>IF(TEXT(A9,"ggg")=TEXT(A10,"ggg"),"",TEXT(A10,"ggg"))</f>
        <v/>
      </c>
      <c r="C10" s="48" t="str">
        <f>IF(TEXT(A10,"e")="1","元",TEXT(A10,"e"))</f>
        <v>3</v>
      </c>
      <c r="D10" s="48" t="str">
        <f>IF(TEXT(A9,"ggg")=TEXT(A10,"ggg"),"","年")</f>
        <v/>
      </c>
      <c r="E10" s="28"/>
      <c r="F10" s="23">
        <v>1377</v>
      </c>
      <c r="G10" s="23">
        <v>1258</v>
      </c>
      <c r="H10" s="23">
        <v>0</v>
      </c>
      <c r="I10" s="23">
        <v>5</v>
      </c>
      <c r="J10" s="23">
        <v>22</v>
      </c>
      <c r="K10" s="23">
        <v>83</v>
      </c>
      <c r="L10" s="23">
        <v>156</v>
      </c>
      <c r="M10" s="23">
        <v>257</v>
      </c>
      <c r="N10" s="23">
        <v>330</v>
      </c>
      <c r="O10" s="43">
        <v>404</v>
      </c>
      <c r="P10" s="43">
        <v>1</v>
      </c>
      <c r="Q10" s="43">
        <v>119</v>
      </c>
      <c r="R10" s="43">
        <v>1</v>
      </c>
      <c r="S10" s="43">
        <v>1</v>
      </c>
      <c r="T10" s="43">
        <v>3</v>
      </c>
      <c r="U10" s="43">
        <v>8</v>
      </c>
      <c r="V10" s="43">
        <v>16</v>
      </c>
      <c r="W10" s="43">
        <v>25</v>
      </c>
      <c r="X10" s="43">
        <v>24</v>
      </c>
      <c r="Y10" s="43">
        <v>41</v>
      </c>
      <c r="Z10" s="43">
        <v>0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44682</v>
      </c>
      <c r="B11" s="50" t="str">
        <f>IF(TEXT(A10,"ggg")=TEXT(A11,"ggg"),"",TEXT(A11,"ggg"))</f>
        <v/>
      </c>
      <c r="C11" s="49" t="str">
        <f>IF(TEXT(A11,"e")="1","元",TEXT(A11,"e"))</f>
        <v>4</v>
      </c>
      <c r="D11" s="49" t="str">
        <f>IF(TEXT(A10,"ggg")=TEXT(A11,"ggg"),"","年")</f>
        <v/>
      </c>
      <c r="E11" s="30"/>
      <c r="F11" s="24">
        <v>1332</v>
      </c>
      <c r="G11" s="24">
        <v>1203</v>
      </c>
      <c r="H11" s="24">
        <v>0</v>
      </c>
      <c r="I11" s="24">
        <v>2</v>
      </c>
      <c r="J11" s="24">
        <v>39</v>
      </c>
      <c r="K11" s="24">
        <v>73</v>
      </c>
      <c r="L11" s="24">
        <v>159</v>
      </c>
      <c r="M11" s="24">
        <v>300</v>
      </c>
      <c r="N11" s="24">
        <v>268</v>
      </c>
      <c r="O11" s="44">
        <v>355</v>
      </c>
      <c r="P11" s="44">
        <v>7</v>
      </c>
      <c r="Q11" s="44">
        <v>129</v>
      </c>
      <c r="R11" s="44">
        <v>1</v>
      </c>
      <c r="S11" s="44">
        <v>1</v>
      </c>
      <c r="T11" s="44">
        <v>7</v>
      </c>
      <c r="U11" s="44">
        <v>17</v>
      </c>
      <c r="V11" s="44">
        <v>20</v>
      </c>
      <c r="W11" s="44">
        <v>25</v>
      </c>
      <c r="X11" s="44">
        <v>28</v>
      </c>
      <c r="Y11" s="44">
        <v>28</v>
      </c>
      <c r="Z11" s="44">
        <v>2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66" t="s">
        <v>10</v>
      </c>
      <c r="C13" s="66"/>
      <c r="D13" s="66"/>
      <c r="E13" s="28"/>
      <c r="F13" s="23">
        <v>4</v>
      </c>
      <c r="G13" s="23">
        <v>4</v>
      </c>
      <c r="H13" s="23">
        <v>0</v>
      </c>
      <c r="I13" s="23">
        <v>0</v>
      </c>
      <c r="J13" s="23">
        <v>3</v>
      </c>
      <c r="K13" s="23">
        <v>1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66" t="s">
        <v>26</v>
      </c>
      <c r="C14" s="66"/>
      <c r="D14" s="66"/>
      <c r="E14" s="28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67" t="s">
        <v>27</v>
      </c>
      <c r="C15" s="67"/>
      <c r="D15" s="67"/>
      <c r="E15" s="28"/>
      <c r="F15" s="23">
        <v>47</v>
      </c>
      <c r="G15" s="23">
        <v>39</v>
      </c>
      <c r="H15" s="23">
        <v>0</v>
      </c>
      <c r="I15" s="23">
        <v>1</v>
      </c>
      <c r="J15" s="23">
        <v>19</v>
      </c>
      <c r="K15" s="23">
        <v>19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8</v>
      </c>
      <c r="R15" s="43">
        <v>0</v>
      </c>
      <c r="S15" s="43">
        <v>1</v>
      </c>
      <c r="T15" s="43">
        <v>1</v>
      </c>
      <c r="U15" s="43">
        <v>6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66" t="s">
        <v>15</v>
      </c>
      <c r="C16" s="66"/>
      <c r="D16" s="66"/>
      <c r="E16" s="28"/>
      <c r="F16" s="23">
        <v>149</v>
      </c>
      <c r="G16" s="23">
        <v>144</v>
      </c>
      <c r="H16" s="23">
        <v>0</v>
      </c>
      <c r="I16" s="23">
        <v>0</v>
      </c>
      <c r="J16" s="23">
        <v>0</v>
      </c>
      <c r="K16" s="23">
        <v>6</v>
      </c>
      <c r="L16" s="23">
        <v>21</v>
      </c>
      <c r="M16" s="23">
        <v>46</v>
      </c>
      <c r="N16" s="23">
        <v>34</v>
      </c>
      <c r="O16" s="43">
        <v>36</v>
      </c>
      <c r="P16" s="43">
        <v>1</v>
      </c>
      <c r="Q16" s="43">
        <v>5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1</v>
      </c>
      <c r="X16" s="43">
        <v>3</v>
      </c>
      <c r="Y16" s="43">
        <v>1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67" t="s">
        <v>16</v>
      </c>
      <c r="C17" s="67"/>
      <c r="D17" s="67"/>
      <c r="E17" s="28"/>
      <c r="F17" s="23">
        <v>513</v>
      </c>
      <c r="G17" s="23">
        <v>469</v>
      </c>
      <c r="H17" s="23">
        <v>0</v>
      </c>
      <c r="I17" s="23">
        <v>0</v>
      </c>
      <c r="J17" s="23">
        <v>0</v>
      </c>
      <c r="K17" s="23">
        <v>18</v>
      </c>
      <c r="L17" s="23">
        <v>61</v>
      </c>
      <c r="M17" s="23">
        <v>124</v>
      </c>
      <c r="N17" s="23">
        <v>107</v>
      </c>
      <c r="O17" s="43">
        <v>157</v>
      </c>
      <c r="P17" s="43">
        <v>2</v>
      </c>
      <c r="Q17" s="43">
        <v>44</v>
      </c>
      <c r="R17" s="43">
        <v>0</v>
      </c>
      <c r="S17" s="43">
        <v>0</v>
      </c>
      <c r="T17" s="43">
        <v>0</v>
      </c>
      <c r="U17" s="43">
        <v>2</v>
      </c>
      <c r="V17" s="43">
        <v>10</v>
      </c>
      <c r="W17" s="43">
        <v>6</v>
      </c>
      <c r="X17" s="43">
        <v>10</v>
      </c>
      <c r="Y17" s="43">
        <v>14</v>
      </c>
      <c r="Z17" s="43">
        <v>2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67" t="s">
        <v>17</v>
      </c>
      <c r="C18" s="67"/>
      <c r="D18" s="67"/>
      <c r="E18" s="28"/>
      <c r="F18" s="23">
        <v>114</v>
      </c>
      <c r="G18" s="23">
        <v>108</v>
      </c>
      <c r="H18" s="23">
        <v>0</v>
      </c>
      <c r="I18" s="23">
        <v>0</v>
      </c>
      <c r="J18" s="23">
        <v>0</v>
      </c>
      <c r="K18" s="23">
        <v>0</v>
      </c>
      <c r="L18" s="23">
        <v>1</v>
      </c>
      <c r="M18" s="23">
        <v>13</v>
      </c>
      <c r="N18" s="23">
        <v>32</v>
      </c>
      <c r="O18" s="43">
        <v>61</v>
      </c>
      <c r="P18" s="43">
        <v>1</v>
      </c>
      <c r="Q18" s="43">
        <v>6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3</v>
      </c>
      <c r="Y18" s="43">
        <v>3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67" t="s">
        <v>18</v>
      </c>
      <c r="C19" s="67"/>
      <c r="D19" s="67"/>
      <c r="E19" s="28"/>
      <c r="F19" s="23">
        <v>8</v>
      </c>
      <c r="G19" s="23">
        <v>6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1</v>
      </c>
      <c r="N19" s="23">
        <v>2</v>
      </c>
      <c r="O19" s="43">
        <v>2</v>
      </c>
      <c r="P19" s="43">
        <v>0</v>
      </c>
      <c r="Q19" s="43">
        <v>2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67" t="s">
        <v>19</v>
      </c>
      <c r="C20" s="67"/>
      <c r="D20" s="67"/>
      <c r="E20" s="5"/>
      <c r="F20" s="23">
        <v>68</v>
      </c>
      <c r="G20" s="23">
        <v>66</v>
      </c>
      <c r="H20" s="23">
        <v>0</v>
      </c>
      <c r="I20" s="23">
        <v>0</v>
      </c>
      <c r="J20" s="23">
        <v>4</v>
      </c>
      <c r="K20" s="23">
        <v>7</v>
      </c>
      <c r="L20" s="23">
        <v>12</v>
      </c>
      <c r="M20" s="23">
        <v>18</v>
      </c>
      <c r="N20" s="23">
        <v>10</v>
      </c>
      <c r="O20" s="43">
        <v>15</v>
      </c>
      <c r="P20" s="43">
        <v>0</v>
      </c>
      <c r="Q20" s="43">
        <v>2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1</v>
      </c>
      <c r="X20" s="43">
        <v>0</v>
      </c>
      <c r="Y20" s="43">
        <v>1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66" t="s">
        <v>20</v>
      </c>
      <c r="C21" s="66"/>
      <c r="D21" s="66"/>
      <c r="E21" s="28"/>
      <c r="F21" s="23">
        <v>94</v>
      </c>
      <c r="G21" s="23">
        <v>83</v>
      </c>
      <c r="H21" s="23">
        <v>0</v>
      </c>
      <c r="I21" s="23">
        <v>1</v>
      </c>
      <c r="J21" s="23">
        <v>11</v>
      </c>
      <c r="K21" s="23">
        <v>15</v>
      </c>
      <c r="L21" s="23">
        <v>12</v>
      </c>
      <c r="M21" s="23">
        <v>19</v>
      </c>
      <c r="N21" s="23">
        <v>11</v>
      </c>
      <c r="O21" s="43">
        <v>14</v>
      </c>
      <c r="P21" s="43">
        <v>0</v>
      </c>
      <c r="Q21" s="43">
        <v>11</v>
      </c>
      <c r="R21" s="43">
        <v>1</v>
      </c>
      <c r="S21" s="43">
        <v>0</v>
      </c>
      <c r="T21" s="43">
        <v>3</v>
      </c>
      <c r="U21" s="43">
        <v>3</v>
      </c>
      <c r="V21" s="43">
        <v>1</v>
      </c>
      <c r="W21" s="43">
        <v>2</v>
      </c>
      <c r="X21" s="43">
        <v>1</v>
      </c>
      <c r="Y21" s="43">
        <v>0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67" t="s">
        <v>21</v>
      </c>
      <c r="C22" s="67"/>
      <c r="D22" s="67"/>
      <c r="E22" s="28"/>
      <c r="F22" s="23">
        <v>272</v>
      </c>
      <c r="G22" s="23">
        <v>239</v>
      </c>
      <c r="H22" s="23">
        <v>0</v>
      </c>
      <c r="I22" s="23">
        <v>0</v>
      </c>
      <c r="J22" s="23">
        <v>0</v>
      </c>
      <c r="K22" s="23">
        <v>4</v>
      </c>
      <c r="L22" s="23">
        <v>46</v>
      </c>
      <c r="M22" s="23">
        <v>71</v>
      </c>
      <c r="N22" s="23">
        <v>56</v>
      </c>
      <c r="O22" s="43">
        <v>60</v>
      </c>
      <c r="P22" s="43">
        <v>2</v>
      </c>
      <c r="Q22" s="43">
        <v>33</v>
      </c>
      <c r="R22" s="43">
        <v>0</v>
      </c>
      <c r="S22" s="43">
        <v>0</v>
      </c>
      <c r="T22" s="43">
        <v>0</v>
      </c>
      <c r="U22" s="43">
        <v>4</v>
      </c>
      <c r="V22" s="43">
        <v>7</v>
      </c>
      <c r="W22" s="43">
        <v>11</v>
      </c>
      <c r="X22" s="43">
        <v>6</v>
      </c>
      <c r="Y22" s="43">
        <v>5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66" t="s">
        <v>22</v>
      </c>
      <c r="C23" s="66"/>
      <c r="D23" s="66"/>
      <c r="E23" s="28"/>
      <c r="F23" s="23">
        <v>13</v>
      </c>
      <c r="G23" s="23">
        <v>13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1</v>
      </c>
      <c r="N23" s="23">
        <v>7</v>
      </c>
      <c r="O23" s="43">
        <v>5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66" t="s">
        <v>23</v>
      </c>
      <c r="C24" s="66"/>
      <c r="D24" s="66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67" t="s">
        <v>24</v>
      </c>
      <c r="C25" s="67"/>
      <c r="D25" s="67"/>
      <c r="E25" s="28"/>
      <c r="F25" s="23">
        <v>2</v>
      </c>
      <c r="G25" s="23">
        <v>2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1</v>
      </c>
      <c r="O25" s="43">
        <v>1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67" t="s">
        <v>28</v>
      </c>
      <c r="C26" s="67"/>
      <c r="D26" s="67"/>
      <c r="E26" s="28"/>
      <c r="F26" s="23">
        <v>3</v>
      </c>
      <c r="G26" s="23">
        <v>2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1</v>
      </c>
      <c r="N26" s="23">
        <v>1</v>
      </c>
      <c r="O26" s="43">
        <v>0</v>
      </c>
      <c r="P26" s="43">
        <v>0</v>
      </c>
      <c r="Q26" s="43">
        <v>1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1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67" t="s">
        <v>25</v>
      </c>
      <c r="C27" s="67"/>
      <c r="D27" s="67"/>
      <c r="E27" s="28"/>
      <c r="F27" s="23">
        <v>45</v>
      </c>
      <c r="G27" s="23">
        <v>28</v>
      </c>
      <c r="H27" s="23">
        <v>0</v>
      </c>
      <c r="I27" s="23">
        <v>0</v>
      </c>
      <c r="J27" s="23">
        <v>2</v>
      </c>
      <c r="K27" s="23">
        <v>2</v>
      </c>
      <c r="L27" s="23">
        <v>6</v>
      </c>
      <c r="M27" s="23">
        <v>6</v>
      </c>
      <c r="N27" s="23">
        <v>7</v>
      </c>
      <c r="O27" s="43">
        <v>4</v>
      </c>
      <c r="P27" s="43">
        <v>1</v>
      </c>
      <c r="Q27" s="43">
        <v>17</v>
      </c>
      <c r="R27" s="43">
        <v>0</v>
      </c>
      <c r="S27" s="43">
        <v>0</v>
      </c>
      <c r="T27" s="43">
        <v>3</v>
      </c>
      <c r="U27" s="43">
        <v>2</v>
      </c>
      <c r="V27" s="43">
        <v>2</v>
      </c>
      <c r="W27" s="43">
        <v>4</v>
      </c>
      <c r="X27" s="43">
        <v>3</v>
      </c>
      <c r="Y27" s="43">
        <v>3</v>
      </c>
      <c r="Z27" s="43">
        <v>0</v>
      </c>
      <c r="AA27" s="2"/>
      <c r="AB27" s="2"/>
      <c r="AC27" s="2"/>
      <c r="AD27" s="2"/>
      <c r="AE27" s="2"/>
      <c r="AF27" s="2"/>
    </row>
    <row r="28" spans="1:34" s="8" customFormat="1" ht="15" customHeight="1">
      <c r="B28" s="67" t="s">
        <v>31</v>
      </c>
      <c r="C28" s="67"/>
      <c r="D28" s="67"/>
      <c r="E28" s="5"/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2"/>
      <c r="AB28" s="2"/>
      <c r="AC28" s="2"/>
      <c r="AD28" s="2"/>
      <c r="AE28" s="2"/>
      <c r="AF28" s="2"/>
    </row>
    <row r="29" spans="1:34" s="8" customFormat="1" ht="15" customHeight="1">
      <c r="B29" s="66" t="s">
        <v>32</v>
      </c>
      <c r="C29" s="66"/>
      <c r="D29" s="66"/>
      <c r="E29" s="28"/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2"/>
      <c r="AB29" s="2"/>
      <c r="AC29" s="2"/>
      <c r="AD29" s="2"/>
      <c r="AE29" s="2"/>
      <c r="AF29" s="2"/>
    </row>
    <row r="30" spans="1:34" s="9" customFormat="1" ht="5.15" customHeight="1">
      <c r="A30" s="22"/>
      <c r="B30" s="34"/>
      <c r="C30" s="34"/>
      <c r="D30" s="34"/>
      <c r="E30" s="35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22"/>
      <c r="U30" s="22"/>
      <c r="V30" s="22"/>
      <c r="W30" s="22"/>
      <c r="X30" s="22"/>
      <c r="Y30" s="22"/>
      <c r="Z30" s="22"/>
      <c r="AA30" s="8"/>
      <c r="AB30" s="8"/>
      <c r="AC30" s="8"/>
      <c r="AD30" s="8"/>
      <c r="AE30" s="8"/>
      <c r="AF30" s="8"/>
      <c r="AG30" s="8"/>
      <c r="AH30" s="8"/>
    </row>
    <row r="31" spans="1:34" s="9" customFormat="1" ht="5.15" customHeight="1">
      <c r="B31" s="33"/>
      <c r="C31" s="33"/>
      <c r="D31" s="33"/>
      <c r="E31" s="25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AA31" s="8"/>
      <c r="AB31" s="8"/>
      <c r="AC31" s="8"/>
      <c r="AD31" s="8"/>
      <c r="AE31" s="8"/>
      <c r="AF31" s="8"/>
      <c r="AG31" s="8"/>
      <c r="AH31" s="8"/>
    </row>
    <row r="32" spans="1:34" s="38" customFormat="1" ht="15" customHeight="1">
      <c r="B32" s="39"/>
      <c r="C32" s="39"/>
      <c r="D32" s="39"/>
      <c r="E32" s="40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</row>
    <row r="33" spans="6:19" ht="15" customHeight="1"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6:19" ht="15" customHeight="1"/>
    <row r="35" spans="6:19" ht="15" customHeight="1"/>
    <row r="36" spans="6:19"/>
    <row r="37" spans="6:19"/>
    <row r="38" spans="6:19"/>
    <row r="39" spans="6:19"/>
  </sheetData>
  <dataConsolidate/>
  <mergeCells count="43">
    <mergeCell ref="B24:D24"/>
    <mergeCell ref="B28:D28"/>
    <mergeCell ref="B29:D29"/>
    <mergeCell ref="B18:D18"/>
    <mergeCell ref="B25:D25"/>
    <mergeCell ref="B26:D26"/>
    <mergeCell ref="B27:D27"/>
    <mergeCell ref="B19:D19"/>
    <mergeCell ref="B20:D20"/>
    <mergeCell ref="B21:D21"/>
    <mergeCell ref="B22:D22"/>
    <mergeCell ref="B23:D23"/>
    <mergeCell ref="B13:D13"/>
    <mergeCell ref="B14:D14"/>
    <mergeCell ref="B15:D15"/>
    <mergeCell ref="B16:D16"/>
    <mergeCell ref="B17:D17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P6:P7"/>
    <mergeCell ref="Q6:Q7"/>
    <mergeCell ref="T6:T7"/>
    <mergeCell ref="R6:R7"/>
    <mergeCell ref="S6:S7"/>
    <mergeCell ref="O6:O7"/>
    <mergeCell ref="K6:K7"/>
    <mergeCell ref="H6:H7"/>
    <mergeCell ref="I6:I7"/>
    <mergeCell ref="F5:F7"/>
    <mergeCell ref="A1:N1"/>
    <mergeCell ref="L5:M5"/>
    <mergeCell ref="L6:L7"/>
    <mergeCell ref="M6:M7"/>
    <mergeCell ref="G6:G7"/>
    <mergeCell ref="J6:J7"/>
    <mergeCell ref="B5:D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22-00-20</vt:lpstr>
      <vt:lpstr>'22-00-20'!Print_Area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2023-07-27T02:13:52Z</cp:lastPrinted>
  <dcterms:created xsi:type="dcterms:W3CDTF">2011-11-12T04:56:35Z</dcterms:created>
  <dcterms:modified xsi:type="dcterms:W3CDTF">2023-07-27T02:13:54Z</dcterms:modified>
  <cp:category/>
</cp:coreProperties>
</file>