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2_年報\02_少年院\"/>
    </mc:Choice>
  </mc:AlternateContent>
  <bookViews>
    <workbookView xWindow="1200" yWindow="960" windowWidth="18675" windowHeight="6975"/>
  </bookViews>
  <sheets>
    <sheet name="22-00-26" sheetId="13" r:id="rId1"/>
  </sheets>
  <definedNames>
    <definedName name="_00" localSheetId="0">'22-00-26'!#REF!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'22-00-26'!#REF!</definedName>
    <definedName name="Z_84B820AB_D6C1_11D6_A8EA_0040CA1D7CBB_.wvu.Cols" localSheetId="0" hidden="1">'22-00-26'!#REF!</definedName>
    <definedName name="Z_84B820AC_D6C1_11D6_A8EA_0040CA1D7CBB_.wvu.Cols" localSheetId="0" hidden="1">'22-00-26'!#REF!</definedName>
  </definedNames>
  <calcPr calcId="162913" calcMode="manual"/>
</workbook>
</file>

<file path=xl/calcChain.xml><?xml version="1.0" encoding="utf-8"?>
<calcChain xmlns="http://schemas.openxmlformats.org/spreadsheetml/2006/main">
  <c r="C17" i="13" l="1"/>
  <c r="A14" i="13"/>
  <c r="A11" i="13" s="1"/>
  <c r="B17" i="13"/>
  <c r="C14" i="13"/>
  <c r="D14" i="13" l="1"/>
  <c r="B14" i="13"/>
  <c r="B11" i="13"/>
  <c r="C11" i="13"/>
  <c r="D17" i="13"/>
</calcChain>
</file>

<file path=xl/sharedStrings.xml><?xml version="1.0" encoding="utf-8"?>
<sst xmlns="http://schemas.openxmlformats.org/spreadsheetml/2006/main" count="71" uniqueCount="45">
  <si>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</si>
  <si>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</si>
  <si>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</si>
  <si>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</si>
  <si>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</si>
  <si>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</si>
  <si>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</si>
  <si>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</si>
  <si>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</si>
  <si>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</si>
  <si>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</si>
  <si>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</si>
  <si>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</si>
  <si>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</si>
  <si>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</si>
  <si>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</si>
  <si>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</si>
  <si>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</si>
  <si>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</si>
  <si>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</si>
  <si>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8"/>
  </si>
  <si>
    <t>農林
漁業</t>
    <phoneticPr fontId="38"/>
  </si>
  <si>
    <t>輸送・
機械運転</t>
    <phoneticPr fontId="38"/>
  </si>
  <si>
    <t>生産工程</t>
    <phoneticPr fontId="38"/>
  </si>
  <si>
    <t>建設・採掘</t>
    <phoneticPr fontId="38"/>
  </si>
  <si>
    <t>運搬・
清掃・
包装等</t>
    <phoneticPr fontId="38"/>
  </si>
  <si>
    <t>26　新 収 容 者 の 矯 正 教 育 課 程 別 　職 業 及 び 家 庭 の 生 活 程 度</t>
    <phoneticPr fontId="38"/>
  </si>
  <si>
    <t>矯正教育課程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</si>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</sst>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19" xfId="0" applyNumberFormat="1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190" fontId="0" fillId="0" borderId="0" xfId="0" applyNumberForma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center" vertical="center"/>
    </xf>
    <xf numFmtId="14" fontId="41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right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176" fontId="0" fillId="0" borderId="22" xfId="0" applyNumberFormat="1" applyFill="1" applyBorder="1" applyAlignment="1">
      <alignment horizontal="center" vertical="center" wrapText="1" justifyLastLine="1"/>
    </xf>
    <xf numFmtId="176" fontId="0" fillId="0" borderId="24" xfId="0" applyNumberFormat="1" applyFont="1" applyFill="1" applyBorder="1" applyAlignment="1">
      <alignment horizontal="center" vertical="center" wrapText="1" justifyLastLine="1"/>
    </xf>
    <xf numFmtId="176" fontId="40" fillId="0" borderId="22" xfId="0" applyNumberFormat="1" applyFont="1" applyFill="1" applyBorder="1" applyAlignment="1">
      <alignment horizontal="center" vertical="center" wrapText="1" justifyLastLine="1"/>
    </xf>
    <xf numFmtId="176" fontId="40" fillId="0" borderId="24" xfId="0" applyNumberFormat="1" applyFont="1" applyFill="1" applyBorder="1" applyAlignment="1">
      <alignment horizontal="center" vertical="center" justifyLastLine="1"/>
    </xf>
    <xf numFmtId="176" fontId="40" fillId="0" borderId="23" xfId="0" applyNumberFormat="1" applyFont="1" applyFill="1" applyBorder="1" applyAlignment="1">
      <alignment horizontal="center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9" fillId="0" borderId="0" xfId="0" applyFont="1" applyFill="1" applyAlignment="1">
      <alignment horizontal="distributed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57150</xdr:rowOff>
    </xdr:from>
    <xdr:to>
      <xdr:col>4</xdr:col>
      <xdr:colOff>85725</xdr:colOff>
      <xdr:row>12</xdr:row>
      <xdr:rowOff>19050</xdr:rowOff>
    </xdr:to>
    <xdr:sp macro="" textlink="">
      <xdr:nvSpPr>
        <xdr:cNvPr id="8211" name="AutoShape 9"/>
        <xdr:cNvSpPr>
          <a:spLocks/>
        </xdr:cNvSpPr>
      </xdr:nvSpPr>
      <xdr:spPr bwMode="auto">
        <a:xfrm>
          <a:off x="942975" y="15906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57150</xdr:rowOff>
    </xdr:from>
    <xdr:to>
      <xdr:col>4</xdr:col>
      <xdr:colOff>85725</xdr:colOff>
      <xdr:row>15</xdr:row>
      <xdr:rowOff>19050</xdr:rowOff>
    </xdr:to>
    <xdr:sp macro="" textlink="">
      <xdr:nvSpPr>
        <xdr:cNvPr id="8212" name="AutoShape 10"/>
        <xdr:cNvSpPr>
          <a:spLocks/>
        </xdr:cNvSpPr>
      </xdr:nvSpPr>
      <xdr:spPr bwMode="auto">
        <a:xfrm>
          <a:off x="942975" y="21621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A7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1" customWidth="1"/>
    <col min="2" max="2" width="6.83203125" style="38" customWidth="1"/>
    <col min="3" max="3" width="3.83203125" style="38" customWidth="1"/>
    <col min="4" max="4" width="4.83203125" style="38" customWidth="1"/>
    <col min="5" max="5" width="1.83203125" style="38" customWidth="1"/>
    <col min="6" max="6" width="8.6640625" style="38" customWidth="1"/>
    <col min="7" max="7" width="1" style="11" customWidth="1"/>
    <col min="8" max="15" width="10.83203125" style="11" customWidth="1"/>
    <col min="16" max="18" width="11.83203125" style="11" customWidth="1"/>
    <col min="19" max="27" width="10.83203125" style="11" customWidth="1"/>
    <col min="28" max="28" width="9.33203125" style="11" customWidth="1"/>
    <col min="29" max="16384" width="0" style="11" hidden="1"/>
  </cols>
  <sheetData>
    <row r="1" spans="1:27" s="41" customFormat="1" ht="17.2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88"/>
      <c r="S1" s="88"/>
      <c r="T1" s="88"/>
      <c r="U1" s="88"/>
      <c r="V1" s="88"/>
      <c r="W1" s="88"/>
      <c r="X1" s="88"/>
      <c r="Y1" s="88"/>
      <c r="Z1" s="88"/>
      <c r="AA1" s="88"/>
    </row>
    <row r="2" spans="1:27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3" t="s">
        <v>26</v>
      </c>
      <c r="S2" s="1"/>
      <c r="T2" s="1"/>
      <c r="U2" s="1"/>
      <c r="V2" s="1"/>
      <c r="W2" s="1"/>
      <c r="X2" s="1"/>
      <c r="Y2" s="1"/>
      <c r="Z2" s="1"/>
      <c r="AA2" s="1"/>
    </row>
    <row r="3" spans="1:27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U3" s="5"/>
      <c r="V3" s="5"/>
      <c r="W3" s="3"/>
      <c r="X3" s="5"/>
      <c r="Y3" s="5"/>
      <c r="Z3" s="5"/>
      <c r="AA3" s="5"/>
    </row>
    <row r="4" spans="1:27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45"/>
      <c r="N4" s="10"/>
      <c r="O4" s="10"/>
      <c r="P4" s="45"/>
      <c r="Q4" s="3"/>
      <c r="R4" s="10"/>
      <c r="S4" s="45"/>
      <c r="T4" s="10"/>
      <c r="U4" s="10"/>
      <c r="V4" s="45"/>
      <c r="W4" s="3"/>
      <c r="X4" s="10"/>
      <c r="Y4" s="10"/>
      <c r="Z4" s="45"/>
      <c r="AA4" s="45"/>
    </row>
    <row r="5" spans="1:27" s="14" customFormat="1" ht="15" customHeight="1">
      <c r="A5" s="12"/>
      <c r="B5" s="92" t="s">
        <v>27</v>
      </c>
      <c r="C5" s="92"/>
      <c r="D5" s="92"/>
      <c r="E5" s="93"/>
      <c r="F5" s="93"/>
      <c r="G5" s="13"/>
      <c r="H5" s="66" t="s">
        <v>18</v>
      </c>
      <c r="I5" s="67"/>
      <c r="J5" s="67"/>
      <c r="K5" s="67"/>
      <c r="L5" s="67"/>
      <c r="M5" s="67"/>
      <c r="N5" s="67"/>
      <c r="O5" s="67"/>
      <c r="P5" s="67"/>
      <c r="Q5" s="67"/>
      <c r="S5" s="14" t="s">
        <v>19</v>
      </c>
      <c r="V5" s="15"/>
      <c r="W5" s="66" t="s">
        <v>6</v>
      </c>
      <c r="X5" s="67"/>
      <c r="Y5" s="67"/>
      <c r="Z5" s="67"/>
      <c r="AA5" s="67"/>
    </row>
    <row r="6" spans="1:27" s="14" customFormat="1" ht="15" customHeight="1">
      <c r="B6" s="94"/>
      <c r="C6" s="94"/>
      <c r="D6" s="94"/>
      <c r="E6" s="94"/>
      <c r="F6" s="94"/>
      <c r="G6" s="15"/>
      <c r="H6" s="68" t="s">
        <v>0</v>
      </c>
      <c r="I6" s="68" t="s">
        <v>7</v>
      </c>
      <c r="J6" s="68" t="s">
        <v>8</v>
      </c>
      <c r="K6" s="66" t="s">
        <v>9</v>
      </c>
      <c r="L6" s="67"/>
      <c r="M6" s="71"/>
      <c r="N6" s="72" t="s">
        <v>21</v>
      </c>
      <c r="O6" s="78" t="s">
        <v>22</v>
      </c>
      <c r="P6" s="80" t="s">
        <v>23</v>
      </c>
      <c r="Q6" s="80" t="s">
        <v>24</v>
      </c>
      <c r="R6" s="80" t="s">
        <v>25</v>
      </c>
      <c r="S6" s="83" t="s">
        <v>20</v>
      </c>
      <c r="T6" s="66" t="s">
        <v>10</v>
      </c>
      <c r="U6" s="71"/>
      <c r="V6" s="85" t="s">
        <v>1</v>
      </c>
      <c r="W6" s="68" t="s">
        <v>0</v>
      </c>
      <c r="X6" s="68" t="s">
        <v>11</v>
      </c>
      <c r="Y6" s="68" t="s">
        <v>12</v>
      </c>
      <c r="Z6" s="68" t="s">
        <v>13</v>
      </c>
      <c r="AA6" s="75" t="s">
        <v>1</v>
      </c>
    </row>
    <row r="7" spans="1:27" s="14" customFormat="1" ht="15" customHeight="1">
      <c r="B7" s="94"/>
      <c r="C7" s="94"/>
      <c r="D7" s="94"/>
      <c r="E7" s="94"/>
      <c r="F7" s="94"/>
      <c r="G7" s="15"/>
      <c r="H7" s="69"/>
      <c r="I7" s="69"/>
      <c r="J7" s="69"/>
      <c r="K7" s="68" t="s">
        <v>14</v>
      </c>
      <c r="L7" s="68" t="s">
        <v>15</v>
      </c>
      <c r="M7" s="68" t="s">
        <v>16</v>
      </c>
      <c r="N7" s="73"/>
      <c r="O7" s="79"/>
      <c r="P7" s="81"/>
      <c r="Q7" s="81"/>
      <c r="R7" s="81"/>
      <c r="S7" s="84"/>
      <c r="T7" s="68" t="s">
        <v>17</v>
      </c>
      <c r="U7" s="68" t="s">
        <v>16</v>
      </c>
      <c r="V7" s="86"/>
      <c r="W7" s="69"/>
      <c r="X7" s="69"/>
      <c r="Y7" s="69"/>
      <c r="Z7" s="69"/>
      <c r="AA7" s="76"/>
    </row>
    <row r="8" spans="1:27" s="14" customFormat="1" ht="15" customHeight="1">
      <c r="A8" s="16"/>
      <c r="B8" s="95"/>
      <c r="C8" s="95"/>
      <c r="D8" s="95"/>
      <c r="E8" s="95"/>
      <c r="F8" s="95"/>
      <c r="G8" s="17"/>
      <c r="H8" s="70"/>
      <c r="I8" s="70"/>
      <c r="J8" s="70"/>
      <c r="K8" s="70"/>
      <c r="L8" s="70"/>
      <c r="M8" s="70"/>
      <c r="N8" s="74"/>
      <c r="O8" s="74"/>
      <c r="P8" s="82"/>
      <c r="Q8" s="82"/>
      <c r="R8" s="82"/>
      <c r="S8" s="70"/>
      <c r="T8" s="70"/>
      <c r="U8" s="70"/>
      <c r="V8" s="87"/>
      <c r="W8" s="70"/>
      <c r="X8" s="70"/>
      <c r="Y8" s="70"/>
      <c r="Z8" s="70"/>
      <c r="AA8" s="77"/>
    </row>
    <row r="9" spans="1:27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46"/>
      <c r="J9" s="46"/>
      <c r="K9" s="46"/>
      <c r="L9" s="46"/>
      <c r="M9" s="46"/>
      <c r="N9" s="46"/>
      <c r="O9" s="46"/>
      <c r="P9" s="47"/>
      <c r="Q9" s="46"/>
      <c r="R9" s="46"/>
      <c r="S9" s="46"/>
      <c r="T9" s="46"/>
      <c r="U9" s="46"/>
      <c r="V9" s="47"/>
      <c r="W9" s="48"/>
      <c r="X9" s="11"/>
      <c r="Y9" s="46"/>
      <c r="Z9" s="46"/>
      <c r="AA9" s="46"/>
    </row>
    <row r="10" spans="1:27" s="6" customFormat="1" ht="15" customHeight="1">
      <c r="A10" s="54"/>
      <c r="B10" s="20"/>
      <c r="C10" s="20"/>
      <c r="D10" s="20"/>
      <c r="E10" s="20"/>
      <c r="F10" s="9" t="s">
        <v>3</v>
      </c>
      <c r="G10" s="21"/>
      <c r="H10" s="49">
        <v>1624</v>
      </c>
      <c r="I10" s="49">
        <v>3</v>
      </c>
      <c r="J10" s="49">
        <v>14</v>
      </c>
      <c r="K10" s="49">
        <v>16</v>
      </c>
      <c r="L10" s="49">
        <v>49</v>
      </c>
      <c r="M10" s="22">
        <v>23</v>
      </c>
      <c r="N10" s="22">
        <v>8</v>
      </c>
      <c r="O10" s="22">
        <v>4</v>
      </c>
      <c r="P10" s="22">
        <v>38</v>
      </c>
      <c r="Q10" s="22">
        <v>507</v>
      </c>
      <c r="R10" s="22">
        <v>31</v>
      </c>
      <c r="S10" s="22">
        <v>41</v>
      </c>
      <c r="T10" s="22">
        <v>420</v>
      </c>
      <c r="U10" s="22">
        <v>461</v>
      </c>
      <c r="V10" s="22">
        <v>9</v>
      </c>
      <c r="W10" s="39">
        <v>1624</v>
      </c>
      <c r="X10" s="22">
        <v>84</v>
      </c>
      <c r="Y10" s="22">
        <v>1157</v>
      </c>
      <c r="Z10" s="22">
        <v>370</v>
      </c>
      <c r="AA10" s="22">
        <v>13</v>
      </c>
    </row>
    <row r="11" spans="1:27" s="42" customFormat="1" ht="15" customHeight="1">
      <c r="A11" s="56">
        <f>DATE(YEAR(A14)-1,5,1)</f>
        <v>43952</v>
      </c>
      <c r="B11" s="57" t="str">
        <f>TEXT(A11,"ggg")</f>
        <v>令和</v>
      </c>
      <c r="C11" s="58" t="str">
        <f>IF(TEXT(A11,"e")="1","元",TEXT(A11,"e"))</f>
        <v>2</v>
      </c>
      <c r="D11" s="59" t="s">
        <v>42</v>
      </c>
      <c r="E11" s="20"/>
      <c r="F11" s="9" t="s">
        <v>4</v>
      </c>
      <c r="G11" s="23"/>
      <c r="H11" s="49">
        <v>1487</v>
      </c>
      <c r="I11" s="49">
        <v>3</v>
      </c>
      <c r="J11" s="49">
        <v>13</v>
      </c>
      <c r="K11" s="49">
        <v>15</v>
      </c>
      <c r="L11" s="49">
        <v>33</v>
      </c>
      <c r="M11" s="22">
        <v>18</v>
      </c>
      <c r="N11" s="22">
        <v>8</v>
      </c>
      <c r="O11" s="22">
        <v>3</v>
      </c>
      <c r="P11" s="22">
        <v>35</v>
      </c>
      <c r="Q11" s="22">
        <v>504</v>
      </c>
      <c r="R11" s="22">
        <v>30</v>
      </c>
      <c r="S11" s="22">
        <v>38</v>
      </c>
      <c r="T11" s="22">
        <v>381</v>
      </c>
      <c r="U11" s="22">
        <v>397</v>
      </c>
      <c r="V11" s="22">
        <v>9</v>
      </c>
      <c r="W11" s="39">
        <v>1487</v>
      </c>
      <c r="X11" s="22">
        <v>80</v>
      </c>
      <c r="Y11" s="22">
        <v>1066</v>
      </c>
      <c r="Z11" s="22">
        <v>330</v>
      </c>
      <c r="AA11" s="22">
        <v>11</v>
      </c>
    </row>
    <row r="12" spans="1:27" s="42" customFormat="1" ht="15" customHeight="1">
      <c r="A12" s="55"/>
      <c r="B12" s="20"/>
      <c r="C12" s="20"/>
      <c r="D12" s="20"/>
      <c r="E12" s="20"/>
      <c r="F12" s="9" t="s">
        <v>5</v>
      </c>
      <c r="G12" s="23"/>
      <c r="H12" s="49">
        <v>137</v>
      </c>
      <c r="I12" s="49">
        <v>0</v>
      </c>
      <c r="J12" s="49">
        <v>1</v>
      </c>
      <c r="K12" s="49">
        <v>1</v>
      </c>
      <c r="L12" s="49">
        <v>16</v>
      </c>
      <c r="M12" s="22">
        <v>5</v>
      </c>
      <c r="N12" s="22">
        <v>0</v>
      </c>
      <c r="O12" s="22">
        <v>1</v>
      </c>
      <c r="P12" s="22">
        <v>3</v>
      </c>
      <c r="Q12" s="22">
        <v>3</v>
      </c>
      <c r="R12" s="22">
        <v>1</v>
      </c>
      <c r="S12" s="22">
        <v>3</v>
      </c>
      <c r="T12" s="22">
        <v>39</v>
      </c>
      <c r="U12" s="22">
        <v>64</v>
      </c>
      <c r="V12" s="22">
        <v>0</v>
      </c>
      <c r="W12" s="39">
        <v>137</v>
      </c>
      <c r="X12" s="22">
        <v>4</v>
      </c>
      <c r="Y12" s="22">
        <v>91</v>
      </c>
      <c r="Z12" s="22">
        <v>40</v>
      </c>
      <c r="AA12" s="22">
        <v>2</v>
      </c>
    </row>
    <row r="13" spans="1:27" s="42" customFormat="1" ht="15" customHeight="1">
      <c r="A13" s="55"/>
      <c r="B13" s="24"/>
      <c r="C13" s="24"/>
      <c r="D13" s="24"/>
      <c r="E13" s="20"/>
      <c r="F13" s="9" t="s">
        <v>3</v>
      </c>
      <c r="G13" s="23"/>
      <c r="H13" s="49">
        <v>1377</v>
      </c>
      <c r="I13" s="49">
        <v>1</v>
      </c>
      <c r="J13" s="49">
        <v>10</v>
      </c>
      <c r="K13" s="49">
        <v>11</v>
      </c>
      <c r="L13" s="49">
        <v>48</v>
      </c>
      <c r="M13" s="22">
        <v>21</v>
      </c>
      <c r="N13" s="22">
        <v>10</v>
      </c>
      <c r="O13" s="22">
        <v>2</v>
      </c>
      <c r="P13" s="22">
        <v>37</v>
      </c>
      <c r="Q13" s="22">
        <v>464</v>
      </c>
      <c r="R13" s="22">
        <v>38</v>
      </c>
      <c r="S13" s="22">
        <v>37</v>
      </c>
      <c r="T13" s="22">
        <v>345</v>
      </c>
      <c r="U13" s="22">
        <v>349</v>
      </c>
      <c r="V13" s="22">
        <v>4</v>
      </c>
      <c r="W13" s="39">
        <v>1377</v>
      </c>
      <c r="X13" s="22">
        <v>61</v>
      </c>
      <c r="Y13" s="22">
        <v>1000</v>
      </c>
      <c r="Z13" s="22">
        <v>305</v>
      </c>
      <c r="AA13" s="22">
        <v>11</v>
      </c>
    </row>
    <row r="14" spans="1:27" s="42" customFormat="1" ht="15" customHeight="1">
      <c r="A14" s="55">
        <f>DATE(YEAR(A17)-1,5,1)</f>
        <v>44317</v>
      </c>
      <c r="B14" s="57" t="str">
        <f>IF(TEXT(A11,"ggg")=TEXT(A14,"ggg"),"",TEXT(A14,"ggg"))</f>
        <v/>
      </c>
      <c r="C14" s="58" t="str">
        <f>IF(TEXT(A14,"e")="1","元",TEXT(A14,"e"))</f>
        <v>3</v>
      </c>
      <c r="D14" s="59" t="str">
        <f>IF(TEXT(A11,"ggg")=TEXT(A14,"ggg"),"","年")</f>
        <v/>
      </c>
      <c r="E14" s="20"/>
      <c r="F14" s="9" t="s">
        <v>4</v>
      </c>
      <c r="G14" s="23"/>
      <c r="H14" s="49">
        <v>1258</v>
      </c>
      <c r="I14" s="49">
        <v>1</v>
      </c>
      <c r="J14" s="49">
        <v>8</v>
      </c>
      <c r="K14" s="49">
        <v>10</v>
      </c>
      <c r="L14" s="49">
        <v>31</v>
      </c>
      <c r="M14" s="22">
        <v>17</v>
      </c>
      <c r="N14" s="22">
        <v>10</v>
      </c>
      <c r="O14" s="22">
        <v>2</v>
      </c>
      <c r="P14" s="22">
        <v>36</v>
      </c>
      <c r="Q14" s="22">
        <v>458</v>
      </c>
      <c r="R14" s="22">
        <v>36</v>
      </c>
      <c r="S14" s="22">
        <v>35</v>
      </c>
      <c r="T14" s="22">
        <v>307</v>
      </c>
      <c r="U14" s="22">
        <v>304</v>
      </c>
      <c r="V14" s="22">
        <v>3</v>
      </c>
      <c r="W14" s="39">
        <v>1258</v>
      </c>
      <c r="X14" s="22">
        <v>58</v>
      </c>
      <c r="Y14" s="22">
        <v>914</v>
      </c>
      <c r="Z14" s="22">
        <v>276</v>
      </c>
      <c r="AA14" s="22">
        <v>10</v>
      </c>
    </row>
    <row r="15" spans="1:27" s="42" customFormat="1" ht="15" customHeight="1">
      <c r="A15" s="55"/>
      <c r="B15" s="24"/>
      <c r="C15" s="24"/>
      <c r="D15" s="24"/>
      <c r="E15" s="20"/>
      <c r="F15" s="9" t="s">
        <v>5</v>
      </c>
      <c r="G15" s="23"/>
      <c r="H15" s="49">
        <v>119</v>
      </c>
      <c r="I15" s="49">
        <v>0</v>
      </c>
      <c r="J15" s="49">
        <v>2</v>
      </c>
      <c r="K15" s="49">
        <v>1</v>
      </c>
      <c r="L15" s="49">
        <v>17</v>
      </c>
      <c r="M15" s="22">
        <v>4</v>
      </c>
      <c r="N15" s="22">
        <v>0</v>
      </c>
      <c r="O15" s="22">
        <v>0</v>
      </c>
      <c r="P15" s="22">
        <v>1</v>
      </c>
      <c r="Q15" s="22">
        <v>6</v>
      </c>
      <c r="R15" s="22">
        <v>2</v>
      </c>
      <c r="S15" s="22">
        <v>2</v>
      </c>
      <c r="T15" s="22">
        <v>38</v>
      </c>
      <c r="U15" s="22">
        <v>45</v>
      </c>
      <c r="V15" s="22">
        <v>1</v>
      </c>
      <c r="W15" s="39">
        <v>119</v>
      </c>
      <c r="X15" s="22">
        <v>3</v>
      </c>
      <c r="Y15" s="22">
        <v>86</v>
      </c>
      <c r="Z15" s="22">
        <v>29</v>
      </c>
      <c r="AA15" s="22">
        <v>1</v>
      </c>
    </row>
    <row r="16" spans="1:27" s="6" customFormat="1" ht="9" customHeight="1">
      <c r="A16" s="54"/>
      <c r="B16" s="24"/>
      <c r="C16" s="24"/>
      <c r="D16" s="24"/>
      <c r="E16" s="20"/>
      <c r="F16" s="9"/>
      <c r="G16" s="21"/>
      <c r="H16" s="49"/>
      <c r="I16" s="49"/>
      <c r="J16" s="49"/>
      <c r="K16" s="49"/>
      <c r="L16" s="49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39"/>
      <c r="X16" s="22"/>
      <c r="Y16" s="22"/>
      <c r="Z16" s="22"/>
      <c r="AA16" s="22"/>
    </row>
    <row r="17" spans="1:27" s="43" customFormat="1" ht="15" customHeight="1">
      <c r="A17" s="63">
        <v>44682</v>
      </c>
      <c r="B17" s="61" t="str">
        <f>IF(TEXT(A14,"ggg")=TEXT(A17,"ggg"),"",TEXT(A17,"ggg"))</f>
        <v/>
      </c>
      <c r="C17" s="60" t="str">
        <f>IF(TEXT(A17,"e")="1","元",TEXT(A17,"e"))</f>
        <v>4</v>
      </c>
      <c r="D17" s="62" t="str">
        <f>IF(TEXT(A14,"ggg")=TEXT(A17,"ggg"),"","年")</f>
        <v/>
      </c>
      <c r="E17" s="26"/>
      <c r="F17" s="27" t="s">
        <v>3</v>
      </c>
      <c r="G17" s="28"/>
      <c r="H17" s="50">
        <v>1332</v>
      </c>
      <c r="I17" s="50">
        <v>1</v>
      </c>
      <c r="J17" s="50">
        <v>11</v>
      </c>
      <c r="K17" s="50">
        <v>12</v>
      </c>
      <c r="L17" s="50">
        <v>59</v>
      </c>
      <c r="M17" s="29">
        <v>18</v>
      </c>
      <c r="N17" s="29">
        <v>1</v>
      </c>
      <c r="O17" s="29">
        <v>2</v>
      </c>
      <c r="P17" s="29">
        <v>18</v>
      </c>
      <c r="Q17" s="29">
        <v>394</v>
      </c>
      <c r="R17" s="29">
        <v>31</v>
      </c>
      <c r="S17" s="29">
        <v>27</v>
      </c>
      <c r="T17" s="29">
        <v>374</v>
      </c>
      <c r="U17" s="29">
        <v>382</v>
      </c>
      <c r="V17" s="29">
        <v>2</v>
      </c>
      <c r="W17" s="40">
        <v>1332</v>
      </c>
      <c r="X17" s="29">
        <v>85</v>
      </c>
      <c r="Y17" s="29">
        <v>969</v>
      </c>
      <c r="Z17" s="29">
        <v>269</v>
      </c>
      <c r="AA17" s="29">
        <v>9</v>
      </c>
    </row>
    <row r="18" spans="1:27" s="43" customFormat="1" ht="15" customHeight="1">
      <c r="A18" s="25"/>
      <c r="B18" s="26"/>
      <c r="C18" s="26"/>
      <c r="D18" s="26"/>
      <c r="E18" s="26"/>
      <c r="F18" s="30"/>
      <c r="G18" s="28"/>
      <c r="H18" s="50"/>
      <c r="I18" s="50"/>
      <c r="J18" s="50"/>
      <c r="K18" s="50"/>
      <c r="L18" s="50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40"/>
      <c r="X18" s="29"/>
      <c r="Y18" s="29"/>
      <c r="Z18" s="29"/>
      <c r="AA18" s="29"/>
    </row>
    <row r="19" spans="1:27" s="43" customFormat="1" ht="15" customHeight="1">
      <c r="A19" s="25"/>
      <c r="B19" s="89" t="s">
        <v>4</v>
      </c>
      <c r="C19" s="89"/>
      <c r="D19" s="89"/>
      <c r="E19" s="89"/>
      <c r="F19" s="89"/>
      <c r="G19" s="28"/>
      <c r="H19" s="50">
        <v>1203</v>
      </c>
      <c r="I19" s="50">
        <v>1</v>
      </c>
      <c r="J19" s="50">
        <v>9</v>
      </c>
      <c r="K19" s="50">
        <v>10</v>
      </c>
      <c r="L19" s="50">
        <v>38</v>
      </c>
      <c r="M19" s="29">
        <v>15</v>
      </c>
      <c r="N19" s="29">
        <v>1</v>
      </c>
      <c r="O19" s="29">
        <v>2</v>
      </c>
      <c r="P19" s="29">
        <v>17</v>
      </c>
      <c r="Q19" s="29">
        <v>392</v>
      </c>
      <c r="R19" s="29">
        <v>29</v>
      </c>
      <c r="S19" s="29">
        <v>25</v>
      </c>
      <c r="T19" s="29">
        <v>331</v>
      </c>
      <c r="U19" s="29">
        <v>331</v>
      </c>
      <c r="V19" s="29">
        <v>2</v>
      </c>
      <c r="W19" s="40">
        <v>1203</v>
      </c>
      <c r="X19" s="29">
        <v>75</v>
      </c>
      <c r="Y19" s="29">
        <v>883</v>
      </c>
      <c r="Z19" s="29">
        <v>237</v>
      </c>
      <c r="AA19" s="29">
        <v>8</v>
      </c>
    </row>
    <row r="20" spans="1:27" s="6" customFormat="1" ht="6" customHeight="1">
      <c r="A20" s="8"/>
      <c r="B20" s="20"/>
      <c r="C20" s="20"/>
      <c r="D20" s="20"/>
      <c r="E20" s="20"/>
      <c r="F20" s="5"/>
      <c r="G20" s="21"/>
      <c r="H20" s="49"/>
      <c r="I20" s="49"/>
      <c r="J20" s="49"/>
      <c r="K20" s="49"/>
      <c r="L20" s="49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39"/>
      <c r="X20" s="22"/>
      <c r="Y20" s="22"/>
      <c r="Z20" s="22"/>
      <c r="AA20" s="22"/>
    </row>
    <row r="21" spans="1:27" s="6" customFormat="1" ht="15" customHeight="1">
      <c r="A21" s="8"/>
      <c r="B21" s="65" t="s">
        <v>2</v>
      </c>
      <c r="C21" s="65"/>
      <c r="D21" s="65"/>
      <c r="E21" s="65"/>
      <c r="F21" s="65"/>
      <c r="G21" s="21"/>
      <c r="H21" s="49">
        <v>4</v>
      </c>
      <c r="I21" s="49">
        <v>0</v>
      </c>
      <c r="J21" s="49">
        <v>0</v>
      </c>
      <c r="K21" s="49">
        <v>0</v>
      </c>
      <c r="L21" s="49">
        <v>0</v>
      </c>
      <c r="M21" s="51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4</v>
      </c>
      <c r="U21" s="22">
        <v>0</v>
      </c>
      <c r="V21" s="22">
        <v>0</v>
      </c>
      <c r="W21" s="39">
        <v>4</v>
      </c>
      <c r="X21" s="22">
        <v>0</v>
      </c>
      <c r="Y21" s="22">
        <v>4</v>
      </c>
      <c r="Z21" s="22">
        <v>0</v>
      </c>
      <c r="AA21" s="22">
        <v>0</v>
      </c>
    </row>
    <row r="22" spans="1:27" s="6" customFormat="1" ht="15" customHeight="1">
      <c r="A22" s="8"/>
      <c r="B22" s="64" t="s">
        <v>28</v>
      </c>
      <c r="C22" s="64"/>
      <c r="D22" s="64"/>
      <c r="E22" s="65"/>
      <c r="F22" s="65"/>
      <c r="G22" s="21"/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39">
        <v>0</v>
      </c>
      <c r="X22" s="22">
        <v>0</v>
      </c>
      <c r="Y22" s="22">
        <v>0</v>
      </c>
      <c r="Z22" s="22">
        <v>0</v>
      </c>
      <c r="AA22" s="22">
        <v>0</v>
      </c>
    </row>
    <row r="23" spans="1:27" s="6" customFormat="1" ht="15" customHeight="1">
      <c r="A23" s="8"/>
      <c r="B23" s="64" t="s">
        <v>29</v>
      </c>
      <c r="C23" s="64"/>
      <c r="D23" s="64"/>
      <c r="E23" s="65"/>
      <c r="F23" s="65"/>
      <c r="G23" s="21"/>
      <c r="H23" s="49">
        <v>39</v>
      </c>
      <c r="I23" s="49">
        <v>0</v>
      </c>
      <c r="J23" s="49">
        <v>0</v>
      </c>
      <c r="K23" s="49">
        <v>0</v>
      </c>
      <c r="L23" s="49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39</v>
      </c>
      <c r="U23" s="22">
        <v>0</v>
      </c>
      <c r="V23" s="22">
        <v>0</v>
      </c>
      <c r="W23" s="39">
        <v>39</v>
      </c>
      <c r="X23" s="22">
        <v>2</v>
      </c>
      <c r="Y23" s="22">
        <v>32</v>
      </c>
      <c r="Z23" s="22">
        <v>5</v>
      </c>
      <c r="AA23" s="22">
        <v>0</v>
      </c>
    </row>
    <row r="24" spans="1:27" s="6" customFormat="1" ht="15" customHeight="1">
      <c r="A24" s="8"/>
      <c r="B24" s="64" t="s">
        <v>30</v>
      </c>
      <c r="C24" s="64"/>
      <c r="D24" s="64"/>
      <c r="E24" s="65"/>
      <c r="F24" s="65"/>
      <c r="G24" s="21"/>
      <c r="H24" s="49">
        <v>144</v>
      </c>
      <c r="I24" s="49">
        <v>1</v>
      </c>
      <c r="J24" s="49">
        <v>7</v>
      </c>
      <c r="K24" s="49">
        <v>2</v>
      </c>
      <c r="L24" s="49">
        <v>5</v>
      </c>
      <c r="M24" s="22">
        <v>1</v>
      </c>
      <c r="N24" s="22">
        <v>0</v>
      </c>
      <c r="O24" s="22">
        <v>0</v>
      </c>
      <c r="P24" s="22">
        <v>1</v>
      </c>
      <c r="Q24" s="22">
        <v>42</v>
      </c>
      <c r="R24" s="22">
        <v>4</v>
      </c>
      <c r="S24" s="22">
        <v>4</v>
      </c>
      <c r="T24" s="22">
        <v>42</v>
      </c>
      <c r="U24" s="22">
        <v>35</v>
      </c>
      <c r="V24" s="22">
        <v>0</v>
      </c>
      <c r="W24" s="39">
        <v>144</v>
      </c>
      <c r="X24" s="22">
        <v>14</v>
      </c>
      <c r="Y24" s="22">
        <v>115</v>
      </c>
      <c r="Z24" s="22">
        <v>14</v>
      </c>
      <c r="AA24" s="22">
        <v>1</v>
      </c>
    </row>
    <row r="25" spans="1:27" s="6" customFormat="1" ht="15" customHeight="1">
      <c r="A25" s="8"/>
      <c r="B25" s="64" t="s">
        <v>31</v>
      </c>
      <c r="C25" s="64"/>
      <c r="D25" s="64"/>
      <c r="E25" s="65"/>
      <c r="F25" s="65"/>
      <c r="G25" s="21"/>
      <c r="H25" s="49">
        <v>469</v>
      </c>
      <c r="I25" s="49">
        <v>0</v>
      </c>
      <c r="J25" s="49">
        <v>2</v>
      </c>
      <c r="K25" s="49">
        <v>5</v>
      </c>
      <c r="L25" s="49">
        <v>15</v>
      </c>
      <c r="M25" s="22">
        <v>6</v>
      </c>
      <c r="N25" s="22">
        <v>0</v>
      </c>
      <c r="O25" s="22">
        <v>2</v>
      </c>
      <c r="P25" s="22">
        <v>8</v>
      </c>
      <c r="Q25" s="22">
        <v>171</v>
      </c>
      <c r="R25" s="22">
        <v>14</v>
      </c>
      <c r="S25" s="22">
        <v>8</v>
      </c>
      <c r="T25" s="22">
        <v>95</v>
      </c>
      <c r="U25" s="22">
        <v>142</v>
      </c>
      <c r="V25" s="22">
        <v>1</v>
      </c>
      <c r="W25" s="39">
        <v>469</v>
      </c>
      <c r="X25" s="22">
        <v>25</v>
      </c>
      <c r="Y25" s="22">
        <v>345</v>
      </c>
      <c r="Z25" s="22">
        <v>98</v>
      </c>
      <c r="AA25" s="22">
        <v>1</v>
      </c>
    </row>
    <row r="26" spans="1:27" s="6" customFormat="1" ht="15" customHeight="1">
      <c r="A26" s="8"/>
      <c r="B26" s="64" t="s">
        <v>32</v>
      </c>
      <c r="C26" s="64"/>
      <c r="D26" s="64"/>
      <c r="E26" s="65"/>
      <c r="F26" s="65"/>
      <c r="G26" s="21"/>
      <c r="H26" s="49">
        <v>108</v>
      </c>
      <c r="I26" s="49">
        <v>0</v>
      </c>
      <c r="J26" s="49">
        <v>0</v>
      </c>
      <c r="K26" s="49">
        <v>0</v>
      </c>
      <c r="L26" s="49">
        <v>5</v>
      </c>
      <c r="M26" s="22">
        <v>2</v>
      </c>
      <c r="N26" s="22">
        <v>0</v>
      </c>
      <c r="O26" s="22">
        <v>0</v>
      </c>
      <c r="P26" s="22">
        <v>0</v>
      </c>
      <c r="Q26" s="22">
        <v>49</v>
      </c>
      <c r="R26" s="22">
        <v>3</v>
      </c>
      <c r="S26" s="22">
        <v>3</v>
      </c>
      <c r="T26" s="22">
        <v>9</v>
      </c>
      <c r="U26" s="22">
        <v>37</v>
      </c>
      <c r="V26" s="22">
        <v>0</v>
      </c>
      <c r="W26" s="39">
        <v>108</v>
      </c>
      <c r="X26" s="22">
        <v>4</v>
      </c>
      <c r="Y26" s="22">
        <v>79</v>
      </c>
      <c r="Z26" s="22">
        <v>24</v>
      </c>
      <c r="AA26" s="22">
        <v>1</v>
      </c>
    </row>
    <row r="27" spans="1:27" s="6" customFormat="1" ht="15" customHeight="1">
      <c r="A27" s="8"/>
      <c r="B27" s="64" t="s">
        <v>33</v>
      </c>
      <c r="C27" s="64"/>
      <c r="D27" s="64"/>
      <c r="E27" s="65"/>
      <c r="F27" s="65"/>
      <c r="G27" s="21"/>
      <c r="H27" s="49">
        <v>6</v>
      </c>
      <c r="I27" s="49">
        <v>0</v>
      </c>
      <c r="J27" s="49">
        <v>0</v>
      </c>
      <c r="K27" s="49">
        <v>0</v>
      </c>
      <c r="L27" s="49">
        <v>0</v>
      </c>
      <c r="M27" s="22">
        <v>0</v>
      </c>
      <c r="N27" s="22">
        <v>0</v>
      </c>
      <c r="O27" s="22">
        <v>0</v>
      </c>
      <c r="P27" s="22">
        <v>1</v>
      </c>
      <c r="Q27" s="22">
        <v>1</v>
      </c>
      <c r="R27" s="22">
        <v>0</v>
      </c>
      <c r="S27" s="22">
        <v>0</v>
      </c>
      <c r="T27" s="22">
        <v>1</v>
      </c>
      <c r="U27" s="22">
        <v>3</v>
      </c>
      <c r="V27" s="22">
        <v>0</v>
      </c>
      <c r="W27" s="39">
        <v>6</v>
      </c>
      <c r="X27" s="22">
        <v>0</v>
      </c>
      <c r="Y27" s="22">
        <v>5</v>
      </c>
      <c r="Z27" s="22">
        <v>1</v>
      </c>
      <c r="AA27" s="22">
        <v>0</v>
      </c>
    </row>
    <row r="28" spans="1:27" s="6" customFormat="1" ht="15" customHeight="1">
      <c r="A28" s="8"/>
      <c r="B28" s="64" t="s">
        <v>34</v>
      </c>
      <c r="C28" s="64"/>
      <c r="D28" s="64"/>
      <c r="E28" s="65"/>
      <c r="F28" s="65"/>
      <c r="G28" s="21"/>
      <c r="H28" s="49">
        <v>66</v>
      </c>
      <c r="I28" s="49">
        <v>0</v>
      </c>
      <c r="J28" s="49">
        <v>0</v>
      </c>
      <c r="K28" s="49">
        <v>0</v>
      </c>
      <c r="L28" s="49">
        <v>0</v>
      </c>
      <c r="M28" s="22">
        <v>2</v>
      </c>
      <c r="N28" s="22">
        <v>0</v>
      </c>
      <c r="O28" s="22">
        <v>0</v>
      </c>
      <c r="P28" s="22">
        <v>1</v>
      </c>
      <c r="Q28" s="22">
        <v>19</v>
      </c>
      <c r="R28" s="22">
        <v>2</v>
      </c>
      <c r="S28" s="22">
        <v>2</v>
      </c>
      <c r="T28" s="22">
        <v>21</v>
      </c>
      <c r="U28" s="22">
        <v>18</v>
      </c>
      <c r="V28" s="22">
        <v>1</v>
      </c>
      <c r="W28" s="39">
        <v>66</v>
      </c>
      <c r="X28" s="22">
        <v>2</v>
      </c>
      <c r="Y28" s="22">
        <v>34</v>
      </c>
      <c r="Z28" s="22">
        <v>28</v>
      </c>
      <c r="AA28" s="22">
        <v>2</v>
      </c>
    </row>
    <row r="29" spans="1:27" s="6" customFormat="1" ht="15" customHeight="1">
      <c r="A29" s="8"/>
      <c r="B29" s="64" t="s">
        <v>35</v>
      </c>
      <c r="C29" s="64"/>
      <c r="D29" s="64"/>
      <c r="E29" s="65"/>
      <c r="F29" s="65"/>
      <c r="G29" s="21"/>
      <c r="H29" s="49">
        <v>83</v>
      </c>
      <c r="I29" s="49">
        <v>0</v>
      </c>
      <c r="J29" s="49">
        <v>0</v>
      </c>
      <c r="K29" s="49">
        <v>0</v>
      </c>
      <c r="L29" s="49">
        <v>2</v>
      </c>
      <c r="M29" s="22">
        <v>0</v>
      </c>
      <c r="N29" s="22">
        <v>1</v>
      </c>
      <c r="O29" s="22">
        <v>0</v>
      </c>
      <c r="P29" s="22">
        <v>1</v>
      </c>
      <c r="Q29" s="22">
        <v>6</v>
      </c>
      <c r="R29" s="22">
        <v>1</v>
      </c>
      <c r="S29" s="22">
        <v>2</v>
      </c>
      <c r="T29" s="22">
        <v>47</v>
      </c>
      <c r="U29" s="22">
        <v>23</v>
      </c>
      <c r="V29" s="22">
        <v>0</v>
      </c>
      <c r="W29" s="39">
        <v>83</v>
      </c>
      <c r="X29" s="22">
        <v>10</v>
      </c>
      <c r="Y29" s="22">
        <v>60</v>
      </c>
      <c r="Z29" s="22">
        <v>10</v>
      </c>
      <c r="AA29" s="22">
        <v>3</v>
      </c>
    </row>
    <row r="30" spans="1:27" s="6" customFormat="1" ht="15" customHeight="1">
      <c r="A30" s="8"/>
      <c r="B30" s="64" t="s">
        <v>36</v>
      </c>
      <c r="C30" s="64"/>
      <c r="D30" s="64"/>
      <c r="E30" s="65"/>
      <c r="F30" s="65"/>
      <c r="G30" s="21"/>
      <c r="H30" s="49">
        <v>239</v>
      </c>
      <c r="I30" s="49">
        <v>0</v>
      </c>
      <c r="J30" s="49">
        <v>0</v>
      </c>
      <c r="K30" s="49">
        <v>3</v>
      </c>
      <c r="L30" s="49">
        <v>10</v>
      </c>
      <c r="M30" s="22">
        <v>4</v>
      </c>
      <c r="N30" s="22">
        <v>0</v>
      </c>
      <c r="O30" s="22">
        <v>0</v>
      </c>
      <c r="P30" s="22">
        <v>4</v>
      </c>
      <c r="Q30" s="22">
        <v>93</v>
      </c>
      <c r="R30" s="22">
        <v>5</v>
      </c>
      <c r="S30" s="22">
        <v>5</v>
      </c>
      <c r="T30" s="22">
        <v>55</v>
      </c>
      <c r="U30" s="22">
        <v>60</v>
      </c>
      <c r="V30" s="22">
        <v>0</v>
      </c>
      <c r="W30" s="39">
        <v>239</v>
      </c>
      <c r="X30" s="22">
        <v>15</v>
      </c>
      <c r="Y30" s="22">
        <v>183</v>
      </c>
      <c r="Z30" s="22">
        <v>41</v>
      </c>
      <c r="AA30" s="22">
        <v>0</v>
      </c>
    </row>
    <row r="31" spans="1:27" s="6" customFormat="1" ht="15" customHeight="1">
      <c r="A31" s="8"/>
      <c r="B31" s="96" t="s">
        <v>37</v>
      </c>
      <c r="C31" s="96"/>
      <c r="D31" s="96"/>
      <c r="E31" s="96"/>
      <c r="F31" s="96"/>
      <c r="G31" s="21"/>
      <c r="H31" s="49">
        <v>13</v>
      </c>
      <c r="I31" s="49">
        <v>0</v>
      </c>
      <c r="J31" s="49">
        <v>0</v>
      </c>
      <c r="K31" s="49">
        <v>0</v>
      </c>
      <c r="L31" s="49">
        <v>0</v>
      </c>
      <c r="M31" s="22">
        <v>0</v>
      </c>
      <c r="N31" s="22">
        <v>0</v>
      </c>
      <c r="O31" s="22">
        <v>0</v>
      </c>
      <c r="P31" s="22">
        <v>0</v>
      </c>
      <c r="Q31" s="22">
        <v>7</v>
      </c>
      <c r="R31" s="22">
        <v>0</v>
      </c>
      <c r="S31" s="22">
        <v>0</v>
      </c>
      <c r="T31" s="22">
        <v>2</v>
      </c>
      <c r="U31" s="22">
        <v>4</v>
      </c>
      <c r="V31" s="22">
        <v>0</v>
      </c>
      <c r="W31" s="39">
        <v>13</v>
      </c>
      <c r="X31" s="22">
        <v>2</v>
      </c>
      <c r="Y31" s="22">
        <v>9</v>
      </c>
      <c r="Z31" s="22">
        <v>2</v>
      </c>
      <c r="AA31" s="22">
        <v>0</v>
      </c>
    </row>
    <row r="32" spans="1:27" s="6" customFormat="1" ht="15" customHeight="1">
      <c r="A32" s="8"/>
      <c r="B32" s="64" t="s">
        <v>38</v>
      </c>
      <c r="C32" s="64"/>
      <c r="D32" s="64"/>
      <c r="E32" s="65"/>
      <c r="F32" s="65"/>
      <c r="G32" s="21"/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39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s="6" customFormat="1" ht="15" customHeight="1">
      <c r="A33" s="8"/>
      <c r="B33" s="64" t="s">
        <v>39</v>
      </c>
      <c r="C33" s="64"/>
      <c r="D33" s="64"/>
      <c r="E33" s="65"/>
      <c r="F33" s="65"/>
      <c r="G33" s="21"/>
      <c r="H33" s="49">
        <v>2</v>
      </c>
      <c r="I33" s="49">
        <v>0</v>
      </c>
      <c r="J33" s="49">
        <v>0</v>
      </c>
      <c r="K33" s="49">
        <v>0</v>
      </c>
      <c r="L33" s="4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</v>
      </c>
      <c r="R33" s="22">
        <v>0</v>
      </c>
      <c r="S33" s="22">
        <v>0</v>
      </c>
      <c r="T33" s="22">
        <v>0</v>
      </c>
      <c r="U33" s="22">
        <v>1</v>
      </c>
      <c r="V33" s="22">
        <v>0</v>
      </c>
      <c r="W33" s="39">
        <v>2</v>
      </c>
      <c r="X33" s="22">
        <v>0</v>
      </c>
      <c r="Y33" s="22">
        <v>0</v>
      </c>
      <c r="Z33" s="22">
        <v>2</v>
      </c>
      <c r="AA33" s="22">
        <v>0</v>
      </c>
    </row>
    <row r="34" spans="1:27" s="6" customFormat="1" ht="15" customHeight="1">
      <c r="A34" s="8"/>
      <c r="B34" s="64" t="s">
        <v>40</v>
      </c>
      <c r="C34" s="64"/>
      <c r="D34" s="64"/>
      <c r="E34" s="65"/>
      <c r="F34" s="65"/>
      <c r="G34" s="21"/>
      <c r="H34" s="49">
        <v>2</v>
      </c>
      <c r="I34" s="49">
        <v>0</v>
      </c>
      <c r="J34" s="49">
        <v>0</v>
      </c>
      <c r="K34" s="49">
        <v>0</v>
      </c>
      <c r="L34" s="4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2</v>
      </c>
      <c r="U34" s="22">
        <v>0</v>
      </c>
      <c r="V34" s="22">
        <v>0</v>
      </c>
      <c r="W34" s="39">
        <v>2</v>
      </c>
      <c r="X34" s="22">
        <v>0</v>
      </c>
      <c r="Y34" s="22">
        <v>2</v>
      </c>
      <c r="Z34" s="22">
        <v>0</v>
      </c>
      <c r="AA34" s="22">
        <v>0</v>
      </c>
    </row>
    <row r="35" spans="1:27" s="6" customFormat="1" ht="15" customHeight="1">
      <c r="A35" s="8"/>
      <c r="B35" s="64" t="s">
        <v>41</v>
      </c>
      <c r="C35" s="64"/>
      <c r="D35" s="64"/>
      <c r="E35" s="65"/>
      <c r="F35" s="65"/>
      <c r="G35" s="21"/>
      <c r="H35" s="49">
        <v>28</v>
      </c>
      <c r="I35" s="49">
        <v>0</v>
      </c>
      <c r="J35" s="49">
        <v>0</v>
      </c>
      <c r="K35" s="49">
        <v>0</v>
      </c>
      <c r="L35" s="49">
        <v>1</v>
      </c>
      <c r="M35" s="22">
        <v>0</v>
      </c>
      <c r="N35" s="22">
        <v>0</v>
      </c>
      <c r="O35" s="22">
        <v>0</v>
      </c>
      <c r="P35" s="22">
        <v>1</v>
      </c>
      <c r="Q35" s="22">
        <v>3</v>
      </c>
      <c r="R35" s="22">
        <v>0</v>
      </c>
      <c r="S35" s="22">
        <v>1</v>
      </c>
      <c r="T35" s="22">
        <v>14</v>
      </c>
      <c r="U35" s="22">
        <v>8</v>
      </c>
      <c r="V35" s="22">
        <v>0</v>
      </c>
      <c r="W35" s="39">
        <v>28</v>
      </c>
      <c r="X35" s="22">
        <v>1</v>
      </c>
      <c r="Y35" s="22">
        <v>15</v>
      </c>
      <c r="Z35" s="22">
        <v>12</v>
      </c>
      <c r="AA35" s="22">
        <v>0</v>
      </c>
    </row>
    <row r="36" spans="1:27" s="6" customFormat="1" ht="15" customHeight="1">
      <c r="A36" s="8"/>
      <c r="B36" s="64" t="s">
        <v>43</v>
      </c>
      <c r="C36" s="64"/>
      <c r="D36" s="64"/>
      <c r="E36" s="65"/>
      <c r="F36" s="65"/>
      <c r="G36" s="21"/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39">
        <v>0</v>
      </c>
      <c r="X36" s="22">
        <v>0</v>
      </c>
      <c r="Y36" s="22">
        <v>0</v>
      </c>
      <c r="Z36" s="22">
        <v>0</v>
      </c>
      <c r="AA36" s="22">
        <v>0</v>
      </c>
    </row>
    <row r="37" spans="1:27" s="6" customFormat="1" ht="15" customHeight="1">
      <c r="A37" s="8"/>
      <c r="B37" s="64" t="s">
        <v>44</v>
      </c>
      <c r="C37" s="64"/>
      <c r="D37" s="64"/>
      <c r="E37" s="65"/>
      <c r="F37" s="65"/>
      <c r="G37" s="21"/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39">
        <v>0</v>
      </c>
      <c r="X37" s="22">
        <v>0</v>
      </c>
      <c r="Y37" s="22">
        <v>0</v>
      </c>
      <c r="Z37" s="22">
        <v>0</v>
      </c>
      <c r="AA37" s="22">
        <v>0</v>
      </c>
    </row>
    <row r="38" spans="1:27" s="6" customFormat="1" ht="15" customHeight="1">
      <c r="A38" s="8"/>
      <c r="B38" s="24"/>
      <c r="C38" s="24"/>
      <c r="D38" s="24"/>
      <c r="E38" s="24"/>
      <c r="F38" s="24"/>
      <c r="G38" s="21"/>
      <c r="H38" s="49"/>
      <c r="I38" s="49"/>
      <c r="J38" s="49"/>
      <c r="K38" s="49"/>
      <c r="L38" s="49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39"/>
      <c r="X38" s="22"/>
      <c r="Y38" s="22"/>
      <c r="Z38" s="22"/>
      <c r="AA38" s="22"/>
    </row>
    <row r="39" spans="1:27" s="43" customFormat="1" ht="15" customHeight="1">
      <c r="A39" s="25"/>
      <c r="B39" s="89" t="s">
        <v>5</v>
      </c>
      <c r="C39" s="89"/>
      <c r="D39" s="89"/>
      <c r="E39" s="89"/>
      <c r="F39" s="89"/>
      <c r="G39" s="28"/>
      <c r="H39" s="50">
        <v>129</v>
      </c>
      <c r="I39" s="50">
        <v>0</v>
      </c>
      <c r="J39" s="50">
        <v>2</v>
      </c>
      <c r="K39" s="50">
        <v>2</v>
      </c>
      <c r="L39" s="50">
        <v>21</v>
      </c>
      <c r="M39" s="29">
        <v>3</v>
      </c>
      <c r="N39" s="29">
        <v>0</v>
      </c>
      <c r="O39" s="29">
        <v>0</v>
      </c>
      <c r="P39" s="29">
        <v>1</v>
      </c>
      <c r="Q39" s="29">
        <v>2</v>
      </c>
      <c r="R39" s="29">
        <v>2</v>
      </c>
      <c r="S39" s="29">
        <v>2</v>
      </c>
      <c r="T39" s="29">
        <v>43</v>
      </c>
      <c r="U39" s="29">
        <v>51</v>
      </c>
      <c r="V39" s="29">
        <v>0</v>
      </c>
      <c r="W39" s="40">
        <v>129</v>
      </c>
      <c r="X39" s="29">
        <v>10</v>
      </c>
      <c r="Y39" s="29">
        <v>86</v>
      </c>
      <c r="Z39" s="29">
        <v>32</v>
      </c>
      <c r="AA39" s="29">
        <v>1</v>
      </c>
    </row>
    <row r="40" spans="1:27" s="6" customFormat="1" ht="6" customHeight="1">
      <c r="A40" s="8"/>
      <c r="B40" s="20"/>
      <c r="C40" s="20"/>
      <c r="D40" s="20"/>
      <c r="E40" s="20"/>
      <c r="F40" s="5"/>
      <c r="G40" s="21"/>
      <c r="H40" s="49"/>
      <c r="I40" s="49"/>
      <c r="J40" s="49"/>
      <c r="K40" s="49"/>
      <c r="L40" s="49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39"/>
      <c r="X40" s="22"/>
      <c r="Y40" s="22"/>
      <c r="Z40" s="22"/>
      <c r="AA40" s="22"/>
    </row>
    <row r="41" spans="1:27" s="6" customFormat="1" ht="15" customHeight="1">
      <c r="A41" s="8"/>
      <c r="B41" s="65" t="s">
        <v>2</v>
      </c>
      <c r="C41" s="65"/>
      <c r="D41" s="65"/>
      <c r="E41" s="65"/>
      <c r="F41" s="65"/>
      <c r="G41" s="21"/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22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39">
        <v>0</v>
      </c>
      <c r="X41" s="22">
        <v>0</v>
      </c>
      <c r="Y41" s="49">
        <v>0</v>
      </c>
      <c r="Z41" s="49">
        <v>0</v>
      </c>
      <c r="AA41" s="49">
        <v>0</v>
      </c>
    </row>
    <row r="42" spans="1:27" s="6" customFormat="1" ht="15" customHeight="1">
      <c r="A42" s="8"/>
      <c r="B42" s="64" t="s">
        <v>28</v>
      </c>
      <c r="C42" s="64"/>
      <c r="D42" s="64"/>
      <c r="E42" s="65"/>
      <c r="F42" s="65"/>
      <c r="G42" s="21"/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22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39">
        <v>0</v>
      </c>
      <c r="X42" s="22">
        <v>0</v>
      </c>
      <c r="Y42" s="49">
        <v>0</v>
      </c>
      <c r="Z42" s="49">
        <v>0</v>
      </c>
      <c r="AA42" s="49">
        <v>0</v>
      </c>
    </row>
    <row r="43" spans="1:27" s="6" customFormat="1" ht="15" customHeight="1">
      <c r="A43" s="8"/>
      <c r="B43" s="64" t="s">
        <v>29</v>
      </c>
      <c r="C43" s="64"/>
      <c r="D43" s="64"/>
      <c r="E43" s="65"/>
      <c r="F43" s="65"/>
      <c r="G43" s="21"/>
      <c r="H43" s="49">
        <v>8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22">
        <v>0</v>
      </c>
      <c r="P43" s="49">
        <v>0</v>
      </c>
      <c r="Q43" s="49">
        <v>0</v>
      </c>
      <c r="R43" s="49">
        <v>0</v>
      </c>
      <c r="S43" s="49">
        <v>0</v>
      </c>
      <c r="T43" s="49">
        <v>8</v>
      </c>
      <c r="U43" s="49">
        <v>0</v>
      </c>
      <c r="V43" s="49">
        <v>0</v>
      </c>
      <c r="W43" s="39">
        <v>8</v>
      </c>
      <c r="X43" s="22">
        <v>0</v>
      </c>
      <c r="Y43" s="49">
        <v>8</v>
      </c>
      <c r="Z43" s="49">
        <v>0</v>
      </c>
      <c r="AA43" s="49">
        <v>0</v>
      </c>
    </row>
    <row r="44" spans="1:27" s="6" customFormat="1" ht="15" customHeight="1">
      <c r="A44" s="8"/>
      <c r="B44" s="64" t="s">
        <v>30</v>
      </c>
      <c r="C44" s="64"/>
      <c r="D44" s="64"/>
      <c r="E44" s="65"/>
      <c r="F44" s="65"/>
      <c r="G44" s="21"/>
      <c r="H44" s="49">
        <v>5</v>
      </c>
      <c r="I44" s="49">
        <v>0</v>
      </c>
      <c r="J44" s="49">
        <v>0</v>
      </c>
      <c r="K44" s="49">
        <v>0</v>
      </c>
      <c r="L44" s="49">
        <v>1</v>
      </c>
      <c r="M44" s="49">
        <v>0</v>
      </c>
      <c r="N44" s="49">
        <v>0</v>
      </c>
      <c r="O44" s="22">
        <v>0</v>
      </c>
      <c r="P44" s="49">
        <v>0</v>
      </c>
      <c r="Q44" s="49">
        <v>0</v>
      </c>
      <c r="R44" s="49">
        <v>0</v>
      </c>
      <c r="S44" s="49">
        <v>0</v>
      </c>
      <c r="T44" s="49">
        <v>4</v>
      </c>
      <c r="U44" s="49">
        <v>0</v>
      </c>
      <c r="V44" s="49">
        <v>0</v>
      </c>
      <c r="W44" s="39">
        <v>5</v>
      </c>
      <c r="X44" s="22">
        <v>1</v>
      </c>
      <c r="Y44" s="49">
        <v>3</v>
      </c>
      <c r="Z44" s="49">
        <v>1</v>
      </c>
      <c r="AA44" s="49">
        <v>0</v>
      </c>
    </row>
    <row r="45" spans="1:27" s="6" customFormat="1" ht="15" customHeight="1">
      <c r="A45" s="8"/>
      <c r="B45" s="64" t="s">
        <v>31</v>
      </c>
      <c r="C45" s="64"/>
      <c r="D45" s="64"/>
      <c r="E45" s="65"/>
      <c r="F45" s="65"/>
      <c r="G45" s="21"/>
      <c r="H45" s="49">
        <v>44</v>
      </c>
      <c r="I45" s="49">
        <v>0</v>
      </c>
      <c r="J45" s="49">
        <v>1</v>
      </c>
      <c r="K45" s="49">
        <v>1</v>
      </c>
      <c r="L45" s="49">
        <v>13</v>
      </c>
      <c r="M45" s="49">
        <v>2</v>
      </c>
      <c r="N45" s="49">
        <v>0</v>
      </c>
      <c r="O45" s="22">
        <v>0</v>
      </c>
      <c r="P45" s="49">
        <v>1</v>
      </c>
      <c r="Q45" s="49">
        <v>0</v>
      </c>
      <c r="R45" s="49">
        <v>2</v>
      </c>
      <c r="S45" s="49">
        <v>2</v>
      </c>
      <c r="T45" s="49">
        <v>5</v>
      </c>
      <c r="U45" s="49">
        <v>17</v>
      </c>
      <c r="V45" s="49">
        <v>0</v>
      </c>
      <c r="W45" s="39">
        <v>44</v>
      </c>
      <c r="X45" s="22">
        <v>5</v>
      </c>
      <c r="Y45" s="49">
        <v>31</v>
      </c>
      <c r="Z45" s="49">
        <v>8</v>
      </c>
      <c r="AA45" s="49">
        <v>0</v>
      </c>
    </row>
    <row r="46" spans="1:27" s="6" customFormat="1" ht="15" customHeight="1">
      <c r="A46" s="8"/>
      <c r="B46" s="64" t="s">
        <v>32</v>
      </c>
      <c r="C46" s="64"/>
      <c r="D46" s="64"/>
      <c r="E46" s="65"/>
      <c r="F46" s="65"/>
      <c r="G46" s="21"/>
      <c r="H46" s="49">
        <v>6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22">
        <v>0</v>
      </c>
      <c r="P46" s="49">
        <v>0</v>
      </c>
      <c r="Q46" s="49">
        <v>1</v>
      </c>
      <c r="R46" s="49">
        <v>0</v>
      </c>
      <c r="S46" s="49">
        <v>0</v>
      </c>
      <c r="T46" s="49">
        <v>0</v>
      </c>
      <c r="U46" s="49">
        <v>5</v>
      </c>
      <c r="V46" s="49">
        <v>0</v>
      </c>
      <c r="W46" s="39">
        <v>6</v>
      </c>
      <c r="X46" s="22">
        <v>1</v>
      </c>
      <c r="Y46" s="49">
        <v>4</v>
      </c>
      <c r="Z46" s="49">
        <v>1</v>
      </c>
      <c r="AA46" s="49">
        <v>0</v>
      </c>
    </row>
    <row r="47" spans="1:27" s="6" customFormat="1" ht="15" customHeight="1">
      <c r="A47" s="8"/>
      <c r="B47" s="64" t="s">
        <v>33</v>
      </c>
      <c r="C47" s="64"/>
      <c r="D47" s="64"/>
      <c r="E47" s="65"/>
      <c r="F47" s="65"/>
      <c r="G47" s="21"/>
      <c r="H47" s="49">
        <v>2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22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2</v>
      </c>
      <c r="V47" s="49">
        <v>0</v>
      </c>
      <c r="W47" s="39">
        <v>2</v>
      </c>
      <c r="X47" s="22">
        <v>0</v>
      </c>
      <c r="Y47" s="49">
        <v>2</v>
      </c>
      <c r="Z47" s="49">
        <v>0</v>
      </c>
      <c r="AA47" s="49">
        <v>0</v>
      </c>
    </row>
    <row r="48" spans="1:27" s="6" customFormat="1" ht="15" customHeight="1">
      <c r="A48" s="8"/>
      <c r="B48" s="64" t="s">
        <v>34</v>
      </c>
      <c r="C48" s="64"/>
      <c r="D48" s="64"/>
      <c r="E48" s="65"/>
      <c r="F48" s="65"/>
      <c r="G48" s="21"/>
      <c r="H48" s="49">
        <v>2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22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2</v>
      </c>
      <c r="V48" s="49">
        <v>0</v>
      </c>
      <c r="W48" s="39">
        <v>2</v>
      </c>
      <c r="X48" s="22">
        <v>0</v>
      </c>
      <c r="Y48" s="49">
        <v>1</v>
      </c>
      <c r="Z48" s="49">
        <v>1</v>
      </c>
      <c r="AA48" s="49">
        <v>0</v>
      </c>
    </row>
    <row r="49" spans="1:27" s="6" customFormat="1" ht="15" customHeight="1">
      <c r="A49" s="8"/>
      <c r="B49" s="64" t="s">
        <v>35</v>
      </c>
      <c r="C49" s="64"/>
      <c r="D49" s="64"/>
      <c r="E49" s="65"/>
      <c r="F49" s="65"/>
      <c r="G49" s="21"/>
      <c r="H49" s="49">
        <v>11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22">
        <v>0</v>
      </c>
      <c r="P49" s="49">
        <v>0</v>
      </c>
      <c r="Q49" s="49">
        <v>0</v>
      </c>
      <c r="R49" s="49">
        <v>0</v>
      </c>
      <c r="S49" s="49">
        <v>0</v>
      </c>
      <c r="T49" s="49">
        <v>11</v>
      </c>
      <c r="U49" s="49">
        <v>0</v>
      </c>
      <c r="V49" s="49">
        <v>0</v>
      </c>
      <c r="W49" s="39">
        <v>11</v>
      </c>
      <c r="X49" s="22">
        <v>0</v>
      </c>
      <c r="Y49" s="49">
        <v>6</v>
      </c>
      <c r="Z49" s="49">
        <v>5</v>
      </c>
      <c r="AA49" s="49">
        <v>0</v>
      </c>
    </row>
    <row r="50" spans="1:27" s="6" customFormat="1" ht="15" customHeight="1">
      <c r="A50" s="8"/>
      <c r="B50" s="64" t="s">
        <v>36</v>
      </c>
      <c r="C50" s="64"/>
      <c r="D50" s="64"/>
      <c r="E50" s="65"/>
      <c r="F50" s="65"/>
      <c r="G50" s="21"/>
      <c r="H50" s="49">
        <v>33</v>
      </c>
      <c r="I50" s="49">
        <v>0</v>
      </c>
      <c r="J50" s="49">
        <v>1</v>
      </c>
      <c r="K50" s="49">
        <v>1</v>
      </c>
      <c r="L50" s="49">
        <v>7</v>
      </c>
      <c r="M50" s="49">
        <v>1</v>
      </c>
      <c r="N50" s="49">
        <v>0</v>
      </c>
      <c r="O50" s="22">
        <v>0</v>
      </c>
      <c r="P50" s="49">
        <v>0</v>
      </c>
      <c r="Q50" s="49">
        <v>1</v>
      </c>
      <c r="R50" s="49">
        <v>0</v>
      </c>
      <c r="S50" s="49">
        <v>0</v>
      </c>
      <c r="T50" s="49">
        <v>6</v>
      </c>
      <c r="U50" s="49">
        <v>16</v>
      </c>
      <c r="V50" s="49">
        <v>0</v>
      </c>
      <c r="W50" s="39">
        <v>33</v>
      </c>
      <c r="X50" s="22">
        <v>1</v>
      </c>
      <c r="Y50" s="49">
        <v>22</v>
      </c>
      <c r="Z50" s="49">
        <v>9</v>
      </c>
      <c r="AA50" s="49">
        <v>1</v>
      </c>
    </row>
    <row r="51" spans="1:27" s="6" customFormat="1" ht="15" customHeight="1">
      <c r="A51" s="8"/>
      <c r="B51" s="96" t="s">
        <v>37</v>
      </c>
      <c r="C51" s="96"/>
      <c r="D51" s="96"/>
      <c r="E51" s="96"/>
      <c r="F51" s="96"/>
      <c r="G51" s="21"/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22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39">
        <v>0</v>
      </c>
      <c r="X51" s="22">
        <v>0</v>
      </c>
      <c r="Y51" s="49">
        <v>0</v>
      </c>
      <c r="Z51" s="49">
        <v>0</v>
      </c>
      <c r="AA51" s="49">
        <v>0</v>
      </c>
    </row>
    <row r="52" spans="1:27" s="6" customFormat="1" ht="15" customHeight="1">
      <c r="A52" s="8"/>
      <c r="B52" s="64" t="s">
        <v>38</v>
      </c>
      <c r="C52" s="64"/>
      <c r="D52" s="64"/>
      <c r="E52" s="65"/>
      <c r="F52" s="65"/>
      <c r="G52" s="21"/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22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39">
        <v>0</v>
      </c>
      <c r="X52" s="22">
        <v>0</v>
      </c>
      <c r="Y52" s="49">
        <v>0</v>
      </c>
      <c r="Z52" s="49">
        <v>0</v>
      </c>
      <c r="AA52" s="49">
        <v>0</v>
      </c>
    </row>
    <row r="53" spans="1:27" s="6" customFormat="1" ht="15" customHeight="1">
      <c r="B53" s="64" t="s">
        <v>39</v>
      </c>
      <c r="C53" s="64"/>
      <c r="D53" s="64"/>
      <c r="E53" s="65"/>
      <c r="F53" s="65"/>
      <c r="G53" s="21"/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39">
        <v>0</v>
      </c>
      <c r="X53" s="22">
        <v>0</v>
      </c>
      <c r="Y53" s="22">
        <v>0</v>
      </c>
      <c r="Z53" s="22">
        <v>0</v>
      </c>
      <c r="AA53" s="22">
        <v>0</v>
      </c>
    </row>
    <row r="54" spans="1:27" s="6" customFormat="1" ht="15" customHeight="1">
      <c r="B54" s="64" t="s">
        <v>40</v>
      </c>
      <c r="C54" s="64"/>
      <c r="D54" s="64"/>
      <c r="E54" s="65"/>
      <c r="F54" s="65"/>
      <c r="G54" s="21"/>
      <c r="H54" s="22">
        <v>1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1</v>
      </c>
      <c r="V54" s="22">
        <v>0</v>
      </c>
      <c r="W54" s="39">
        <v>1</v>
      </c>
      <c r="X54" s="22">
        <v>0</v>
      </c>
      <c r="Y54" s="22">
        <v>1</v>
      </c>
      <c r="Z54" s="22">
        <v>0</v>
      </c>
      <c r="AA54" s="22">
        <v>0</v>
      </c>
    </row>
    <row r="55" spans="1:27" s="6" customFormat="1" ht="15" customHeight="1">
      <c r="B55" s="64" t="s">
        <v>41</v>
      </c>
      <c r="C55" s="64"/>
      <c r="D55" s="64"/>
      <c r="E55" s="65"/>
      <c r="F55" s="65"/>
      <c r="G55" s="21"/>
      <c r="H55" s="22">
        <v>17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9</v>
      </c>
      <c r="U55" s="22">
        <v>8</v>
      </c>
      <c r="V55" s="22">
        <v>0</v>
      </c>
      <c r="W55" s="39">
        <v>17</v>
      </c>
      <c r="X55" s="22">
        <v>2</v>
      </c>
      <c r="Y55" s="22">
        <v>8</v>
      </c>
      <c r="Z55" s="22">
        <v>7</v>
      </c>
      <c r="AA55" s="22">
        <v>0</v>
      </c>
    </row>
    <row r="56" spans="1:27" s="6" customFormat="1" ht="15" customHeight="1">
      <c r="A56" s="8"/>
      <c r="B56" s="64" t="s">
        <v>43</v>
      </c>
      <c r="C56" s="64"/>
      <c r="D56" s="64"/>
      <c r="E56" s="65"/>
      <c r="F56" s="65"/>
      <c r="G56" s="21"/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39">
        <v>0</v>
      </c>
      <c r="X56" s="22">
        <v>0</v>
      </c>
      <c r="Y56" s="22">
        <v>0</v>
      </c>
      <c r="Z56" s="22">
        <v>0</v>
      </c>
      <c r="AA56" s="22">
        <v>0</v>
      </c>
    </row>
    <row r="57" spans="1:27" s="6" customFormat="1" ht="15" customHeight="1">
      <c r="A57" s="8"/>
      <c r="B57" s="64" t="s">
        <v>44</v>
      </c>
      <c r="C57" s="64"/>
      <c r="D57" s="64"/>
      <c r="E57" s="65"/>
      <c r="F57" s="65"/>
      <c r="G57" s="21"/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39">
        <v>0</v>
      </c>
      <c r="X57" s="22">
        <v>0</v>
      </c>
      <c r="Y57" s="22">
        <v>0</v>
      </c>
      <c r="Z57" s="22">
        <v>0</v>
      </c>
      <c r="AA57" s="22">
        <v>0</v>
      </c>
    </row>
    <row r="58" spans="1:27" s="6" customFormat="1" ht="5.0999999999999996" customHeight="1">
      <c r="A58" s="31"/>
      <c r="B58" s="90"/>
      <c r="C58" s="90"/>
      <c r="D58" s="90"/>
      <c r="E58" s="90"/>
      <c r="F58" s="90"/>
      <c r="G58" s="32"/>
      <c r="H58" s="33"/>
      <c r="I58" s="33"/>
      <c r="J58" s="33"/>
      <c r="K58" s="33"/>
      <c r="L58" s="33"/>
      <c r="M58" s="33"/>
      <c r="N58" s="33"/>
      <c r="O58" s="52"/>
      <c r="P58" s="33"/>
      <c r="Q58" s="33"/>
      <c r="R58" s="33"/>
      <c r="S58" s="33"/>
      <c r="T58" s="33"/>
      <c r="U58" s="33"/>
      <c r="V58" s="33"/>
      <c r="W58" s="44"/>
      <c r="X58" s="33"/>
      <c r="Y58" s="33"/>
      <c r="Z58" s="31"/>
      <c r="AA58" s="31"/>
    </row>
    <row r="59" spans="1:27" s="6" customFormat="1" ht="5.0999999999999996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1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7" s="35" customFormat="1" ht="15" customHeight="1">
      <c r="B60" s="36"/>
      <c r="C60" s="36"/>
      <c r="D60" s="36"/>
      <c r="E60" s="36"/>
      <c r="F60" s="36"/>
      <c r="G60" s="36"/>
      <c r="H60" s="37"/>
      <c r="I60" s="37"/>
      <c r="J60" s="37"/>
      <c r="K60" s="37"/>
      <c r="L60" s="37"/>
      <c r="M60" s="37"/>
      <c r="N60" s="37"/>
      <c r="P60" s="37"/>
      <c r="Q60" s="37"/>
      <c r="R60" s="37"/>
      <c r="S60" s="37"/>
      <c r="T60" s="37"/>
      <c r="U60" s="37"/>
      <c r="V60" s="37"/>
      <c r="W60" s="37"/>
      <c r="X60" s="37"/>
      <c r="Y60" s="37"/>
    </row>
    <row r="61" spans="1:27" ht="15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7" ht="15" customHeight="1">
      <c r="H62" s="19"/>
      <c r="I62" s="19"/>
      <c r="J62" s="19"/>
      <c r="K62" s="19"/>
      <c r="L62" s="19"/>
      <c r="M62" s="19"/>
      <c r="N62" s="19"/>
      <c r="P62" s="19"/>
      <c r="Q62" s="19"/>
      <c r="R62" s="19"/>
      <c r="S62" s="19"/>
      <c r="T62" s="19"/>
      <c r="U62" s="19"/>
      <c r="V62" s="19"/>
      <c r="W62" s="19"/>
      <c r="X62" s="19"/>
      <c r="Y62" s="19"/>
    </row>
    <row r="63" spans="1:27" ht="15" customHeight="1">
      <c r="H63" s="19"/>
      <c r="I63" s="19"/>
      <c r="J63" s="19"/>
      <c r="K63" s="19"/>
      <c r="L63" s="19"/>
      <c r="M63" s="19"/>
      <c r="N63" s="19"/>
      <c r="P63" s="19"/>
      <c r="Q63" s="19"/>
      <c r="R63" s="19"/>
      <c r="S63" s="19"/>
      <c r="T63" s="19"/>
      <c r="U63" s="19"/>
      <c r="V63" s="19"/>
      <c r="W63" s="19"/>
      <c r="X63" s="19"/>
      <c r="Y63" s="19"/>
    </row>
    <row r="64" spans="1:27" ht="15" hidden="1" customHeight="1">
      <c r="H64" s="19"/>
      <c r="I64" s="19"/>
      <c r="J64" s="19"/>
      <c r="K64" s="19"/>
      <c r="L64" s="19"/>
      <c r="M64" s="19"/>
      <c r="N64" s="19"/>
      <c r="P64" s="19"/>
      <c r="Q64" s="19"/>
      <c r="R64" s="19"/>
      <c r="S64" s="19"/>
      <c r="T64" s="19"/>
      <c r="U64" s="19"/>
      <c r="V64" s="19"/>
      <c r="W64" s="19"/>
      <c r="X64" s="19"/>
      <c r="Y64" s="19"/>
    </row>
    <row r="65" spans="8:25" ht="15" hidden="1" customHeight="1">
      <c r="H65" s="19"/>
      <c r="I65" s="19"/>
      <c r="J65" s="19"/>
      <c r="K65" s="19"/>
      <c r="L65" s="19"/>
      <c r="M65" s="19"/>
      <c r="N65" s="19"/>
      <c r="P65" s="19"/>
      <c r="Q65" s="19"/>
      <c r="R65" s="19"/>
      <c r="S65" s="19"/>
      <c r="T65" s="19"/>
      <c r="U65" s="19"/>
      <c r="V65" s="19"/>
      <c r="W65" s="19"/>
      <c r="X65" s="19"/>
      <c r="Y65" s="19"/>
    </row>
    <row r="66" spans="8:25" ht="15" hidden="1" customHeight="1"/>
    <row r="67" spans="8:25" ht="15" hidden="1" customHeight="1"/>
    <row r="68" spans="8:25" ht="15" customHeight="1"/>
    <row r="69" spans="8:25" ht="15" customHeight="1"/>
    <row r="70" spans="8:25" ht="15" customHeight="1"/>
    <row r="71" spans="8:25" ht="15" customHeight="1"/>
    <row r="72" spans="8:25" ht="15" customHeight="1"/>
    <row r="73" spans="8:25" ht="15" customHeight="1"/>
  </sheetData>
  <mergeCells count="64">
    <mergeCell ref="B19:F19"/>
    <mergeCell ref="B24:F24"/>
    <mergeCell ref="B22:F22"/>
    <mergeCell ref="B23:F23"/>
    <mergeCell ref="B21:F21"/>
    <mergeCell ref="B34:F34"/>
    <mergeCell ref="B27:F27"/>
    <mergeCell ref="B25:F25"/>
    <mergeCell ref="B35:F35"/>
    <mergeCell ref="B32:F32"/>
    <mergeCell ref="B31:F31"/>
    <mergeCell ref="B44:F44"/>
    <mergeCell ref="B43:F43"/>
    <mergeCell ref="B51:F51"/>
    <mergeCell ref="B49:F49"/>
    <mergeCell ref="B46:F46"/>
    <mergeCell ref="B50:F50"/>
    <mergeCell ref="B47:F47"/>
    <mergeCell ref="B45:F45"/>
    <mergeCell ref="B48:F48"/>
    <mergeCell ref="A1:Q1"/>
    <mergeCell ref="B5:F8"/>
    <mergeCell ref="H5:Q5"/>
    <mergeCell ref="K7:K8"/>
    <mergeCell ref="B29:F29"/>
    <mergeCell ref="B26:F26"/>
    <mergeCell ref="B33:F33"/>
    <mergeCell ref="B30:F30"/>
    <mergeCell ref="R1:AA1"/>
    <mergeCell ref="B39:F39"/>
    <mergeCell ref="B28:F28"/>
    <mergeCell ref="B42:F42"/>
    <mergeCell ref="B41:F41"/>
    <mergeCell ref="B58:F58"/>
    <mergeCell ref="B54:F54"/>
    <mergeCell ref="B55:F55"/>
    <mergeCell ref="B52:F52"/>
    <mergeCell ref="B53:F53"/>
    <mergeCell ref="T7:T8"/>
    <mergeCell ref="S6:S8"/>
    <mergeCell ref="T6:U6"/>
    <mergeCell ref="U7:U8"/>
    <mergeCell ref="V6:V8"/>
    <mergeCell ref="W6:W8"/>
    <mergeCell ref="X6:X8"/>
    <mergeCell ref="Y6:Y8"/>
    <mergeCell ref="Z6:Z8"/>
    <mergeCell ref="AA6:AA8"/>
    <mergeCell ref="L7:L8"/>
    <mergeCell ref="M7:M8"/>
    <mergeCell ref="O6:O8"/>
    <mergeCell ref="P6:P8"/>
    <mergeCell ref="Q6:Q8"/>
    <mergeCell ref="R6:R8"/>
    <mergeCell ref="B36:F36"/>
    <mergeCell ref="B37:F37"/>
    <mergeCell ref="B56:F56"/>
    <mergeCell ref="B57:F57"/>
    <mergeCell ref="W5:AA5"/>
    <mergeCell ref="H6:H8"/>
    <mergeCell ref="I6:I8"/>
    <mergeCell ref="J6:J8"/>
    <mergeCell ref="K6:M6"/>
    <mergeCell ref="N6:N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2013-03-23T13:30:31Z</cp:lastPrinted>
  <dcterms:created xsi:type="dcterms:W3CDTF">2011-11-12T04:56:35Z</dcterms:created>
  <dcterms:modified xsi:type="dcterms:W3CDTF">2023-07-26T10:04:17Z</dcterms:modified>
  <cp:category/>
</cp:coreProperties>
</file>