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2_少年院\"/>
    </mc:Choice>
  </mc:AlternateContent>
  <bookViews>
    <workbookView xWindow="-17" yWindow="0" windowWidth="19234" windowHeight="6000"/>
  </bookViews>
  <sheets>
    <sheet name="22-00-40" sheetId="1" r:id="rId1"/>
  </sheets>
  <definedNames>
    <definedName name="_00" localSheetId="0">'22-00-40'!$H$10:$H$15</definedName>
    <definedName name="b">#REF!</definedName>
    <definedName name="GOUKEI">#REF!</definedName>
    <definedName name="JK">#REF!</definedName>
    <definedName name="_xlnm.Print_Area" localSheetId="0">'22-00-40'!$A$1:$AD$90</definedName>
    <definedName name="_xlnm.Print_Titles" localSheetId="0">'22-00-40'!$4:$5</definedName>
    <definedName name="SISETSUMEI">#REF!</definedName>
    <definedName name="TEIIN">#REF!</definedName>
    <definedName name="TENSO">#REF!</definedName>
    <definedName name="Z_84B820AA_D6C1_11D6_A8EA_0040CA1D7CBB_.wvu.Cols" localSheetId="0" hidden="1">'22-00-40'!$Q:$Q</definedName>
    <definedName name="Z_84B820AB_D6C1_11D6_A8EA_0040CA1D7CBB_.wvu.Cols" localSheetId="0" hidden="1">'22-00-40'!$Q:$Q</definedName>
    <definedName name="Z_84B820AC_D6C1_11D6_A8EA_0040CA1D7CBB_.wvu.Cols" localSheetId="0" hidden="1">'22-00-40'!$Q:$Q</definedName>
  </definedNames>
  <calcPr calcId="162913" calcMode="manual"/>
</workbook>
</file>

<file path=xl/calcChain.xml><?xml version="1.0" encoding="utf-8"?>
<calcChain xmlns="http://schemas.openxmlformats.org/spreadsheetml/2006/main">
  <c r="C14" i="1" l="1"/>
  <c r="A11" i="1"/>
  <c r="B14" i="1" s="1"/>
  <c r="C11" i="1"/>
  <c r="D14" i="1"/>
  <c r="A8" i="1" l="1"/>
  <c r="B11" i="1" l="1"/>
  <c r="C8" i="1"/>
  <c r="D11" i="1"/>
  <c r="B8" i="1"/>
</calcChain>
</file>

<file path=xl/sharedStrings.xml><?xml version="1.0" encoding="utf-8"?>
<sst xmlns="http://schemas.openxmlformats.org/spreadsheetml/2006/main" count="212" uniqueCount="86">
  <si>
    <t>総数</t>
  </si>
  <si>
    <t>木工</t>
  </si>
  <si>
    <t>溶接</t>
  </si>
  <si>
    <t>その他</t>
  </si>
  <si>
    <t>なし</t>
  </si>
  <si>
    <t>男</t>
  </si>
  <si>
    <t>女</t>
  </si>
  <si>
    <t>少年院</t>
    <phoneticPr fontId="34"/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</si>
  <si>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</si>
  <si>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</si>
  <si>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</si>
  <si>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</si>
  <si>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40　少 年 院 別　 出　院　者　の　職　業　指　導</t>
    <phoneticPr fontId="34"/>
  </si>
  <si>
    <t>陶芸</t>
    <rPh sb="0" eb="2">
      <t>トウゲイ</t>
    </rPh>
    <phoneticPr fontId="34"/>
  </si>
  <si>
    <t>農園芸</t>
    <rPh sb="0" eb="1">
      <t>ノウ</t>
    </rPh>
    <phoneticPr fontId="34"/>
  </si>
  <si>
    <t>職業生活設計指導</t>
    <rPh sb="2" eb="4">
      <t>セイカツ</t>
    </rPh>
    <rPh sb="4" eb="6">
      <t>セッケイ</t>
    </rPh>
    <phoneticPr fontId="34"/>
  </si>
  <si>
    <t>自動車整備</t>
  </si>
  <si>
    <t>情報処理</t>
  </si>
  <si>
    <t>電気工事</t>
  </si>
  <si>
    <t>土木・建築</t>
  </si>
  <si>
    <t>手芸</t>
  </si>
  <si>
    <t>伝統工芸</t>
    <rPh sb="0" eb="2">
      <t>デントウ</t>
    </rPh>
    <rPh sb="2" eb="4">
      <t>コウゲイ</t>
    </rPh>
    <phoneticPr fontId="34"/>
  </si>
  <si>
    <t>給排水設備</t>
    <rPh sb="0" eb="1">
      <t>キュウ</t>
    </rPh>
    <rPh sb="1" eb="3">
      <t>ハイスイ</t>
    </rPh>
    <rPh sb="3" eb="5">
      <t>セツビ</t>
    </rPh>
    <phoneticPr fontId="34"/>
  </si>
  <si>
    <t>介護福祉</t>
    <rPh sb="2" eb="4">
      <t>フクシ</t>
    </rPh>
    <phoneticPr fontId="34"/>
  </si>
  <si>
    <t>年</t>
    <rPh sb="0" eb="1">
      <t>ネン</t>
    </rPh>
    <phoneticPr fontId="18"/>
  </si>
  <si>
    <t>職業生活技能向上指導</t>
    <rPh sb="0" eb="2">
      <t>ショクギョウ</t>
    </rPh>
    <rPh sb="2" eb="4">
      <t>セイカツ</t>
    </rPh>
    <rPh sb="4" eb="6">
      <t>ギノウ</t>
    </rPh>
    <rPh sb="6" eb="8">
      <t>コウジョウ</t>
    </rPh>
    <rPh sb="8" eb="10">
      <t>シドウ</t>
    </rPh>
    <phoneticPr fontId="19"/>
  </si>
  <si>
    <t>製品企画</t>
    <rPh sb="0" eb="2">
      <t>セイヒン</t>
    </rPh>
    <rPh sb="2" eb="4">
      <t>キカク</t>
    </rPh>
    <phoneticPr fontId="34"/>
  </si>
  <si>
    <t>生活関連サービス</t>
    <rPh sb="0" eb="2">
      <t>セイカツ</t>
    </rPh>
    <rPh sb="2" eb="4">
      <t>カンレン</t>
    </rPh>
    <phoneticPr fontId="34"/>
  </si>
  <si>
    <r>
      <t>総合建</t>
    </r>
    <r>
      <rPr>
        <sz val="9"/>
        <rFont val="ＭＳ 明朝"/>
        <family val="1"/>
        <charset val="128"/>
      </rPr>
      <t>設</t>
    </r>
    <rPh sb="0" eb="2">
      <t>ソウゴウ</t>
    </rPh>
    <rPh sb="2" eb="4">
      <t>ケンセツ</t>
    </rPh>
    <phoneticPr fontId="34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</si>
  <si>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</si>
  <si>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</si>
  <si>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</si>
  <si>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</si>
  <si>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</si>
  <si>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</si>
  <si>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</si>
  <si>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</si>
  <si>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</si>
  <si>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</si>
  <si>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</si>
  <si>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</si>
  <si>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</si>
  <si>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</si>
  <si>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</si>
  <si>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</si>
  <si>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</si>
  <si>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</si>
  <si>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</si>
  <si>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</si>
  <si>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</si>
  <si>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</si>
  <si>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</si>
  <si>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</si>
  <si>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</si>
  <si>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</si>
  <si>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</si>
  <si>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</si>
  <si>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</si>
  <si>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</si>
  <si>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</si>
  <si>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</si>
  <si>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</si>
  <si>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</si>
  <si>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</si>
  <si>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</si>
  <si>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</si>
  <si>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</si>
  <si>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</si>
  <si>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</si>
  <si>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</si>
  <si>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</si>
  <si>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</si>
  <si>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</si>
  <si>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</si>
  <si>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</si>
  <si>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</si>
  <si>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</si>
  <si>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</si>
  <si>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</si>
  <si>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</si>
  <si>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</si>
  <si>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</si>
  <si>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</si>
  <si>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</si>
  <si>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</si>
  <si>
    <t>ＩＣＴ
技術</t>
    <rPh sb="4" eb="6">
      <t>ギジュツ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</si>
</sst>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108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1" fillId="0" borderId="0"/>
    <xf numFmtId="0" fontId="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70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0" fontId="33" fillId="0" borderId="0" xfId="0" applyNumberFormat="1" applyFont="1" applyFill="1" applyBorder="1" applyAlignment="1">
      <alignment horizontal="left" vertical="center"/>
    </xf>
    <xf numFmtId="49" fontId="19" fillId="0" borderId="13" xfId="0" applyFont="1" applyFill="1" applyBorder="1" applyAlignment="1">
      <alignment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0" xfId="0" applyFont="1" applyFill="1" applyAlignment="1">
      <alignment vertical="center"/>
    </xf>
    <xf numFmtId="0" fontId="19" fillId="0" borderId="0" xfId="0" applyNumberFormat="1" applyFont="1" applyFill="1" applyBorder="1" applyAlignment="1">
      <alignment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14" xfId="0" applyFont="1" applyFill="1" applyBorder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17" xfId="0" applyFont="1" applyFill="1" applyBorder="1" applyAlignment="1">
      <alignment horizontal="distributed" vertical="center" justifyLastLine="1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8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49" fontId="19" fillId="0" borderId="0" xfId="0" applyFont="1" applyFill="1" applyAlignment="1">
      <alignment horizontal="center" vertical="center"/>
    </xf>
    <xf numFmtId="178" fontId="19" fillId="0" borderId="0" xfId="0" applyNumberFormat="1" applyFont="1" applyFill="1" applyAlignment="1">
      <alignment horizontal="right" vertical="center"/>
    </xf>
    <xf numFmtId="178" fontId="19" fillId="0" borderId="0" xfId="0" applyNumberFormat="1" applyFont="1" applyFill="1" applyBorder="1" applyAlignment="1">
      <alignment horizontal="right" vertical="center"/>
    </xf>
    <xf numFmtId="0" fontId="19" fillId="0" borderId="0" xfId="0" applyNumberFormat="1" applyFont="1" applyFill="1" applyBorder="1" applyAlignment="1">
      <alignment horizontal="right" vertical="center"/>
    </xf>
    <xf numFmtId="49" fontId="19" fillId="0" borderId="18" xfId="0" applyFont="1" applyFill="1" applyBorder="1" applyAlignment="1">
      <alignment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8" xfId="0" applyFont="1" applyFill="1" applyBorder="1" applyAlignment="1">
      <alignment vertical="center"/>
    </xf>
    <xf numFmtId="178" fontId="35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49" fontId="19" fillId="0" borderId="13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center" vertical="center"/>
    </xf>
    <xf numFmtId="49" fontId="19" fillId="0" borderId="19" xfId="0" applyFont="1" applyFill="1" applyBorder="1" applyAlignment="1">
      <alignment vertical="center"/>
    </xf>
    <xf numFmtId="0" fontId="19" fillId="0" borderId="13" xfId="0" applyNumberFormat="1" applyFont="1" applyFill="1" applyBorder="1" applyAlignment="1">
      <alignment horizontal="right" vertical="center"/>
    </xf>
    <xf numFmtId="0" fontId="19" fillId="0" borderId="13" xfId="0" applyNumberFormat="1" applyFont="1" applyFill="1" applyBorder="1">
      <alignment vertical="center"/>
    </xf>
    <xf numFmtId="0" fontId="19" fillId="0" borderId="0" xfId="0" applyNumberFormat="1" applyFont="1" applyFill="1" applyAlignment="1">
      <alignment horizontal="distributed" vertical="center"/>
    </xf>
    <xf numFmtId="49" fontId="19" fillId="0" borderId="14" xfId="0" applyFont="1" applyFill="1" applyBorder="1" applyAlignment="1">
      <alignment vertical="center"/>
    </xf>
    <xf numFmtId="49" fontId="19" fillId="0" borderId="15" xfId="0" applyFont="1" applyFill="1" applyBorder="1" applyAlignment="1">
      <alignment vertical="center"/>
    </xf>
    <xf numFmtId="0" fontId="19" fillId="0" borderId="14" xfId="0" applyNumberFormat="1" applyFont="1" applyFill="1" applyBorder="1">
      <alignment vertical="center"/>
    </xf>
    <xf numFmtId="49" fontId="19" fillId="0" borderId="0" xfId="0" applyFont="1" applyFill="1" applyAlignment="1">
      <alignment horizontal="left" vertical="center" indent="2"/>
    </xf>
    <xf numFmtId="49" fontId="19" fillId="0" borderId="0" xfId="0" applyFont="1" applyFill="1" applyAlignment="1">
      <alignment horizontal="left" vertical="center" indent="3"/>
    </xf>
    <xf numFmtId="49" fontId="35" fillId="0" borderId="0" xfId="0" applyFont="1" applyFill="1" applyAlignment="1">
      <alignment horizontal="left" vertical="center" indent="2"/>
    </xf>
    <xf numFmtId="49" fontId="19" fillId="0" borderId="15" xfId="0" applyFont="1" applyFill="1" applyBorder="1">
      <alignment vertical="center"/>
    </xf>
    <xf numFmtId="49" fontId="19" fillId="0" borderId="15" xfId="0" applyFont="1" applyFill="1" applyBorder="1" applyAlignment="1">
      <alignment horizontal="distributed" vertical="center"/>
    </xf>
    <xf numFmtId="49" fontId="19" fillId="0" borderId="15" xfId="0" applyFont="1" applyFill="1" applyBorder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49" fontId="36" fillId="0" borderId="17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>
      <alignment vertical="center"/>
    </xf>
    <xf numFmtId="0" fontId="37" fillId="0" borderId="0" xfId="0" applyNumberFormat="1" applyFont="1" applyFill="1" applyAlignment="1">
      <alignment vertical="center"/>
    </xf>
    <xf numFmtId="14" fontId="37" fillId="0" borderId="0" xfId="0" applyNumberFormat="1" applyFont="1" applyFill="1" applyAlignment="1">
      <alignment vertical="center"/>
    </xf>
    <xf numFmtId="0" fontId="19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49" fontId="0" fillId="0" borderId="17" xfId="0" applyFont="1" applyFill="1" applyBorder="1" applyAlignment="1">
      <alignment horizontal="distributed" vertical="center" justifyLastLine="1"/>
    </xf>
    <xf numFmtId="49" fontId="19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horizontal="left" vertical="center"/>
    </xf>
    <xf numFmtId="49" fontId="31" fillId="0" borderId="0" xfId="0" applyFont="1" applyFill="1" applyAlignment="1">
      <alignment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wrapText="1" justifyLastLine="1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9</xdr:row>
      <xdr:rowOff>38100</xdr:rowOff>
    </xdr:from>
    <xdr:to>
      <xdr:col>5</xdr:col>
      <xdr:colOff>0</xdr:colOff>
      <xdr:row>12</xdr:row>
      <xdr:rowOff>0</xdr:rowOff>
    </xdr:to>
    <xdr:sp macro="" textlink="">
      <xdr:nvSpPr>
        <xdr:cNvPr id="1120" name="AutoShape 3"/>
        <xdr:cNvSpPr>
          <a:spLocks/>
        </xdr:cNvSpPr>
      </xdr:nvSpPr>
      <xdr:spPr bwMode="auto">
        <a:xfrm>
          <a:off x="885825" y="21431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12</xdr:row>
      <xdr:rowOff>38100</xdr:rowOff>
    </xdr:from>
    <xdr:to>
      <xdr:col>5</xdr:col>
      <xdr:colOff>0</xdr:colOff>
      <xdr:row>15</xdr:row>
      <xdr:rowOff>0</xdr:rowOff>
    </xdr:to>
    <xdr:sp macro="" textlink="">
      <xdr:nvSpPr>
        <xdr:cNvPr id="1121" name="AutoShape 3"/>
        <xdr:cNvSpPr>
          <a:spLocks/>
        </xdr:cNvSpPr>
      </xdr:nvSpPr>
      <xdr:spPr bwMode="auto">
        <a:xfrm>
          <a:off x="885825" y="27146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</xdr:row>
      <xdr:rowOff>38100</xdr:rowOff>
    </xdr:from>
    <xdr:to>
      <xdr:col>5</xdr:col>
      <xdr:colOff>0</xdr:colOff>
      <xdr:row>9</xdr:row>
      <xdr:rowOff>0</xdr:rowOff>
    </xdr:to>
    <xdr:sp macro="" textlink="">
      <xdr:nvSpPr>
        <xdr:cNvPr id="1122" name="AutoShape 3"/>
        <xdr:cNvSpPr>
          <a:spLocks/>
        </xdr:cNvSpPr>
      </xdr:nvSpPr>
      <xdr:spPr bwMode="auto">
        <a:xfrm>
          <a:off x="885825" y="15716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114300</xdr:colOff>
      <xdr:row>38</xdr:row>
      <xdr:rowOff>47625</xdr:rowOff>
    </xdr:from>
    <xdr:to>
      <xdr:col>6</xdr:col>
      <xdr:colOff>200025</xdr:colOff>
      <xdr:row>39</xdr:row>
      <xdr:rowOff>142875</xdr:rowOff>
    </xdr:to>
    <xdr:sp macro="" textlink="">
      <xdr:nvSpPr>
        <xdr:cNvPr id="5" name="AutoShape 30"/>
        <xdr:cNvSpPr>
          <a:spLocks/>
        </xdr:cNvSpPr>
      </xdr:nvSpPr>
      <xdr:spPr bwMode="auto">
        <a:xfrm>
          <a:off x="1466850" y="5010150"/>
          <a:ext cx="85725" cy="285750"/>
        </a:xfrm>
        <a:prstGeom prst="leftBrace">
          <a:avLst>
            <a:gd name="adj1" fmla="val 476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114300</xdr:colOff>
      <xdr:row>56</xdr:row>
      <xdr:rowOff>47625</xdr:rowOff>
    </xdr:from>
    <xdr:to>
      <xdr:col>6</xdr:col>
      <xdr:colOff>200025</xdr:colOff>
      <xdr:row>57</xdr:row>
      <xdr:rowOff>142875</xdr:rowOff>
    </xdr:to>
    <xdr:sp macro="" textlink="">
      <xdr:nvSpPr>
        <xdr:cNvPr id="6" name="AutoShape 30"/>
        <xdr:cNvSpPr>
          <a:spLocks/>
        </xdr:cNvSpPr>
      </xdr:nvSpPr>
      <xdr:spPr bwMode="auto">
        <a:xfrm>
          <a:off x="1466850" y="5010150"/>
          <a:ext cx="85725" cy="285750"/>
        </a:xfrm>
        <a:prstGeom prst="leftBrace">
          <a:avLst>
            <a:gd name="adj1" fmla="val 476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A190"/>
  <sheetViews>
    <sheetView showGridLines="0" tabSelected="1" view="pageBreakPreview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T1"/>
    </sheetView>
  </sheetViews>
  <sheetFormatPr defaultColWidth="0" defaultRowHeight="10.75" zeroHeight="1"/>
  <cols>
    <col min="1" max="1" width="1.1796875" style="24" customWidth="1"/>
    <col min="2" max="2" width="6.36328125" style="43" customWidth="1"/>
    <col min="3" max="4" width="3.81640625" style="43" customWidth="1"/>
    <col min="5" max="5" width="4" style="43" bestFit="1" customWidth="1"/>
    <col min="6" max="6" width="4.453125" style="43" customWidth="1"/>
    <col min="7" max="9" width="4" style="24" bestFit="1" customWidth="1"/>
    <col min="10" max="16" width="10.81640625" style="24" customWidth="1"/>
    <col min="17" max="17" width="10.81640625" style="16" customWidth="1"/>
    <col min="18" max="30" width="10.81640625" style="24" customWidth="1"/>
    <col min="31" max="33" width="9.36328125" style="16" customWidth="1"/>
    <col min="34" max="16384" width="9.36328125" style="16" hidden="1"/>
  </cols>
  <sheetData>
    <row r="1" spans="1:79" s="2" customFormat="1" ht="16.75">
      <c r="A1" s="67"/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6"/>
      <c r="V1" s="66"/>
      <c r="W1" s="66"/>
      <c r="X1" s="66"/>
      <c r="Y1" s="66"/>
      <c r="Z1" s="66"/>
      <c r="AA1" s="66"/>
      <c r="AB1" s="66"/>
      <c r="AC1" s="66"/>
      <c r="AD1" s="66"/>
      <c r="AE1" s="1"/>
    </row>
    <row r="2" spans="1:79" s="5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P2" s="3"/>
      <c r="Q2" s="3"/>
      <c r="R2" s="53" t="s">
        <v>12</v>
      </c>
      <c r="S2" s="3"/>
      <c r="T2" s="4"/>
      <c r="U2" s="53"/>
      <c r="V2" s="3"/>
      <c r="W2" s="3"/>
      <c r="X2" s="3"/>
      <c r="Y2" s="4"/>
      <c r="Z2" s="53"/>
      <c r="AA2" s="3"/>
      <c r="AB2" s="3"/>
      <c r="AC2" s="3"/>
      <c r="AD2" s="3"/>
      <c r="AE2" s="6"/>
    </row>
    <row r="3" spans="1:79" s="11" customFormat="1" ht="10.5" customHeight="1">
      <c r="A3" s="7"/>
      <c r="B3" s="7"/>
      <c r="C3" s="7"/>
      <c r="D3" s="7"/>
      <c r="E3" s="8"/>
      <c r="F3" s="8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10"/>
    </row>
    <row r="4" spans="1:79" s="17" customFormat="1" ht="2.15" customHeight="1">
      <c r="A4" s="50"/>
      <c r="B4" s="51"/>
      <c r="C4" s="51"/>
      <c r="D4" s="51"/>
      <c r="E4" s="51"/>
      <c r="F4" s="51"/>
      <c r="G4" s="50"/>
      <c r="H4" s="52"/>
      <c r="I4" s="52"/>
      <c r="J4" s="45"/>
      <c r="K4" s="44"/>
      <c r="L4" s="44"/>
      <c r="M4" s="15"/>
      <c r="N4" s="15"/>
      <c r="O4" s="15"/>
      <c r="P4" s="15"/>
      <c r="Q4" s="44"/>
      <c r="R4" s="44"/>
      <c r="S4" s="44"/>
      <c r="T4" s="15"/>
      <c r="U4" s="15"/>
      <c r="V4" s="15"/>
      <c r="W4" s="15"/>
      <c r="X4" s="44"/>
      <c r="Y4" s="15"/>
      <c r="Z4" s="15"/>
      <c r="AA4" s="15"/>
      <c r="AB4" s="15"/>
      <c r="AC4" s="44"/>
      <c r="AD4" s="44"/>
      <c r="AE4" s="16"/>
    </row>
    <row r="5" spans="1:79" s="22" customFormat="1" ht="60" customHeight="1">
      <c r="A5" s="18"/>
      <c r="B5" s="68" t="s">
        <v>7</v>
      </c>
      <c r="C5" s="68"/>
      <c r="D5" s="68"/>
      <c r="E5" s="68"/>
      <c r="F5" s="68"/>
      <c r="G5" s="68"/>
      <c r="H5" s="68"/>
      <c r="I5" s="19"/>
      <c r="J5" s="20" t="s">
        <v>0</v>
      </c>
      <c r="K5" s="54" t="s">
        <v>1</v>
      </c>
      <c r="L5" s="54" t="s">
        <v>13</v>
      </c>
      <c r="M5" s="54" t="s">
        <v>14</v>
      </c>
      <c r="N5" s="54" t="s">
        <v>2</v>
      </c>
      <c r="O5" s="54" t="s">
        <v>15</v>
      </c>
      <c r="P5" s="54" t="s">
        <v>16</v>
      </c>
      <c r="Q5" s="54" t="s">
        <v>17</v>
      </c>
      <c r="R5" s="54" t="s">
        <v>18</v>
      </c>
      <c r="S5" s="54" t="s">
        <v>19</v>
      </c>
      <c r="T5" s="54" t="s">
        <v>20</v>
      </c>
      <c r="U5" s="54" t="s">
        <v>21</v>
      </c>
      <c r="V5" s="54" t="s">
        <v>22</v>
      </c>
      <c r="W5" s="54" t="s">
        <v>23</v>
      </c>
      <c r="X5" s="54" t="s">
        <v>25</v>
      </c>
      <c r="Y5" s="54" t="s">
        <v>26</v>
      </c>
      <c r="Z5" s="63" t="s">
        <v>28</v>
      </c>
      <c r="AA5" s="54" t="s">
        <v>27</v>
      </c>
      <c r="AB5" s="69" t="s">
        <v>85</v>
      </c>
      <c r="AC5" s="54" t="s">
        <v>3</v>
      </c>
      <c r="AD5" s="54" t="s">
        <v>4</v>
      </c>
      <c r="AE5" s="21"/>
    </row>
    <row r="6" spans="1:79" s="17" customFormat="1" ht="4.5" customHeight="1">
      <c r="A6" s="12"/>
      <c r="B6" s="13"/>
      <c r="C6" s="13"/>
      <c r="D6" s="13"/>
      <c r="E6" s="13"/>
      <c r="F6" s="13"/>
      <c r="G6" s="12"/>
      <c r="H6" s="12"/>
      <c r="I6" s="23"/>
      <c r="J6" s="46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16"/>
    </row>
    <row r="7" spans="1:79" s="17" customFormat="1" ht="15.65" customHeight="1">
      <c r="A7" s="56"/>
      <c r="B7" s="47"/>
      <c r="C7" s="47"/>
      <c r="D7" s="47"/>
      <c r="E7" s="13"/>
      <c r="F7" s="64" t="s">
        <v>8</v>
      </c>
      <c r="G7" s="64"/>
      <c r="H7" s="64"/>
      <c r="I7" s="29"/>
      <c r="J7" s="26">
        <v>1698</v>
      </c>
      <c r="K7" s="26">
        <v>147</v>
      </c>
      <c r="L7" s="26">
        <v>193</v>
      </c>
      <c r="M7" s="26">
        <v>288</v>
      </c>
      <c r="N7" s="26">
        <v>106</v>
      </c>
      <c r="O7" s="26">
        <v>644</v>
      </c>
      <c r="P7" s="26">
        <v>1</v>
      </c>
      <c r="Q7" s="27">
        <v>124</v>
      </c>
      <c r="R7" s="26">
        <v>8</v>
      </c>
      <c r="S7" s="26">
        <v>31</v>
      </c>
      <c r="T7" s="26">
        <v>27</v>
      </c>
      <c r="U7" s="26">
        <v>22</v>
      </c>
      <c r="V7" s="26">
        <v>3</v>
      </c>
      <c r="W7" s="26">
        <v>5</v>
      </c>
      <c r="X7" s="26" t="s">
        <v>84</v>
      </c>
      <c r="Y7" s="26" t="s">
        <v>84</v>
      </c>
      <c r="Z7" s="26" t="s">
        <v>84</v>
      </c>
      <c r="AA7" s="26" t="s">
        <v>84</v>
      </c>
      <c r="AB7" s="26" t="s">
        <v>84</v>
      </c>
      <c r="AC7" s="26">
        <v>65</v>
      </c>
      <c r="AD7" s="26">
        <v>34</v>
      </c>
      <c r="AE7" s="28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</row>
    <row r="8" spans="1:79" s="17" customFormat="1" ht="15.65" customHeight="1">
      <c r="A8" s="57">
        <f>DATE(YEAR(A11)-1,5,1)</f>
        <v>43952</v>
      </c>
      <c r="B8" s="43" t="str">
        <f>TEXT(A8,"ggg")</f>
        <v>令和</v>
      </c>
      <c r="C8" s="58" t="str">
        <f>IF(TEXT(A8,"e")="1","元",TEXT(A8,"e"))</f>
        <v>2</v>
      </c>
      <c r="D8" s="59" t="s">
        <v>24</v>
      </c>
      <c r="E8" s="13"/>
      <c r="F8" s="64" t="s">
        <v>9</v>
      </c>
      <c r="G8" s="64"/>
      <c r="H8" s="64"/>
      <c r="I8" s="29"/>
      <c r="J8" s="26">
        <v>1551</v>
      </c>
      <c r="K8" s="26">
        <v>146</v>
      </c>
      <c r="L8" s="26">
        <v>193</v>
      </c>
      <c r="M8" s="26">
        <v>277</v>
      </c>
      <c r="N8" s="26">
        <v>106</v>
      </c>
      <c r="O8" s="26">
        <v>562</v>
      </c>
      <c r="P8" s="26">
        <v>1</v>
      </c>
      <c r="Q8" s="27">
        <v>105</v>
      </c>
      <c r="R8" s="26">
        <v>8</v>
      </c>
      <c r="S8" s="26">
        <v>31</v>
      </c>
      <c r="T8" s="26">
        <v>0</v>
      </c>
      <c r="U8" s="26">
        <v>22</v>
      </c>
      <c r="V8" s="26">
        <v>3</v>
      </c>
      <c r="W8" s="26">
        <v>4</v>
      </c>
      <c r="X8" s="26" t="s">
        <v>84</v>
      </c>
      <c r="Y8" s="26" t="s">
        <v>84</v>
      </c>
      <c r="Z8" s="26" t="s">
        <v>84</v>
      </c>
      <c r="AA8" s="26" t="s">
        <v>84</v>
      </c>
      <c r="AB8" s="26" t="s">
        <v>84</v>
      </c>
      <c r="AC8" s="26">
        <v>65</v>
      </c>
      <c r="AD8" s="26">
        <v>28</v>
      </c>
      <c r="AE8" s="28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</row>
    <row r="9" spans="1:79" s="17" customFormat="1" ht="15.65" customHeight="1">
      <c r="A9" s="56"/>
      <c r="B9" s="48"/>
      <c r="C9" s="48"/>
      <c r="D9" s="48"/>
      <c r="E9" s="13"/>
      <c r="F9" s="64" t="s">
        <v>10</v>
      </c>
      <c r="G9" s="64"/>
      <c r="H9" s="64"/>
      <c r="I9" s="29"/>
      <c r="J9" s="26">
        <v>147</v>
      </c>
      <c r="K9" s="26">
        <v>1</v>
      </c>
      <c r="L9" s="26">
        <v>0</v>
      </c>
      <c r="M9" s="26">
        <v>11</v>
      </c>
      <c r="N9" s="26">
        <v>0</v>
      </c>
      <c r="O9" s="26">
        <v>82</v>
      </c>
      <c r="P9" s="26">
        <v>0</v>
      </c>
      <c r="Q9" s="27">
        <v>19</v>
      </c>
      <c r="R9" s="26">
        <v>0</v>
      </c>
      <c r="S9" s="26">
        <v>0</v>
      </c>
      <c r="T9" s="26">
        <v>27</v>
      </c>
      <c r="U9" s="26">
        <v>0</v>
      </c>
      <c r="V9" s="26">
        <v>0</v>
      </c>
      <c r="W9" s="26">
        <v>1</v>
      </c>
      <c r="X9" s="26" t="s">
        <v>84</v>
      </c>
      <c r="Y9" s="26" t="s">
        <v>84</v>
      </c>
      <c r="Z9" s="26" t="s">
        <v>84</v>
      </c>
      <c r="AA9" s="26" t="s">
        <v>84</v>
      </c>
      <c r="AB9" s="26" t="s">
        <v>84</v>
      </c>
      <c r="AC9" s="26">
        <v>0</v>
      </c>
      <c r="AD9" s="26">
        <v>6</v>
      </c>
      <c r="AE9" s="28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</row>
    <row r="10" spans="1:79" s="17" customFormat="1" ht="15.65" customHeight="1">
      <c r="A10" s="56"/>
      <c r="B10" s="47"/>
      <c r="C10" s="47"/>
      <c r="D10" s="47"/>
      <c r="E10" s="13"/>
      <c r="F10" s="64" t="s">
        <v>8</v>
      </c>
      <c r="G10" s="64"/>
      <c r="H10" s="64"/>
      <c r="I10" s="29"/>
      <c r="J10" s="26">
        <v>1567</v>
      </c>
      <c r="K10" s="26">
        <v>156</v>
      </c>
      <c r="L10" s="26">
        <v>131</v>
      </c>
      <c r="M10" s="26">
        <v>342</v>
      </c>
      <c r="N10" s="26">
        <v>73</v>
      </c>
      <c r="O10" s="26">
        <v>537</v>
      </c>
      <c r="P10" s="26">
        <v>3</v>
      </c>
      <c r="Q10" s="27">
        <v>158</v>
      </c>
      <c r="R10" s="26">
        <v>10</v>
      </c>
      <c r="S10" s="26">
        <v>28</v>
      </c>
      <c r="T10" s="26">
        <v>26</v>
      </c>
      <c r="U10" s="26">
        <v>22</v>
      </c>
      <c r="V10" s="26">
        <v>3</v>
      </c>
      <c r="W10" s="26">
        <v>4</v>
      </c>
      <c r="X10" s="26" t="s">
        <v>84</v>
      </c>
      <c r="Y10" s="26" t="s">
        <v>84</v>
      </c>
      <c r="Z10" s="26" t="s">
        <v>84</v>
      </c>
      <c r="AA10" s="26" t="s">
        <v>84</v>
      </c>
      <c r="AB10" s="26" t="s">
        <v>84</v>
      </c>
      <c r="AC10" s="26">
        <v>54</v>
      </c>
      <c r="AD10" s="26">
        <v>20</v>
      </c>
      <c r="AE10" s="28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</row>
    <row r="11" spans="1:79" s="17" customFormat="1" ht="15.65" customHeight="1">
      <c r="A11" s="56">
        <f>DATE(YEAR(A14)-1,5,1)</f>
        <v>44317</v>
      </c>
      <c r="B11" s="43" t="str">
        <f>IF(TEXT(A8,"ggg")=TEXT(A11,"ggg"),"",TEXT(A11,"ggg"))</f>
        <v/>
      </c>
      <c r="C11" s="58" t="str">
        <f>IF(TEXT(A11,"e")="1","元",TEXT(A11,"e"))</f>
        <v>3</v>
      </c>
      <c r="D11" s="59" t="str">
        <f>IF(TEXT(A8,"ggg")=TEXT(A11,"ggg"),"","年")</f>
        <v/>
      </c>
      <c r="E11" s="13"/>
      <c r="F11" s="64" t="s">
        <v>9</v>
      </c>
      <c r="G11" s="64"/>
      <c r="H11" s="64"/>
      <c r="I11" s="29"/>
      <c r="J11" s="26">
        <v>1444</v>
      </c>
      <c r="K11" s="26">
        <v>156</v>
      </c>
      <c r="L11" s="26">
        <v>131</v>
      </c>
      <c r="M11" s="26">
        <v>333</v>
      </c>
      <c r="N11" s="26">
        <v>73</v>
      </c>
      <c r="O11" s="26">
        <v>476</v>
      </c>
      <c r="P11" s="26">
        <v>3</v>
      </c>
      <c r="Q11" s="27">
        <v>134</v>
      </c>
      <c r="R11" s="26">
        <v>10</v>
      </c>
      <c r="S11" s="26">
        <v>28</v>
      </c>
      <c r="T11" s="26">
        <v>0</v>
      </c>
      <c r="U11" s="26">
        <v>22</v>
      </c>
      <c r="V11" s="26">
        <v>3</v>
      </c>
      <c r="W11" s="26">
        <v>4</v>
      </c>
      <c r="X11" s="26" t="s">
        <v>84</v>
      </c>
      <c r="Y11" s="26" t="s">
        <v>84</v>
      </c>
      <c r="Z11" s="26" t="s">
        <v>84</v>
      </c>
      <c r="AA11" s="26" t="s">
        <v>84</v>
      </c>
      <c r="AB11" s="26" t="s">
        <v>84</v>
      </c>
      <c r="AC11" s="26">
        <v>53</v>
      </c>
      <c r="AD11" s="26">
        <v>18</v>
      </c>
      <c r="AE11" s="28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</row>
    <row r="12" spans="1:79" s="17" customFormat="1" ht="15.65" customHeight="1">
      <c r="A12" s="56"/>
      <c r="B12" s="48"/>
      <c r="C12" s="48"/>
      <c r="D12" s="48"/>
      <c r="E12" s="13"/>
      <c r="F12" s="64" t="s">
        <v>10</v>
      </c>
      <c r="G12" s="64"/>
      <c r="H12" s="64"/>
      <c r="I12" s="29"/>
      <c r="J12" s="26">
        <v>123</v>
      </c>
      <c r="K12" s="26">
        <v>0</v>
      </c>
      <c r="L12" s="26">
        <v>0</v>
      </c>
      <c r="M12" s="26">
        <v>9</v>
      </c>
      <c r="N12" s="26">
        <v>0</v>
      </c>
      <c r="O12" s="26">
        <v>61</v>
      </c>
      <c r="P12" s="26">
        <v>0</v>
      </c>
      <c r="Q12" s="27">
        <v>24</v>
      </c>
      <c r="R12" s="26">
        <v>0</v>
      </c>
      <c r="S12" s="26">
        <v>0</v>
      </c>
      <c r="T12" s="26">
        <v>26</v>
      </c>
      <c r="U12" s="26">
        <v>0</v>
      </c>
      <c r="V12" s="26">
        <v>0</v>
      </c>
      <c r="W12" s="26">
        <v>0</v>
      </c>
      <c r="X12" s="26" t="s">
        <v>84</v>
      </c>
      <c r="Y12" s="26" t="s">
        <v>84</v>
      </c>
      <c r="Z12" s="26" t="s">
        <v>84</v>
      </c>
      <c r="AA12" s="26" t="s">
        <v>84</v>
      </c>
      <c r="AB12" s="26" t="s">
        <v>84</v>
      </c>
      <c r="AC12" s="26">
        <v>1</v>
      </c>
      <c r="AD12" s="26">
        <v>2</v>
      </c>
      <c r="AE12" s="28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</row>
    <row r="13" spans="1:79" s="37" customFormat="1" ht="15" customHeight="1">
      <c r="A13" s="56"/>
      <c r="B13" s="49"/>
      <c r="C13" s="49"/>
      <c r="D13" s="49"/>
      <c r="E13" s="31"/>
      <c r="F13" s="65" t="s">
        <v>8</v>
      </c>
      <c r="G13" s="65"/>
      <c r="H13" s="65"/>
      <c r="I13" s="32"/>
      <c r="J13" s="33">
        <v>1363</v>
      </c>
      <c r="K13" s="33">
        <v>44</v>
      </c>
      <c r="L13" s="33">
        <v>84</v>
      </c>
      <c r="M13" s="33">
        <v>193</v>
      </c>
      <c r="N13" s="33">
        <v>38</v>
      </c>
      <c r="O13" s="33">
        <v>534</v>
      </c>
      <c r="P13" s="33">
        <v>6</v>
      </c>
      <c r="Q13" s="34">
        <v>102</v>
      </c>
      <c r="R13" s="33">
        <v>10</v>
      </c>
      <c r="S13" s="33">
        <v>16</v>
      </c>
      <c r="T13" s="33">
        <v>31</v>
      </c>
      <c r="U13" s="33">
        <v>5</v>
      </c>
      <c r="V13" s="33">
        <v>0</v>
      </c>
      <c r="W13" s="33">
        <v>3</v>
      </c>
      <c r="X13" s="33">
        <v>54</v>
      </c>
      <c r="Y13" s="33">
        <v>137</v>
      </c>
      <c r="Z13" s="33">
        <v>30</v>
      </c>
      <c r="AA13" s="33">
        <v>11</v>
      </c>
      <c r="AB13" s="33">
        <v>30</v>
      </c>
      <c r="AC13" s="33">
        <v>26</v>
      </c>
      <c r="AD13" s="33">
        <v>9</v>
      </c>
      <c r="AE13" s="35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</row>
    <row r="14" spans="1:79" s="37" customFormat="1" ht="15" customHeight="1">
      <c r="A14" s="57">
        <v>44682</v>
      </c>
      <c r="B14" s="62" t="str">
        <f>IF(TEXT(A11,"ggg")=TEXT(A14,"ggg"),"",TEXT(A14,"ggg"))</f>
        <v/>
      </c>
      <c r="C14" s="60" t="str">
        <f>IF(TEXT(A14,"e")="1","元",TEXT(A14,"e"))</f>
        <v>4</v>
      </c>
      <c r="D14" s="61" t="str">
        <f>IF(TEXT(A11,"ggg")=TEXT(A14,"ggg"),"","年")</f>
        <v/>
      </c>
      <c r="E14" s="31"/>
      <c r="F14" s="65" t="s">
        <v>9</v>
      </c>
      <c r="G14" s="65"/>
      <c r="H14" s="65"/>
      <c r="I14" s="32"/>
      <c r="J14" s="33">
        <v>1236</v>
      </c>
      <c r="K14" s="33">
        <v>44</v>
      </c>
      <c r="L14" s="33">
        <v>84</v>
      </c>
      <c r="M14" s="33">
        <v>186</v>
      </c>
      <c r="N14" s="33">
        <v>38</v>
      </c>
      <c r="O14" s="33">
        <v>480</v>
      </c>
      <c r="P14" s="33">
        <v>6</v>
      </c>
      <c r="Q14" s="34">
        <v>94</v>
      </c>
      <c r="R14" s="33">
        <v>10</v>
      </c>
      <c r="S14" s="33">
        <v>16</v>
      </c>
      <c r="T14" s="33">
        <v>0</v>
      </c>
      <c r="U14" s="33">
        <v>4</v>
      </c>
      <c r="V14" s="33">
        <v>0</v>
      </c>
      <c r="W14" s="33">
        <v>1</v>
      </c>
      <c r="X14" s="33">
        <v>43</v>
      </c>
      <c r="Y14" s="33">
        <v>133</v>
      </c>
      <c r="Z14" s="33">
        <v>30</v>
      </c>
      <c r="AA14" s="33">
        <v>11</v>
      </c>
      <c r="AB14" s="33">
        <v>25</v>
      </c>
      <c r="AC14" s="33">
        <v>25</v>
      </c>
      <c r="AD14" s="33">
        <v>6</v>
      </c>
      <c r="AE14" s="35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</row>
    <row r="15" spans="1:79" s="37" customFormat="1" ht="15" customHeight="1">
      <c r="A15" s="56"/>
      <c r="B15" s="31"/>
      <c r="C15" s="31"/>
      <c r="D15" s="31"/>
      <c r="E15" s="31"/>
      <c r="F15" s="65" t="s">
        <v>10</v>
      </c>
      <c r="G15" s="65"/>
      <c r="H15" s="65"/>
      <c r="I15" s="32"/>
      <c r="J15" s="33">
        <v>127</v>
      </c>
      <c r="K15" s="33">
        <v>0</v>
      </c>
      <c r="L15" s="33">
        <v>0</v>
      </c>
      <c r="M15" s="33">
        <v>7</v>
      </c>
      <c r="N15" s="33">
        <v>0</v>
      </c>
      <c r="O15" s="33">
        <v>54</v>
      </c>
      <c r="P15" s="33">
        <v>0</v>
      </c>
      <c r="Q15" s="34">
        <v>8</v>
      </c>
      <c r="R15" s="33">
        <v>0</v>
      </c>
      <c r="S15" s="33">
        <v>0</v>
      </c>
      <c r="T15" s="33">
        <v>31</v>
      </c>
      <c r="U15" s="33">
        <v>1</v>
      </c>
      <c r="V15" s="33">
        <v>0</v>
      </c>
      <c r="W15" s="33">
        <v>2</v>
      </c>
      <c r="X15" s="33">
        <v>11</v>
      </c>
      <c r="Y15" s="33">
        <v>4</v>
      </c>
      <c r="Z15" s="33">
        <v>0</v>
      </c>
      <c r="AA15" s="33">
        <v>0</v>
      </c>
      <c r="AB15" s="33">
        <v>5</v>
      </c>
      <c r="AC15" s="33">
        <v>1</v>
      </c>
      <c r="AD15" s="33">
        <v>3</v>
      </c>
      <c r="AE15" s="35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</row>
    <row r="16" spans="1:79" s="37" customFormat="1" ht="13.5" customHeight="1">
      <c r="A16" s="56"/>
      <c r="B16" s="31"/>
      <c r="C16" s="31"/>
      <c r="D16" s="31"/>
      <c r="E16" s="31"/>
      <c r="F16" s="31"/>
      <c r="G16" s="31"/>
      <c r="H16" s="31"/>
      <c r="I16" s="32"/>
      <c r="J16" s="33"/>
      <c r="K16" s="33"/>
      <c r="L16" s="33"/>
      <c r="M16" s="33"/>
      <c r="N16" s="33"/>
      <c r="O16" s="33"/>
      <c r="P16" s="33"/>
      <c r="Q16" s="34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5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</row>
    <row r="17" spans="1:79" s="37" customFormat="1" ht="15.65" customHeight="1">
      <c r="A17" s="30"/>
      <c r="B17" s="65" t="s">
        <v>29</v>
      </c>
      <c r="C17" s="65"/>
      <c r="D17" s="65"/>
      <c r="E17" s="65"/>
      <c r="F17" s="65"/>
      <c r="G17" s="65"/>
      <c r="H17" s="65"/>
      <c r="I17" s="32"/>
      <c r="J17" s="33">
        <v>23</v>
      </c>
      <c r="K17" s="33">
        <v>2</v>
      </c>
      <c r="L17" s="33">
        <v>2</v>
      </c>
      <c r="M17" s="33">
        <v>8</v>
      </c>
      <c r="N17" s="33">
        <v>1</v>
      </c>
      <c r="O17" s="33">
        <v>2</v>
      </c>
      <c r="P17" s="33">
        <v>0</v>
      </c>
      <c r="Q17" s="34">
        <v>0</v>
      </c>
      <c r="R17" s="33">
        <v>0</v>
      </c>
      <c r="S17" s="33">
        <v>0</v>
      </c>
      <c r="T17" s="33">
        <v>0</v>
      </c>
      <c r="U17" s="33">
        <v>0</v>
      </c>
      <c r="V17" s="33">
        <v>0</v>
      </c>
      <c r="W17" s="33">
        <v>0</v>
      </c>
      <c r="X17" s="33">
        <v>0</v>
      </c>
      <c r="Y17" s="33">
        <v>5</v>
      </c>
      <c r="Z17" s="33">
        <v>0</v>
      </c>
      <c r="AA17" s="33">
        <v>2</v>
      </c>
      <c r="AB17" s="33">
        <v>0</v>
      </c>
      <c r="AC17" s="33">
        <v>1</v>
      </c>
      <c r="AD17" s="34">
        <v>0</v>
      </c>
      <c r="AE17" s="35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</row>
    <row r="18" spans="1:79" s="37" customFormat="1" ht="6" customHeight="1">
      <c r="A18" s="30"/>
      <c r="B18" s="31"/>
      <c r="C18" s="31"/>
      <c r="D18" s="31"/>
      <c r="E18" s="31"/>
      <c r="F18" s="31"/>
      <c r="G18" s="31"/>
      <c r="H18" s="31"/>
      <c r="I18" s="32"/>
      <c r="J18" s="33"/>
      <c r="K18" s="33"/>
      <c r="L18" s="33"/>
      <c r="M18" s="33"/>
      <c r="N18" s="33"/>
      <c r="O18" s="33"/>
      <c r="P18" s="33"/>
      <c r="Q18" s="34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4"/>
      <c r="AE18" s="35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6"/>
      <c r="BY18" s="36"/>
      <c r="BZ18" s="36"/>
      <c r="CA18" s="36"/>
    </row>
    <row r="19" spans="1:79" s="17" customFormat="1" ht="15.65" customHeight="1">
      <c r="A19" s="9"/>
      <c r="B19" s="64" t="s">
        <v>30</v>
      </c>
      <c r="C19" s="64"/>
      <c r="D19" s="64"/>
      <c r="E19" s="64"/>
      <c r="F19" s="64"/>
      <c r="G19" s="13" t="s">
        <v>11</v>
      </c>
      <c r="H19" s="25" t="s">
        <v>5</v>
      </c>
      <c r="I19" s="29"/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7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6">
        <v>0</v>
      </c>
      <c r="AD19" s="27">
        <v>0</v>
      </c>
      <c r="AE19" s="28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</row>
    <row r="20" spans="1:79" s="17" customFormat="1" ht="15.65" customHeight="1">
      <c r="A20" s="9"/>
      <c r="B20" s="64" t="s">
        <v>31</v>
      </c>
      <c r="C20" s="64"/>
      <c r="D20" s="64"/>
      <c r="E20" s="64"/>
      <c r="F20" s="64"/>
      <c r="G20" s="13" t="s">
        <v>11</v>
      </c>
      <c r="H20" s="25" t="s">
        <v>5</v>
      </c>
      <c r="I20" s="29"/>
      <c r="J20" s="26">
        <v>22</v>
      </c>
      <c r="K20" s="26">
        <v>2</v>
      </c>
      <c r="L20" s="26">
        <v>2</v>
      </c>
      <c r="M20" s="26">
        <v>8</v>
      </c>
      <c r="N20" s="26">
        <v>1</v>
      </c>
      <c r="O20" s="26">
        <v>1</v>
      </c>
      <c r="P20" s="26">
        <v>0</v>
      </c>
      <c r="Q20" s="27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5</v>
      </c>
      <c r="Z20" s="26">
        <v>0</v>
      </c>
      <c r="AA20" s="26">
        <v>2</v>
      </c>
      <c r="AB20" s="26">
        <v>0</v>
      </c>
      <c r="AC20" s="26">
        <v>1</v>
      </c>
      <c r="AD20" s="27">
        <v>0</v>
      </c>
      <c r="AE20" s="28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</row>
    <row r="21" spans="1:79" s="17" customFormat="1" ht="15.65" customHeight="1">
      <c r="A21" s="9"/>
      <c r="B21" s="64" t="s">
        <v>32</v>
      </c>
      <c r="C21" s="64"/>
      <c r="D21" s="64"/>
      <c r="E21" s="64"/>
      <c r="F21" s="64"/>
      <c r="G21" s="13" t="s">
        <v>11</v>
      </c>
      <c r="H21" s="25" t="s">
        <v>6</v>
      </c>
      <c r="I21" s="29"/>
      <c r="J21" s="26">
        <v>1</v>
      </c>
      <c r="K21" s="26">
        <v>0</v>
      </c>
      <c r="L21" s="26">
        <v>0</v>
      </c>
      <c r="M21" s="26">
        <v>0</v>
      </c>
      <c r="N21" s="26">
        <v>0</v>
      </c>
      <c r="O21" s="26">
        <v>1</v>
      </c>
      <c r="P21" s="26">
        <v>0</v>
      </c>
      <c r="Q21" s="27">
        <v>0</v>
      </c>
      <c r="R21" s="26">
        <v>0</v>
      </c>
      <c r="S21" s="26">
        <v>0</v>
      </c>
      <c r="T21" s="26">
        <v>0</v>
      </c>
      <c r="U21" s="26">
        <v>0</v>
      </c>
      <c r="V21" s="26">
        <v>0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0</v>
      </c>
      <c r="AC21" s="26">
        <v>0</v>
      </c>
      <c r="AD21" s="27">
        <v>0</v>
      </c>
      <c r="AE21" s="28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</row>
    <row r="22" spans="1:79" s="17" customFormat="1" ht="13.5" customHeight="1">
      <c r="A22" s="9"/>
      <c r="B22" s="13"/>
      <c r="C22" s="13"/>
      <c r="D22" s="13"/>
      <c r="E22" s="13"/>
      <c r="F22" s="13"/>
      <c r="G22" s="13"/>
      <c r="H22" s="25"/>
      <c r="I22" s="29"/>
      <c r="J22" s="26"/>
      <c r="K22" s="26"/>
      <c r="L22" s="26"/>
      <c r="M22" s="26"/>
      <c r="N22" s="26"/>
      <c r="O22" s="26"/>
      <c r="P22" s="26"/>
      <c r="Q22" s="27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7"/>
      <c r="AE22" s="28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</row>
    <row r="23" spans="1:79" s="37" customFormat="1" ht="15.65" customHeight="1">
      <c r="A23" s="30"/>
      <c r="B23" s="65" t="s">
        <v>33</v>
      </c>
      <c r="C23" s="65"/>
      <c r="D23" s="65"/>
      <c r="E23" s="65"/>
      <c r="F23" s="65"/>
      <c r="G23" s="65"/>
      <c r="H23" s="65"/>
      <c r="I23" s="32"/>
      <c r="J23" s="33">
        <v>43</v>
      </c>
      <c r="K23" s="33">
        <v>0</v>
      </c>
      <c r="L23" s="33">
        <v>1</v>
      </c>
      <c r="M23" s="33">
        <v>3</v>
      </c>
      <c r="N23" s="33">
        <v>0</v>
      </c>
      <c r="O23" s="33">
        <v>23</v>
      </c>
      <c r="P23" s="33">
        <v>3</v>
      </c>
      <c r="Q23" s="34">
        <v>0</v>
      </c>
      <c r="R23" s="33">
        <v>0</v>
      </c>
      <c r="S23" s="33">
        <v>0</v>
      </c>
      <c r="T23" s="33">
        <v>0</v>
      </c>
      <c r="U23" s="33">
        <v>0</v>
      </c>
      <c r="V23" s="33">
        <v>0</v>
      </c>
      <c r="W23" s="33">
        <v>1</v>
      </c>
      <c r="X23" s="33">
        <v>0</v>
      </c>
      <c r="Y23" s="33">
        <v>2</v>
      </c>
      <c r="Z23" s="33">
        <v>7</v>
      </c>
      <c r="AA23" s="33">
        <v>0</v>
      </c>
      <c r="AB23" s="33">
        <v>3</v>
      </c>
      <c r="AC23" s="33">
        <v>0</v>
      </c>
      <c r="AD23" s="34">
        <v>0</v>
      </c>
      <c r="AE23" s="35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</row>
    <row r="24" spans="1:79" s="37" customFormat="1" ht="6" customHeight="1">
      <c r="A24" s="30"/>
      <c r="B24" s="31"/>
      <c r="C24" s="31"/>
      <c r="D24" s="31"/>
      <c r="E24" s="31"/>
      <c r="F24" s="31"/>
      <c r="G24" s="31"/>
      <c r="H24" s="31"/>
      <c r="I24" s="32"/>
      <c r="J24" s="33"/>
      <c r="K24" s="33"/>
      <c r="L24" s="33"/>
      <c r="M24" s="33"/>
      <c r="N24" s="33"/>
      <c r="O24" s="33"/>
      <c r="P24" s="33"/>
      <c r="Q24" s="34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4"/>
      <c r="AE24" s="35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/>
      <c r="BB24" s="36"/>
      <c r="BC24" s="36"/>
      <c r="BD24" s="36"/>
      <c r="BE24" s="36"/>
      <c r="BF24" s="36"/>
      <c r="BG24" s="36"/>
      <c r="BH24" s="36"/>
      <c r="BI24" s="36"/>
      <c r="BJ24" s="36"/>
      <c r="BK24" s="36"/>
      <c r="BL24" s="36"/>
      <c r="BM24" s="36"/>
      <c r="BN24" s="36"/>
      <c r="BO24" s="36"/>
      <c r="BP24" s="36"/>
      <c r="BQ24" s="36"/>
      <c r="BR24" s="36"/>
      <c r="BS24" s="36"/>
      <c r="BT24" s="36"/>
      <c r="BU24" s="36"/>
      <c r="BV24" s="36"/>
      <c r="BW24" s="36"/>
      <c r="BX24" s="36"/>
      <c r="BY24" s="36"/>
      <c r="BZ24" s="36"/>
      <c r="CA24" s="36"/>
    </row>
    <row r="25" spans="1:79" s="17" customFormat="1" ht="15.65" customHeight="1">
      <c r="A25" s="9"/>
      <c r="B25" s="64" t="s">
        <v>34</v>
      </c>
      <c r="C25" s="64"/>
      <c r="D25" s="64"/>
      <c r="E25" s="64"/>
      <c r="F25" s="64"/>
      <c r="G25" s="13" t="s">
        <v>11</v>
      </c>
      <c r="H25" s="25" t="s">
        <v>5</v>
      </c>
      <c r="I25" s="29"/>
      <c r="J25" s="26">
        <v>18</v>
      </c>
      <c r="K25" s="26">
        <v>0</v>
      </c>
      <c r="L25" s="26">
        <v>0</v>
      </c>
      <c r="M25" s="26">
        <v>0</v>
      </c>
      <c r="N25" s="26">
        <v>0</v>
      </c>
      <c r="O25" s="26">
        <v>16</v>
      </c>
      <c r="P25" s="26">
        <v>0</v>
      </c>
      <c r="Q25" s="27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0</v>
      </c>
      <c r="Y25" s="26">
        <v>2</v>
      </c>
      <c r="Z25" s="26">
        <v>0</v>
      </c>
      <c r="AA25" s="26">
        <v>0</v>
      </c>
      <c r="AB25" s="26">
        <v>0</v>
      </c>
      <c r="AC25" s="26">
        <v>0</v>
      </c>
      <c r="AD25" s="27">
        <v>0</v>
      </c>
      <c r="AE25" s="28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</row>
    <row r="26" spans="1:79" s="17" customFormat="1" ht="15.65" customHeight="1">
      <c r="A26" s="9"/>
      <c r="B26" s="64" t="s">
        <v>35</v>
      </c>
      <c r="C26" s="64"/>
      <c r="D26" s="64"/>
      <c r="E26" s="64"/>
      <c r="F26" s="64"/>
      <c r="G26" s="13" t="s">
        <v>11</v>
      </c>
      <c r="H26" s="25" t="s">
        <v>5</v>
      </c>
      <c r="I26" s="29"/>
      <c r="J26" s="26">
        <v>22</v>
      </c>
      <c r="K26" s="26">
        <v>0</v>
      </c>
      <c r="L26" s="26">
        <v>1</v>
      </c>
      <c r="M26" s="26">
        <v>3</v>
      </c>
      <c r="N26" s="26">
        <v>0</v>
      </c>
      <c r="O26" s="26">
        <v>5</v>
      </c>
      <c r="P26" s="26">
        <v>3</v>
      </c>
      <c r="Q26" s="27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7</v>
      </c>
      <c r="AA26" s="26">
        <v>0</v>
      </c>
      <c r="AB26" s="26">
        <v>3</v>
      </c>
      <c r="AC26" s="26">
        <v>0</v>
      </c>
      <c r="AD26" s="27">
        <v>0</v>
      </c>
      <c r="AE26" s="28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</row>
    <row r="27" spans="1:79" s="17" customFormat="1" ht="15.65" customHeight="1">
      <c r="A27" s="9"/>
      <c r="B27" s="64" t="s">
        <v>36</v>
      </c>
      <c r="C27" s="64"/>
      <c r="D27" s="64"/>
      <c r="E27" s="64"/>
      <c r="F27" s="64"/>
      <c r="G27" s="13" t="s">
        <v>11</v>
      </c>
      <c r="H27" s="25" t="s">
        <v>6</v>
      </c>
      <c r="I27" s="29"/>
      <c r="J27" s="26">
        <v>3</v>
      </c>
      <c r="K27" s="26">
        <v>0</v>
      </c>
      <c r="L27" s="26">
        <v>0</v>
      </c>
      <c r="M27" s="26">
        <v>0</v>
      </c>
      <c r="N27" s="26">
        <v>0</v>
      </c>
      <c r="O27" s="26">
        <v>2</v>
      </c>
      <c r="P27" s="26">
        <v>0</v>
      </c>
      <c r="Q27" s="27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1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6">
        <v>0</v>
      </c>
      <c r="AD27" s="27">
        <v>0</v>
      </c>
      <c r="AE27" s="28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</row>
    <row r="28" spans="1:79" s="17" customFormat="1" ht="13.5" customHeight="1">
      <c r="A28" s="9"/>
      <c r="B28" s="13"/>
      <c r="C28" s="13"/>
      <c r="D28" s="13"/>
      <c r="E28" s="13"/>
      <c r="F28" s="13"/>
      <c r="G28" s="13"/>
      <c r="H28" s="25"/>
      <c r="I28" s="29"/>
      <c r="J28" s="26"/>
      <c r="K28" s="26"/>
      <c r="L28" s="26"/>
      <c r="M28" s="26"/>
      <c r="N28" s="26"/>
      <c r="O28" s="26"/>
      <c r="P28" s="26"/>
      <c r="Q28" s="27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7"/>
      <c r="AE28" s="28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</row>
    <row r="29" spans="1:79" s="37" customFormat="1" ht="15.65" customHeight="1">
      <c r="A29" s="30"/>
      <c r="B29" s="65" t="s">
        <v>37</v>
      </c>
      <c r="C29" s="65"/>
      <c r="D29" s="65"/>
      <c r="E29" s="65"/>
      <c r="F29" s="65"/>
      <c r="G29" s="65"/>
      <c r="H29" s="65"/>
      <c r="I29" s="32"/>
      <c r="J29" s="33">
        <v>512</v>
      </c>
      <c r="K29" s="33">
        <v>11</v>
      </c>
      <c r="L29" s="33">
        <v>50</v>
      </c>
      <c r="M29" s="33">
        <v>26</v>
      </c>
      <c r="N29" s="33">
        <v>11</v>
      </c>
      <c r="O29" s="33">
        <v>191</v>
      </c>
      <c r="P29" s="33">
        <v>0</v>
      </c>
      <c r="Q29" s="34">
        <v>85</v>
      </c>
      <c r="R29" s="33">
        <v>1</v>
      </c>
      <c r="S29" s="33">
        <v>7</v>
      </c>
      <c r="T29" s="33">
        <v>4</v>
      </c>
      <c r="U29" s="33">
        <v>1</v>
      </c>
      <c r="V29" s="33">
        <v>0</v>
      </c>
      <c r="W29" s="33">
        <v>0</v>
      </c>
      <c r="X29" s="33">
        <v>38</v>
      </c>
      <c r="Y29" s="33">
        <v>45</v>
      </c>
      <c r="Z29" s="33">
        <v>5</v>
      </c>
      <c r="AA29" s="33">
        <v>5</v>
      </c>
      <c r="AB29" s="33">
        <v>19</v>
      </c>
      <c r="AC29" s="33">
        <v>11</v>
      </c>
      <c r="AD29" s="34">
        <v>2</v>
      </c>
      <c r="AE29" s="35"/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</row>
    <row r="30" spans="1:79" s="37" customFormat="1" ht="6" customHeight="1">
      <c r="A30" s="30"/>
      <c r="B30" s="31"/>
      <c r="C30" s="31"/>
      <c r="D30" s="31"/>
      <c r="E30" s="31"/>
      <c r="F30" s="31"/>
      <c r="G30" s="31"/>
      <c r="H30" s="31"/>
      <c r="I30" s="32"/>
      <c r="J30" s="33"/>
      <c r="K30" s="33"/>
      <c r="L30" s="33"/>
      <c r="M30" s="33"/>
      <c r="N30" s="33"/>
      <c r="O30" s="33"/>
      <c r="P30" s="33"/>
      <c r="Q30" s="34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4"/>
      <c r="AE30" s="35"/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/>
      <c r="AY30" s="36"/>
      <c r="AZ30" s="36"/>
      <c r="BA30" s="36"/>
      <c r="BB30" s="36"/>
      <c r="BC30" s="36"/>
      <c r="BD30" s="36"/>
      <c r="BE30" s="36"/>
      <c r="BF30" s="36"/>
      <c r="BG30" s="36"/>
      <c r="BH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</row>
    <row r="31" spans="1:79" s="17" customFormat="1" ht="15.65" customHeight="1">
      <c r="A31" s="9"/>
      <c r="B31" s="64" t="s">
        <v>38</v>
      </c>
      <c r="C31" s="64"/>
      <c r="D31" s="64"/>
      <c r="E31" s="64"/>
      <c r="F31" s="64"/>
      <c r="G31" s="13" t="s">
        <v>11</v>
      </c>
      <c r="H31" s="25" t="s">
        <v>5</v>
      </c>
      <c r="I31" s="29"/>
      <c r="J31" s="26">
        <v>78</v>
      </c>
      <c r="K31" s="26">
        <v>0</v>
      </c>
      <c r="L31" s="26">
        <v>0</v>
      </c>
      <c r="M31" s="26">
        <v>1</v>
      </c>
      <c r="N31" s="26">
        <v>0</v>
      </c>
      <c r="O31" s="26">
        <v>77</v>
      </c>
      <c r="P31" s="26">
        <v>0</v>
      </c>
      <c r="Q31" s="27">
        <v>0</v>
      </c>
      <c r="R31" s="26">
        <v>0</v>
      </c>
      <c r="S31" s="26">
        <v>0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6">
        <v>0</v>
      </c>
      <c r="AD31" s="27">
        <v>0</v>
      </c>
      <c r="AE31" s="28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</row>
    <row r="32" spans="1:79" s="17" customFormat="1" ht="15.65" customHeight="1">
      <c r="A32" s="9"/>
      <c r="B32" s="64" t="s">
        <v>39</v>
      </c>
      <c r="C32" s="64"/>
      <c r="D32" s="64"/>
      <c r="E32" s="64"/>
      <c r="F32" s="64"/>
      <c r="G32" s="13" t="s">
        <v>11</v>
      </c>
      <c r="H32" s="25" t="s">
        <v>5</v>
      </c>
      <c r="I32" s="29"/>
      <c r="J32" s="26">
        <v>35</v>
      </c>
      <c r="K32" s="26">
        <v>0</v>
      </c>
      <c r="L32" s="26">
        <v>0</v>
      </c>
      <c r="M32" s="26">
        <v>0</v>
      </c>
      <c r="N32" s="26">
        <v>0</v>
      </c>
      <c r="O32" s="26">
        <v>35</v>
      </c>
      <c r="P32" s="26">
        <v>0</v>
      </c>
      <c r="Q32" s="27">
        <v>0</v>
      </c>
      <c r="R32" s="26">
        <v>0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6">
        <v>0</v>
      </c>
      <c r="AD32" s="27">
        <v>0</v>
      </c>
      <c r="AE32" s="28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</row>
    <row r="33" spans="1:79" s="17" customFormat="1" ht="15.65" customHeight="1">
      <c r="A33" s="9"/>
      <c r="B33" s="64" t="s">
        <v>40</v>
      </c>
      <c r="C33" s="64"/>
      <c r="D33" s="64"/>
      <c r="E33" s="64"/>
      <c r="F33" s="64"/>
      <c r="G33" s="13" t="s">
        <v>11</v>
      </c>
      <c r="H33" s="25" t="s">
        <v>5</v>
      </c>
      <c r="I33" s="29"/>
      <c r="J33" s="26">
        <v>28</v>
      </c>
      <c r="K33" s="26">
        <v>0</v>
      </c>
      <c r="L33" s="26">
        <v>4</v>
      </c>
      <c r="M33" s="26">
        <v>6</v>
      </c>
      <c r="N33" s="26">
        <v>0</v>
      </c>
      <c r="O33" s="26">
        <v>10</v>
      </c>
      <c r="P33" s="26">
        <v>0</v>
      </c>
      <c r="Q33" s="27">
        <v>0</v>
      </c>
      <c r="R33" s="26">
        <v>0</v>
      </c>
      <c r="S33" s="26">
        <v>4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4</v>
      </c>
      <c r="Z33" s="26">
        <v>0</v>
      </c>
      <c r="AA33" s="26">
        <v>0</v>
      </c>
      <c r="AB33" s="26">
        <v>0</v>
      </c>
      <c r="AC33" s="26">
        <v>0</v>
      </c>
      <c r="AD33" s="27">
        <v>0</v>
      </c>
      <c r="AE33" s="28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</row>
    <row r="34" spans="1:79" s="17" customFormat="1" ht="15.65" customHeight="1">
      <c r="A34" s="9"/>
      <c r="B34" s="64" t="s">
        <v>41</v>
      </c>
      <c r="C34" s="64"/>
      <c r="D34" s="64"/>
      <c r="E34" s="64"/>
      <c r="F34" s="64"/>
      <c r="G34" s="13" t="s">
        <v>11</v>
      </c>
      <c r="H34" s="25" t="s">
        <v>5</v>
      </c>
      <c r="I34" s="29"/>
      <c r="J34" s="26">
        <v>21</v>
      </c>
      <c r="K34" s="26">
        <v>0</v>
      </c>
      <c r="L34" s="26">
        <v>0</v>
      </c>
      <c r="M34" s="26">
        <v>6</v>
      </c>
      <c r="N34" s="26">
        <v>0</v>
      </c>
      <c r="O34" s="26">
        <v>3</v>
      </c>
      <c r="P34" s="26">
        <v>0</v>
      </c>
      <c r="Q34" s="27">
        <v>3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6">
        <v>3</v>
      </c>
      <c r="Z34" s="26">
        <v>0</v>
      </c>
      <c r="AA34" s="26">
        <v>0</v>
      </c>
      <c r="AB34" s="26">
        <v>5</v>
      </c>
      <c r="AC34" s="26">
        <v>0</v>
      </c>
      <c r="AD34" s="27">
        <v>1</v>
      </c>
      <c r="AE34" s="28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</row>
    <row r="35" spans="1:79" s="17" customFormat="1" ht="15.65" customHeight="1">
      <c r="A35" s="9"/>
      <c r="B35" s="64" t="s">
        <v>42</v>
      </c>
      <c r="C35" s="64"/>
      <c r="D35" s="64"/>
      <c r="E35" s="64"/>
      <c r="F35" s="64"/>
      <c r="G35" s="13" t="s">
        <v>11</v>
      </c>
      <c r="H35" s="25" t="s">
        <v>6</v>
      </c>
      <c r="I35" s="29"/>
      <c r="J35" s="26">
        <v>35</v>
      </c>
      <c r="K35" s="26">
        <v>0</v>
      </c>
      <c r="L35" s="26">
        <v>0</v>
      </c>
      <c r="M35" s="26">
        <v>0</v>
      </c>
      <c r="N35" s="26">
        <v>0</v>
      </c>
      <c r="O35" s="26">
        <v>35</v>
      </c>
      <c r="P35" s="26">
        <v>0</v>
      </c>
      <c r="Q35" s="27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26">
        <v>0</v>
      </c>
      <c r="Z35" s="26">
        <v>0</v>
      </c>
      <c r="AA35" s="26">
        <v>0</v>
      </c>
      <c r="AB35" s="26">
        <v>0</v>
      </c>
      <c r="AC35" s="26">
        <v>0</v>
      </c>
      <c r="AD35" s="27">
        <v>0</v>
      </c>
      <c r="AE35" s="28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</row>
    <row r="36" spans="1:79" s="17" customFormat="1" ht="15.65" customHeight="1">
      <c r="A36" s="9"/>
      <c r="B36" s="64" t="s">
        <v>43</v>
      </c>
      <c r="C36" s="64"/>
      <c r="D36" s="64"/>
      <c r="E36" s="64"/>
      <c r="F36" s="64"/>
      <c r="G36" s="13" t="s">
        <v>11</v>
      </c>
      <c r="H36" s="25" t="s">
        <v>5</v>
      </c>
      <c r="I36" s="29"/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7">
        <v>0</v>
      </c>
      <c r="R36" s="26">
        <v>0</v>
      </c>
      <c r="S36" s="26">
        <v>0</v>
      </c>
      <c r="T36" s="26">
        <v>0</v>
      </c>
      <c r="U36" s="26">
        <v>0</v>
      </c>
      <c r="V36" s="26">
        <v>0</v>
      </c>
      <c r="W36" s="26">
        <v>0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6">
        <v>0</v>
      </c>
      <c r="AD36" s="27">
        <v>0</v>
      </c>
      <c r="AE36" s="28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</row>
    <row r="37" spans="1:79" s="17" customFormat="1" ht="15.65" customHeight="1">
      <c r="A37" s="9"/>
      <c r="B37" s="64" t="s">
        <v>44</v>
      </c>
      <c r="C37" s="64"/>
      <c r="D37" s="64"/>
      <c r="E37" s="64"/>
      <c r="F37" s="64"/>
      <c r="G37" s="13" t="s">
        <v>11</v>
      </c>
      <c r="H37" s="25" t="s">
        <v>5</v>
      </c>
      <c r="I37" s="29"/>
      <c r="J37" s="26">
        <v>35</v>
      </c>
      <c r="K37" s="26">
        <v>4</v>
      </c>
      <c r="L37" s="26">
        <v>11</v>
      </c>
      <c r="M37" s="26">
        <v>3</v>
      </c>
      <c r="N37" s="26">
        <v>0</v>
      </c>
      <c r="O37" s="26">
        <v>0</v>
      </c>
      <c r="P37" s="26">
        <v>0</v>
      </c>
      <c r="Q37" s="27">
        <v>8</v>
      </c>
      <c r="R37" s="26">
        <v>0</v>
      </c>
      <c r="S37" s="26">
        <v>0</v>
      </c>
      <c r="T37" s="26">
        <v>0</v>
      </c>
      <c r="U37" s="26">
        <v>1</v>
      </c>
      <c r="V37" s="26">
        <v>0</v>
      </c>
      <c r="W37" s="26">
        <v>0</v>
      </c>
      <c r="X37" s="26">
        <v>0</v>
      </c>
      <c r="Y37" s="26">
        <v>7</v>
      </c>
      <c r="Z37" s="26">
        <v>0</v>
      </c>
      <c r="AA37" s="26">
        <v>0</v>
      </c>
      <c r="AB37" s="26">
        <v>1</v>
      </c>
      <c r="AC37" s="26">
        <v>0</v>
      </c>
      <c r="AD37" s="27">
        <v>0</v>
      </c>
      <c r="AE37" s="28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</row>
    <row r="38" spans="1:79" s="17" customFormat="1" ht="15.65" customHeight="1">
      <c r="A38" s="9"/>
      <c r="B38" s="64" t="s">
        <v>45</v>
      </c>
      <c r="C38" s="64"/>
      <c r="D38" s="64"/>
      <c r="E38" s="64"/>
      <c r="F38" s="64"/>
      <c r="G38" s="13" t="s">
        <v>11</v>
      </c>
      <c r="H38" s="25" t="s">
        <v>5</v>
      </c>
      <c r="I38" s="29"/>
      <c r="J38" s="26">
        <v>86</v>
      </c>
      <c r="K38" s="26">
        <v>1</v>
      </c>
      <c r="L38" s="26">
        <v>1</v>
      </c>
      <c r="M38" s="26">
        <v>1</v>
      </c>
      <c r="N38" s="26">
        <v>10</v>
      </c>
      <c r="O38" s="26">
        <v>0</v>
      </c>
      <c r="P38" s="26">
        <v>0</v>
      </c>
      <c r="Q38" s="27">
        <v>48</v>
      </c>
      <c r="R38" s="26">
        <v>1</v>
      </c>
      <c r="S38" s="26">
        <v>3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5</v>
      </c>
      <c r="Z38" s="26">
        <v>5</v>
      </c>
      <c r="AA38" s="26">
        <v>4</v>
      </c>
      <c r="AB38" s="26">
        <v>7</v>
      </c>
      <c r="AC38" s="26">
        <v>0</v>
      </c>
      <c r="AD38" s="27">
        <v>0</v>
      </c>
      <c r="AE38" s="28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</row>
    <row r="39" spans="1:79" s="17" customFormat="1" ht="15.65" customHeight="1">
      <c r="A39" s="9"/>
      <c r="B39" s="64" t="s">
        <v>46</v>
      </c>
      <c r="C39" s="64"/>
      <c r="D39" s="64"/>
      <c r="E39" s="64"/>
      <c r="F39" s="64"/>
      <c r="G39" s="13"/>
      <c r="H39" s="25" t="s">
        <v>5</v>
      </c>
      <c r="I39" s="29"/>
      <c r="J39" s="26">
        <v>47</v>
      </c>
      <c r="K39" s="26">
        <v>6</v>
      </c>
      <c r="L39" s="26">
        <v>6</v>
      </c>
      <c r="M39" s="26">
        <v>2</v>
      </c>
      <c r="N39" s="26">
        <v>0</v>
      </c>
      <c r="O39" s="26">
        <v>4</v>
      </c>
      <c r="P39" s="26">
        <v>0</v>
      </c>
      <c r="Q39" s="27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29</v>
      </c>
      <c r="Y39" s="26">
        <v>0</v>
      </c>
      <c r="Z39" s="26">
        <v>0</v>
      </c>
      <c r="AA39" s="26">
        <v>0</v>
      </c>
      <c r="AB39" s="26">
        <v>0</v>
      </c>
      <c r="AC39" s="26">
        <v>0</v>
      </c>
      <c r="AD39" s="27">
        <v>0</v>
      </c>
      <c r="AE39" s="28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</row>
    <row r="40" spans="1:79" s="17" customFormat="1" ht="15.65" customHeight="1">
      <c r="A40" s="9"/>
      <c r="B40" s="64"/>
      <c r="C40" s="64"/>
      <c r="D40" s="64"/>
      <c r="E40" s="64"/>
      <c r="F40" s="64"/>
      <c r="G40" s="25"/>
      <c r="H40" s="25" t="s">
        <v>6</v>
      </c>
      <c r="I40" s="29"/>
      <c r="J40" s="26">
        <v>13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7">
        <v>0</v>
      </c>
      <c r="R40" s="26">
        <v>0</v>
      </c>
      <c r="S40" s="26">
        <v>0</v>
      </c>
      <c r="T40" s="26">
        <v>3</v>
      </c>
      <c r="U40" s="26">
        <v>0</v>
      </c>
      <c r="V40" s="26">
        <v>0</v>
      </c>
      <c r="W40" s="26">
        <v>0</v>
      </c>
      <c r="X40" s="26">
        <v>9</v>
      </c>
      <c r="Y40" s="26">
        <v>0</v>
      </c>
      <c r="Z40" s="26">
        <v>0</v>
      </c>
      <c r="AA40" s="26">
        <v>0</v>
      </c>
      <c r="AB40" s="26">
        <v>1</v>
      </c>
      <c r="AC40" s="26">
        <v>0</v>
      </c>
      <c r="AD40" s="27">
        <v>0</v>
      </c>
      <c r="AE40" s="28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</row>
    <row r="41" spans="1:79" s="17" customFormat="1" ht="15.65" customHeight="1">
      <c r="A41" s="9"/>
      <c r="B41" s="64" t="s">
        <v>47</v>
      </c>
      <c r="C41" s="64"/>
      <c r="D41" s="64"/>
      <c r="E41" s="64"/>
      <c r="F41" s="64"/>
      <c r="G41" s="13" t="s">
        <v>11</v>
      </c>
      <c r="H41" s="25" t="s">
        <v>6</v>
      </c>
      <c r="I41" s="29"/>
      <c r="J41" s="26">
        <v>11</v>
      </c>
      <c r="K41" s="26">
        <v>0</v>
      </c>
      <c r="L41" s="26">
        <v>0</v>
      </c>
      <c r="M41" s="26">
        <v>0</v>
      </c>
      <c r="N41" s="26">
        <v>0</v>
      </c>
      <c r="O41" s="26">
        <v>7</v>
      </c>
      <c r="P41" s="26">
        <v>0</v>
      </c>
      <c r="Q41" s="27">
        <v>1</v>
      </c>
      <c r="R41" s="26">
        <v>0</v>
      </c>
      <c r="S41" s="26">
        <v>0</v>
      </c>
      <c r="T41" s="26">
        <v>1</v>
      </c>
      <c r="U41" s="26">
        <v>0</v>
      </c>
      <c r="V41" s="26">
        <v>0</v>
      </c>
      <c r="W41" s="26">
        <v>0</v>
      </c>
      <c r="X41" s="26">
        <v>0</v>
      </c>
      <c r="Y41" s="26">
        <v>2</v>
      </c>
      <c r="Z41" s="26">
        <v>0</v>
      </c>
      <c r="AA41" s="26">
        <v>0</v>
      </c>
      <c r="AB41" s="26">
        <v>0</v>
      </c>
      <c r="AC41" s="26">
        <v>0</v>
      </c>
      <c r="AD41" s="27">
        <v>0</v>
      </c>
      <c r="AE41" s="28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</row>
    <row r="42" spans="1:79" s="17" customFormat="1" ht="15.65" customHeight="1">
      <c r="A42" s="9"/>
      <c r="B42" s="64" t="s">
        <v>48</v>
      </c>
      <c r="C42" s="64"/>
      <c r="D42" s="64"/>
      <c r="E42" s="64"/>
      <c r="F42" s="64"/>
      <c r="G42" s="13" t="s">
        <v>11</v>
      </c>
      <c r="H42" s="25" t="s">
        <v>5</v>
      </c>
      <c r="I42" s="29"/>
      <c r="J42" s="26">
        <v>52</v>
      </c>
      <c r="K42" s="26">
        <v>0</v>
      </c>
      <c r="L42" s="26">
        <v>14</v>
      </c>
      <c r="M42" s="26">
        <v>0</v>
      </c>
      <c r="N42" s="26">
        <v>1</v>
      </c>
      <c r="O42" s="26">
        <v>19</v>
      </c>
      <c r="P42" s="26">
        <v>0</v>
      </c>
      <c r="Q42" s="27">
        <v>1</v>
      </c>
      <c r="R42" s="26">
        <v>0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6">
        <v>6</v>
      </c>
      <c r="Z42" s="26">
        <v>0</v>
      </c>
      <c r="AA42" s="26">
        <v>0</v>
      </c>
      <c r="AB42" s="26">
        <v>0</v>
      </c>
      <c r="AC42" s="26">
        <v>11</v>
      </c>
      <c r="AD42" s="27">
        <v>0</v>
      </c>
      <c r="AE42" s="28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</row>
    <row r="43" spans="1:79" s="17" customFormat="1" ht="15.65" customHeight="1">
      <c r="A43" s="9"/>
      <c r="B43" s="64" t="s">
        <v>49</v>
      </c>
      <c r="C43" s="64"/>
      <c r="D43" s="64"/>
      <c r="E43" s="64"/>
      <c r="F43" s="64"/>
      <c r="G43" s="13" t="s">
        <v>11</v>
      </c>
      <c r="H43" s="25" t="s">
        <v>5</v>
      </c>
      <c r="I43" s="29"/>
      <c r="J43" s="26">
        <v>30</v>
      </c>
      <c r="K43" s="26">
        <v>0</v>
      </c>
      <c r="L43" s="26">
        <v>14</v>
      </c>
      <c r="M43" s="26">
        <v>0</v>
      </c>
      <c r="N43" s="26">
        <v>0</v>
      </c>
      <c r="O43" s="26">
        <v>0</v>
      </c>
      <c r="P43" s="26">
        <v>0</v>
      </c>
      <c r="Q43" s="27">
        <v>10</v>
      </c>
      <c r="R43" s="26">
        <v>0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3</v>
      </c>
      <c r="Z43" s="26">
        <v>0</v>
      </c>
      <c r="AA43" s="26">
        <v>0</v>
      </c>
      <c r="AB43" s="26">
        <v>3</v>
      </c>
      <c r="AC43" s="26">
        <v>0</v>
      </c>
      <c r="AD43" s="27">
        <v>0</v>
      </c>
      <c r="AE43" s="28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</row>
    <row r="44" spans="1:79" s="17" customFormat="1" ht="15.65" customHeight="1">
      <c r="A44" s="9"/>
      <c r="B44" s="64" t="s">
        <v>50</v>
      </c>
      <c r="C44" s="64"/>
      <c r="D44" s="64"/>
      <c r="E44" s="64"/>
      <c r="F44" s="64"/>
      <c r="G44" s="13" t="s">
        <v>11</v>
      </c>
      <c r="H44" s="25" t="s">
        <v>5</v>
      </c>
      <c r="I44" s="29"/>
      <c r="J44" s="26">
        <v>10</v>
      </c>
      <c r="K44" s="26">
        <v>0</v>
      </c>
      <c r="L44" s="26">
        <v>0</v>
      </c>
      <c r="M44" s="26">
        <v>4</v>
      </c>
      <c r="N44" s="26">
        <v>0</v>
      </c>
      <c r="O44" s="26">
        <v>0</v>
      </c>
      <c r="P44" s="26">
        <v>0</v>
      </c>
      <c r="Q44" s="27">
        <v>1</v>
      </c>
      <c r="R44" s="26">
        <v>0</v>
      </c>
      <c r="S44" s="26">
        <v>0</v>
      </c>
      <c r="T44" s="26">
        <v>0</v>
      </c>
      <c r="U44" s="26">
        <v>0</v>
      </c>
      <c r="V44" s="26">
        <v>0</v>
      </c>
      <c r="W44" s="26">
        <v>0</v>
      </c>
      <c r="X44" s="26">
        <v>0</v>
      </c>
      <c r="Y44" s="26">
        <v>5</v>
      </c>
      <c r="Z44" s="26">
        <v>0</v>
      </c>
      <c r="AA44" s="26">
        <v>0</v>
      </c>
      <c r="AB44" s="26">
        <v>0</v>
      </c>
      <c r="AC44" s="26">
        <v>0</v>
      </c>
      <c r="AD44" s="27">
        <v>0</v>
      </c>
      <c r="AE44" s="28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</row>
    <row r="45" spans="1:79" s="17" customFormat="1" ht="15.65" customHeight="1">
      <c r="A45" s="9"/>
      <c r="B45" s="64" t="s">
        <v>51</v>
      </c>
      <c r="C45" s="64"/>
      <c r="D45" s="64"/>
      <c r="E45" s="64"/>
      <c r="F45" s="64"/>
      <c r="G45" s="13" t="s">
        <v>11</v>
      </c>
      <c r="H45" s="25" t="s">
        <v>5</v>
      </c>
      <c r="I45" s="29"/>
      <c r="J45" s="26">
        <v>31</v>
      </c>
      <c r="K45" s="26">
        <v>0</v>
      </c>
      <c r="L45" s="26">
        <v>0</v>
      </c>
      <c r="M45" s="26">
        <v>3</v>
      </c>
      <c r="N45" s="26">
        <v>0</v>
      </c>
      <c r="O45" s="26">
        <v>1</v>
      </c>
      <c r="P45" s="26">
        <v>0</v>
      </c>
      <c r="Q45" s="27">
        <v>13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10</v>
      </c>
      <c r="Z45" s="26">
        <v>0</v>
      </c>
      <c r="AA45" s="26">
        <v>1</v>
      </c>
      <c r="AB45" s="26">
        <v>2</v>
      </c>
      <c r="AC45" s="26">
        <v>0</v>
      </c>
      <c r="AD45" s="27">
        <v>1</v>
      </c>
      <c r="AE45" s="28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</row>
    <row r="46" spans="1:79" s="17" customFormat="1" ht="13.5" customHeight="1">
      <c r="A46" s="9"/>
      <c r="B46" s="13"/>
      <c r="C46" s="13"/>
      <c r="D46" s="13"/>
      <c r="E46" s="13"/>
      <c r="F46" s="13"/>
      <c r="G46" s="13"/>
      <c r="H46" s="25"/>
      <c r="I46" s="29"/>
      <c r="J46" s="26"/>
      <c r="K46" s="26"/>
      <c r="L46" s="26"/>
      <c r="M46" s="26"/>
      <c r="N46" s="26"/>
      <c r="O46" s="26"/>
      <c r="P46" s="26"/>
      <c r="Q46" s="27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7"/>
      <c r="AE46" s="28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</row>
    <row r="47" spans="1:79" s="37" customFormat="1" ht="15.65" customHeight="1">
      <c r="A47" s="30"/>
      <c r="B47" s="65" t="s">
        <v>52</v>
      </c>
      <c r="C47" s="65"/>
      <c r="D47" s="65"/>
      <c r="E47" s="65"/>
      <c r="F47" s="65"/>
      <c r="G47" s="65"/>
      <c r="H47" s="65"/>
      <c r="I47" s="32"/>
      <c r="J47" s="33">
        <v>152</v>
      </c>
      <c r="K47" s="33">
        <v>2</v>
      </c>
      <c r="L47" s="33">
        <v>6</v>
      </c>
      <c r="M47" s="33">
        <v>14</v>
      </c>
      <c r="N47" s="33">
        <v>0</v>
      </c>
      <c r="O47" s="33">
        <v>110</v>
      </c>
      <c r="P47" s="33">
        <v>1</v>
      </c>
      <c r="Q47" s="34">
        <v>0</v>
      </c>
      <c r="R47" s="33">
        <v>0</v>
      </c>
      <c r="S47" s="33">
        <v>0</v>
      </c>
      <c r="T47" s="33">
        <v>0</v>
      </c>
      <c r="U47" s="33">
        <v>3</v>
      </c>
      <c r="V47" s="33">
        <v>0</v>
      </c>
      <c r="W47" s="33">
        <v>0</v>
      </c>
      <c r="X47" s="33">
        <v>0</v>
      </c>
      <c r="Y47" s="33">
        <v>14</v>
      </c>
      <c r="Z47" s="33">
        <v>0</v>
      </c>
      <c r="AA47" s="33">
        <v>0</v>
      </c>
      <c r="AB47" s="33">
        <v>0</v>
      </c>
      <c r="AC47" s="33">
        <v>1</v>
      </c>
      <c r="AD47" s="34">
        <v>1</v>
      </c>
      <c r="AE47" s="35"/>
      <c r="AF47" s="36"/>
      <c r="AG47" s="36"/>
      <c r="AH47" s="36"/>
      <c r="AI47" s="36"/>
      <c r="AJ47" s="36"/>
      <c r="AK47" s="36"/>
      <c r="AL47" s="36"/>
      <c r="AM47" s="36"/>
      <c r="AN47" s="36"/>
      <c r="AO47" s="36"/>
      <c r="AP47" s="36"/>
      <c r="AQ47" s="36"/>
      <c r="AR47" s="36"/>
      <c r="AS47" s="36"/>
      <c r="AT47" s="36"/>
      <c r="AU47" s="36"/>
      <c r="AV47" s="36"/>
      <c r="AW47" s="36"/>
      <c r="AX47" s="36"/>
      <c r="AY47" s="36"/>
      <c r="AZ47" s="36"/>
      <c r="BA47" s="36"/>
      <c r="BB47" s="36"/>
      <c r="BC47" s="36"/>
      <c r="BD47" s="36"/>
      <c r="BE47" s="36"/>
      <c r="BF47" s="36"/>
      <c r="BG47" s="36"/>
      <c r="BH47" s="36"/>
      <c r="BI47" s="36"/>
      <c r="BJ47" s="36"/>
      <c r="BK47" s="36"/>
      <c r="BL47" s="36"/>
      <c r="BM47" s="36"/>
      <c r="BN47" s="36"/>
      <c r="BO47" s="36"/>
      <c r="BP47" s="36"/>
      <c r="BQ47" s="36"/>
      <c r="BR47" s="36"/>
      <c r="BS47" s="36"/>
      <c r="BT47" s="36"/>
      <c r="BU47" s="36"/>
      <c r="BV47" s="36"/>
      <c r="BW47" s="36"/>
      <c r="BX47" s="36"/>
      <c r="BY47" s="36"/>
      <c r="BZ47" s="36"/>
      <c r="CA47" s="36"/>
    </row>
    <row r="48" spans="1:79" s="37" customFormat="1" ht="6" customHeight="1">
      <c r="A48" s="30"/>
      <c r="B48" s="31"/>
      <c r="C48" s="31"/>
      <c r="D48" s="31"/>
      <c r="E48" s="31"/>
      <c r="F48" s="31"/>
      <c r="G48" s="31"/>
      <c r="H48" s="31"/>
      <c r="I48" s="32"/>
      <c r="J48" s="33"/>
      <c r="K48" s="33"/>
      <c r="L48" s="33"/>
      <c r="M48" s="33"/>
      <c r="N48" s="33"/>
      <c r="O48" s="33"/>
      <c r="P48" s="33"/>
      <c r="Q48" s="34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4"/>
      <c r="AE48" s="35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  <c r="AQ48" s="36"/>
      <c r="AR48" s="36"/>
      <c r="AS48" s="36"/>
      <c r="AT48" s="36"/>
      <c r="AU48" s="36"/>
      <c r="AV48" s="36"/>
      <c r="AW48" s="36"/>
      <c r="AX48" s="36"/>
      <c r="AY48" s="36"/>
      <c r="AZ48" s="36"/>
      <c r="BA48" s="36"/>
      <c r="BB48" s="36"/>
      <c r="BC48" s="36"/>
      <c r="BD48" s="36"/>
      <c r="BE48" s="36"/>
      <c r="BF48" s="36"/>
      <c r="BG48" s="36"/>
      <c r="BH48" s="36"/>
      <c r="BI48" s="36"/>
      <c r="BJ48" s="36"/>
      <c r="BK48" s="36"/>
      <c r="BL48" s="36"/>
      <c r="BM48" s="36"/>
      <c r="BN48" s="36"/>
      <c r="BO48" s="36"/>
      <c r="BP48" s="36"/>
      <c r="BQ48" s="36"/>
      <c r="BR48" s="36"/>
      <c r="BS48" s="36"/>
      <c r="BT48" s="36"/>
      <c r="BU48" s="36"/>
      <c r="BV48" s="36"/>
      <c r="BW48" s="36"/>
      <c r="BX48" s="36"/>
      <c r="BY48" s="36"/>
      <c r="BZ48" s="36"/>
      <c r="CA48" s="36"/>
    </row>
    <row r="49" spans="1:79" s="17" customFormat="1" ht="15.65" customHeight="1">
      <c r="A49" s="9"/>
      <c r="B49" s="64" t="s">
        <v>53</v>
      </c>
      <c r="C49" s="64"/>
      <c r="D49" s="64"/>
      <c r="E49" s="64"/>
      <c r="F49" s="64"/>
      <c r="G49" s="13" t="s">
        <v>11</v>
      </c>
      <c r="H49" s="25" t="s">
        <v>5</v>
      </c>
      <c r="I49" s="29"/>
      <c r="J49" s="26">
        <v>8</v>
      </c>
      <c r="K49" s="26">
        <v>0</v>
      </c>
      <c r="L49" s="26">
        <v>0</v>
      </c>
      <c r="M49" s="26">
        <v>1</v>
      </c>
      <c r="N49" s="26">
        <v>0</v>
      </c>
      <c r="O49" s="26">
        <v>7</v>
      </c>
      <c r="P49" s="26">
        <v>0</v>
      </c>
      <c r="Q49" s="27">
        <v>0</v>
      </c>
      <c r="R49" s="26">
        <v>0</v>
      </c>
      <c r="S49" s="26">
        <v>0</v>
      </c>
      <c r="T49" s="26">
        <v>0</v>
      </c>
      <c r="U49" s="26">
        <v>0</v>
      </c>
      <c r="V49" s="26">
        <v>0</v>
      </c>
      <c r="W49" s="26">
        <v>0</v>
      </c>
      <c r="X49" s="26">
        <v>0</v>
      </c>
      <c r="Y49" s="26">
        <v>0</v>
      </c>
      <c r="Z49" s="26">
        <v>0</v>
      </c>
      <c r="AA49" s="26">
        <v>0</v>
      </c>
      <c r="AB49" s="26">
        <v>0</v>
      </c>
      <c r="AC49" s="26">
        <v>0</v>
      </c>
      <c r="AD49" s="27">
        <v>0</v>
      </c>
      <c r="AE49" s="28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</row>
    <row r="50" spans="1:79" s="17" customFormat="1" ht="15.65" customHeight="1">
      <c r="A50" s="9"/>
      <c r="B50" s="64" t="s">
        <v>54</v>
      </c>
      <c r="C50" s="64"/>
      <c r="D50" s="64"/>
      <c r="E50" s="64"/>
      <c r="F50" s="64"/>
      <c r="G50" s="13" t="s">
        <v>11</v>
      </c>
      <c r="H50" s="25" t="s">
        <v>5</v>
      </c>
      <c r="I50" s="29"/>
      <c r="J50" s="26">
        <v>61</v>
      </c>
      <c r="K50" s="26">
        <v>2</v>
      </c>
      <c r="L50" s="26">
        <v>4</v>
      </c>
      <c r="M50" s="26">
        <v>12</v>
      </c>
      <c r="N50" s="26">
        <v>0</v>
      </c>
      <c r="O50" s="26">
        <v>40</v>
      </c>
      <c r="P50" s="26">
        <v>1</v>
      </c>
      <c r="Q50" s="27">
        <v>0</v>
      </c>
      <c r="R50" s="26">
        <v>0</v>
      </c>
      <c r="S50" s="26">
        <v>0</v>
      </c>
      <c r="T50" s="26">
        <v>0</v>
      </c>
      <c r="U50" s="26">
        <v>1</v>
      </c>
      <c r="V50" s="26">
        <v>0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6">
        <v>1</v>
      </c>
      <c r="AD50" s="27">
        <v>0</v>
      </c>
      <c r="AE50" s="28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</row>
    <row r="51" spans="1:79" s="17" customFormat="1" ht="15.65" customHeight="1">
      <c r="A51" s="9"/>
      <c r="B51" s="64" t="s">
        <v>55</v>
      </c>
      <c r="C51" s="64"/>
      <c r="D51" s="64"/>
      <c r="E51" s="64"/>
      <c r="F51" s="64"/>
      <c r="G51" s="13" t="s">
        <v>11</v>
      </c>
      <c r="H51" s="25" t="s">
        <v>5</v>
      </c>
      <c r="I51" s="29"/>
      <c r="J51" s="26">
        <v>26</v>
      </c>
      <c r="K51" s="26">
        <v>0</v>
      </c>
      <c r="L51" s="26">
        <v>0</v>
      </c>
      <c r="M51" s="26">
        <v>0</v>
      </c>
      <c r="N51" s="26">
        <v>0</v>
      </c>
      <c r="O51" s="26">
        <v>26</v>
      </c>
      <c r="P51" s="26">
        <v>0</v>
      </c>
      <c r="Q51" s="27">
        <v>0</v>
      </c>
      <c r="R51" s="26">
        <v>0</v>
      </c>
      <c r="S51" s="26">
        <v>0</v>
      </c>
      <c r="T51" s="26">
        <v>0</v>
      </c>
      <c r="U51" s="26">
        <v>0</v>
      </c>
      <c r="V51" s="26">
        <v>0</v>
      </c>
      <c r="W51" s="26">
        <v>0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6">
        <v>0</v>
      </c>
      <c r="AD51" s="27">
        <v>0</v>
      </c>
      <c r="AE51" s="28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</row>
    <row r="52" spans="1:79" s="17" customFormat="1" ht="15.65" customHeight="1">
      <c r="A52" s="9"/>
      <c r="B52" s="64" t="s">
        <v>56</v>
      </c>
      <c r="C52" s="64"/>
      <c r="D52" s="64"/>
      <c r="E52" s="64"/>
      <c r="F52" s="64"/>
      <c r="G52" s="13" t="s">
        <v>11</v>
      </c>
      <c r="H52" s="25" t="s">
        <v>5</v>
      </c>
      <c r="I52" s="29"/>
      <c r="J52" s="26">
        <v>20</v>
      </c>
      <c r="K52" s="26">
        <v>0</v>
      </c>
      <c r="L52" s="26">
        <v>2</v>
      </c>
      <c r="M52" s="26">
        <v>1</v>
      </c>
      <c r="N52" s="26">
        <v>0</v>
      </c>
      <c r="O52" s="26">
        <v>1</v>
      </c>
      <c r="P52" s="26">
        <v>0</v>
      </c>
      <c r="Q52" s="27">
        <v>0</v>
      </c>
      <c r="R52" s="26">
        <v>0</v>
      </c>
      <c r="S52" s="26">
        <v>0</v>
      </c>
      <c r="T52" s="26">
        <v>0</v>
      </c>
      <c r="U52" s="26">
        <v>2</v>
      </c>
      <c r="V52" s="26">
        <v>0</v>
      </c>
      <c r="W52" s="26">
        <v>0</v>
      </c>
      <c r="X52" s="26">
        <v>0</v>
      </c>
      <c r="Y52" s="26">
        <v>14</v>
      </c>
      <c r="Z52" s="26">
        <v>0</v>
      </c>
      <c r="AA52" s="26">
        <v>0</v>
      </c>
      <c r="AB52" s="26">
        <v>0</v>
      </c>
      <c r="AC52" s="26">
        <v>0</v>
      </c>
      <c r="AD52" s="27">
        <v>0</v>
      </c>
      <c r="AE52" s="28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</row>
    <row r="53" spans="1:79" s="17" customFormat="1" ht="15.65" customHeight="1">
      <c r="A53" s="9"/>
      <c r="B53" s="64" t="s">
        <v>57</v>
      </c>
      <c r="C53" s="64"/>
      <c r="D53" s="64"/>
      <c r="E53" s="64"/>
      <c r="F53" s="64"/>
      <c r="G53" s="13" t="s">
        <v>11</v>
      </c>
      <c r="H53" s="25" t="s">
        <v>5</v>
      </c>
      <c r="I53" s="29"/>
      <c r="J53" s="26">
        <v>37</v>
      </c>
      <c r="K53" s="26">
        <v>0</v>
      </c>
      <c r="L53" s="26">
        <v>0</v>
      </c>
      <c r="M53" s="26">
        <v>0</v>
      </c>
      <c r="N53" s="26">
        <v>0</v>
      </c>
      <c r="O53" s="26">
        <v>36</v>
      </c>
      <c r="P53" s="26">
        <v>0</v>
      </c>
      <c r="Q53" s="27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6">
        <v>0</v>
      </c>
      <c r="AD53" s="27">
        <v>1</v>
      </c>
      <c r="AE53" s="28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</row>
    <row r="54" spans="1:79" s="17" customFormat="1" ht="13.5" customHeight="1">
      <c r="A54" s="9"/>
      <c r="B54" s="13"/>
      <c r="C54" s="13"/>
      <c r="D54" s="13"/>
      <c r="E54" s="13"/>
      <c r="F54" s="13"/>
      <c r="G54" s="13"/>
      <c r="H54" s="25"/>
      <c r="I54" s="29"/>
      <c r="J54" s="26"/>
      <c r="K54" s="26"/>
      <c r="L54" s="26"/>
      <c r="M54" s="26"/>
      <c r="N54" s="26"/>
      <c r="O54" s="26"/>
      <c r="P54" s="26"/>
      <c r="Q54" s="27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7"/>
      <c r="AE54" s="28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4"/>
      <c r="BY54" s="14"/>
      <c r="BZ54" s="14"/>
      <c r="CA54" s="14"/>
    </row>
    <row r="55" spans="1:79" s="37" customFormat="1" ht="15.65" customHeight="1">
      <c r="A55" s="30"/>
      <c r="B55" s="65" t="s">
        <v>58</v>
      </c>
      <c r="C55" s="65"/>
      <c r="D55" s="65"/>
      <c r="E55" s="65"/>
      <c r="F55" s="65"/>
      <c r="G55" s="65"/>
      <c r="H55" s="65"/>
      <c r="I55" s="32"/>
      <c r="J55" s="33">
        <v>320</v>
      </c>
      <c r="K55" s="33">
        <v>28</v>
      </c>
      <c r="L55" s="33">
        <v>19</v>
      </c>
      <c r="M55" s="33">
        <v>115</v>
      </c>
      <c r="N55" s="33">
        <v>16</v>
      </c>
      <c r="O55" s="33">
        <v>64</v>
      </c>
      <c r="P55" s="33">
        <v>0</v>
      </c>
      <c r="Q55" s="34">
        <v>3</v>
      </c>
      <c r="R55" s="33">
        <v>8</v>
      </c>
      <c r="S55" s="33">
        <v>1</v>
      </c>
      <c r="T55" s="33">
        <v>20</v>
      </c>
      <c r="U55" s="33">
        <v>0</v>
      </c>
      <c r="V55" s="33">
        <v>0</v>
      </c>
      <c r="W55" s="33">
        <v>1</v>
      </c>
      <c r="X55" s="33">
        <v>2</v>
      </c>
      <c r="Y55" s="33">
        <v>22</v>
      </c>
      <c r="Z55" s="33">
        <v>4</v>
      </c>
      <c r="AA55" s="33">
        <v>2</v>
      </c>
      <c r="AB55" s="33">
        <v>0</v>
      </c>
      <c r="AC55" s="33">
        <v>11</v>
      </c>
      <c r="AD55" s="34">
        <v>4</v>
      </c>
      <c r="AE55" s="35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6"/>
      <c r="AT55" s="36"/>
      <c r="AU55" s="36"/>
      <c r="AV55" s="36"/>
      <c r="AW55" s="36"/>
      <c r="AX55" s="36"/>
      <c r="AY55" s="36"/>
      <c r="AZ55" s="36"/>
      <c r="BA55" s="36"/>
      <c r="BB55" s="36"/>
      <c r="BC55" s="36"/>
      <c r="BD55" s="36"/>
      <c r="BE55" s="36"/>
      <c r="BF55" s="36"/>
      <c r="BG55" s="36"/>
      <c r="BH55" s="36"/>
      <c r="BI55" s="36"/>
      <c r="BJ55" s="36"/>
      <c r="BK55" s="36"/>
      <c r="BL55" s="36"/>
      <c r="BM55" s="36"/>
      <c r="BN55" s="36"/>
      <c r="BO55" s="36"/>
      <c r="BP55" s="36"/>
      <c r="BQ55" s="36"/>
      <c r="BR55" s="36"/>
      <c r="BS55" s="36"/>
      <c r="BT55" s="36"/>
      <c r="BU55" s="36"/>
      <c r="BV55" s="36"/>
      <c r="BW55" s="36"/>
      <c r="BX55" s="36"/>
      <c r="BY55" s="36"/>
      <c r="BZ55" s="36"/>
      <c r="CA55" s="36"/>
    </row>
    <row r="56" spans="1:79" s="37" customFormat="1" ht="6" customHeight="1">
      <c r="A56" s="30"/>
      <c r="B56" s="31"/>
      <c r="C56" s="31"/>
      <c r="D56" s="31"/>
      <c r="E56" s="31"/>
      <c r="F56" s="31"/>
      <c r="G56" s="31"/>
      <c r="H56" s="31"/>
      <c r="I56" s="32"/>
      <c r="J56" s="33"/>
      <c r="K56" s="33"/>
      <c r="L56" s="33"/>
      <c r="M56" s="33"/>
      <c r="N56" s="33"/>
      <c r="O56" s="33"/>
      <c r="P56" s="33"/>
      <c r="Q56" s="34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4"/>
      <c r="AE56" s="35"/>
      <c r="AF56" s="36"/>
      <c r="AG56" s="36"/>
      <c r="AH56" s="36"/>
      <c r="AI56" s="36"/>
      <c r="AJ56" s="36"/>
      <c r="AK56" s="36"/>
      <c r="AL56" s="36"/>
      <c r="AM56" s="36"/>
      <c r="AN56" s="36"/>
      <c r="AO56" s="36"/>
      <c r="AP56" s="36"/>
      <c r="AQ56" s="36"/>
      <c r="AR56" s="36"/>
      <c r="AS56" s="36"/>
      <c r="AT56" s="36"/>
      <c r="AU56" s="36"/>
      <c r="AV56" s="36"/>
      <c r="AW56" s="36"/>
      <c r="AX56" s="36"/>
      <c r="AY56" s="36"/>
      <c r="AZ56" s="36"/>
      <c r="BA56" s="36"/>
      <c r="BB56" s="36"/>
      <c r="BC56" s="36"/>
      <c r="BD56" s="36"/>
      <c r="BE56" s="36"/>
      <c r="BF56" s="36"/>
      <c r="BG56" s="36"/>
      <c r="BH56" s="36"/>
      <c r="BI56" s="36"/>
      <c r="BJ56" s="36"/>
      <c r="BK56" s="36"/>
      <c r="BL56" s="36"/>
      <c r="BM56" s="36"/>
      <c r="BN56" s="36"/>
      <c r="BO56" s="36"/>
      <c r="BP56" s="36"/>
      <c r="BQ56" s="36"/>
      <c r="BR56" s="36"/>
      <c r="BS56" s="36"/>
      <c r="BT56" s="36"/>
      <c r="BU56" s="36"/>
      <c r="BV56" s="36"/>
      <c r="BW56" s="36"/>
      <c r="BX56" s="36"/>
      <c r="BY56" s="36"/>
      <c r="BZ56" s="36"/>
      <c r="CA56" s="36"/>
    </row>
    <row r="57" spans="1:79" s="17" customFormat="1" ht="15.65" customHeight="1">
      <c r="A57" s="9"/>
      <c r="B57" s="64" t="s">
        <v>59</v>
      </c>
      <c r="C57" s="64"/>
      <c r="D57" s="64"/>
      <c r="E57" s="64"/>
      <c r="F57" s="64"/>
      <c r="G57" s="13"/>
      <c r="H57" s="25" t="s">
        <v>5</v>
      </c>
      <c r="I57" s="29"/>
      <c r="J57" s="26">
        <v>11</v>
      </c>
      <c r="K57" s="26">
        <v>1</v>
      </c>
      <c r="L57" s="26">
        <v>1</v>
      </c>
      <c r="M57" s="26">
        <v>1</v>
      </c>
      <c r="N57" s="26">
        <v>0</v>
      </c>
      <c r="O57" s="26">
        <v>7</v>
      </c>
      <c r="P57" s="26">
        <v>0</v>
      </c>
      <c r="Q57" s="27">
        <v>0</v>
      </c>
      <c r="R57" s="26">
        <v>0</v>
      </c>
      <c r="S57" s="26">
        <v>1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7">
        <v>0</v>
      </c>
      <c r="AE57" s="28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4"/>
      <c r="BL57" s="14"/>
      <c r="BM57" s="14"/>
      <c r="BN57" s="14"/>
      <c r="BO57" s="14"/>
      <c r="BP57" s="14"/>
      <c r="BQ57" s="14"/>
      <c r="BR57" s="14"/>
      <c r="BS57" s="14"/>
      <c r="BT57" s="14"/>
      <c r="BU57" s="14"/>
      <c r="BV57" s="14"/>
      <c r="BW57" s="14"/>
      <c r="BX57" s="14"/>
      <c r="BY57" s="14"/>
      <c r="BZ57" s="14"/>
      <c r="CA57" s="14"/>
    </row>
    <row r="58" spans="1:79" s="17" customFormat="1" ht="15.65" customHeight="1">
      <c r="A58" s="9"/>
      <c r="B58" s="64"/>
      <c r="C58" s="64"/>
      <c r="D58" s="64"/>
      <c r="E58" s="64"/>
      <c r="F58" s="64"/>
      <c r="G58" s="25"/>
      <c r="H58" s="25" t="s">
        <v>6</v>
      </c>
      <c r="I58" s="29"/>
      <c r="J58" s="26">
        <v>1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7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0</v>
      </c>
      <c r="AA58" s="26">
        <v>0</v>
      </c>
      <c r="AB58" s="26">
        <v>0</v>
      </c>
      <c r="AC58" s="26">
        <v>0</v>
      </c>
      <c r="AD58" s="27">
        <v>1</v>
      </c>
      <c r="AE58" s="28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/>
      <c r="BL58" s="14"/>
      <c r="BM58" s="14"/>
      <c r="BN58" s="14"/>
      <c r="BO58" s="14"/>
      <c r="BP58" s="14"/>
      <c r="BQ58" s="14"/>
      <c r="BR58" s="14"/>
      <c r="BS58" s="14"/>
      <c r="BT58" s="14"/>
      <c r="BU58" s="14"/>
      <c r="BV58" s="14"/>
      <c r="BW58" s="14"/>
      <c r="BX58" s="14"/>
      <c r="BY58" s="14"/>
      <c r="BZ58" s="14"/>
      <c r="CA58" s="14"/>
    </row>
    <row r="59" spans="1:79" s="17" customFormat="1" ht="15.65" customHeight="1">
      <c r="A59" s="9"/>
      <c r="B59" s="64" t="s">
        <v>60</v>
      </c>
      <c r="C59" s="64"/>
      <c r="D59" s="64"/>
      <c r="E59" s="64"/>
      <c r="F59" s="64"/>
      <c r="G59" s="13" t="s">
        <v>11</v>
      </c>
      <c r="H59" s="25" t="s">
        <v>5</v>
      </c>
      <c r="I59" s="29"/>
      <c r="J59" s="26">
        <v>59</v>
      </c>
      <c r="K59" s="26">
        <v>13</v>
      </c>
      <c r="L59" s="26">
        <v>0</v>
      </c>
      <c r="M59" s="26">
        <v>2</v>
      </c>
      <c r="N59" s="26">
        <v>16</v>
      </c>
      <c r="O59" s="26">
        <v>0</v>
      </c>
      <c r="P59" s="26">
        <v>0</v>
      </c>
      <c r="Q59" s="27">
        <v>0</v>
      </c>
      <c r="R59" s="26">
        <v>8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5</v>
      </c>
      <c r="Z59" s="26">
        <v>4</v>
      </c>
      <c r="AA59" s="26">
        <v>1</v>
      </c>
      <c r="AB59" s="26">
        <v>0</v>
      </c>
      <c r="AC59" s="26">
        <v>10</v>
      </c>
      <c r="AD59" s="27">
        <v>0</v>
      </c>
      <c r="AE59" s="28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4"/>
      <c r="BL59" s="14"/>
      <c r="BM59" s="14"/>
      <c r="BN59" s="14"/>
      <c r="BO59" s="14"/>
      <c r="BP59" s="14"/>
      <c r="BQ59" s="14"/>
      <c r="BR59" s="14"/>
      <c r="BS59" s="14"/>
      <c r="BT59" s="14"/>
      <c r="BU59" s="14"/>
      <c r="BV59" s="14"/>
      <c r="BW59" s="14"/>
      <c r="BX59" s="14"/>
      <c r="BY59" s="14"/>
      <c r="BZ59" s="14"/>
      <c r="CA59" s="14"/>
    </row>
    <row r="60" spans="1:79" s="17" customFormat="1" ht="15.65" customHeight="1">
      <c r="A60" s="9"/>
      <c r="B60" s="64" t="s">
        <v>61</v>
      </c>
      <c r="C60" s="64"/>
      <c r="D60" s="64"/>
      <c r="E60" s="64"/>
      <c r="F60" s="64"/>
      <c r="G60" s="13" t="s">
        <v>11</v>
      </c>
      <c r="H60" s="25" t="s">
        <v>6</v>
      </c>
      <c r="I60" s="29"/>
      <c r="J60" s="26">
        <v>28</v>
      </c>
      <c r="K60" s="26">
        <v>0</v>
      </c>
      <c r="L60" s="26">
        <v>0</v>
      </c>
      <c r="M60" s="26">
        <v>0</v>
      </c>
      <c r="N60" s="26">
        <v>0</v>
      </c>
      <c r="O60" s="26">
        <v>4</v>
      </c>
      <c r="P60" s="26">
        <v>0</v>
      </c>
      <c r="Q60" s="27">
        <v>1</v>
      </c>
      <c r="R60" s="26">
        <v>0</v>
      </c>
      <c r="S60" s="26">
        <v>0</v>
      </c>
      <c r="T60" s="26">
        <v>20</v>
      </c>
      <c r="U60" s="26">
        <v>0</v>
      </c>
      <c r="V60" s="26">
        <v>0</v>
      </c>
      <c r="W60" s="26">
        <v>1</v>
      </c>
      <c r="X60" s="26">
        <v>1</v>
      </c>
      <c r="Y60" s="26">
        <v>0</v>
      </c>
      <c r="Z60" s="26">
        <v>0</v>
      </c>
      <c r="AA60" s="26">
        <v>0</v>
      </c>
      <c r="AB60" s="26">
        <v>0</v>
      </c>
      <c r="AC60" s="26">
        <v>1</v>
      </c>
      <c r="AD60" s="27">
        <v>0</v>
      </c>
      <c r="AE60" s="28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4"/>
      <c r="CA60" s="14"/>
    </row>
    <row r="61" spans="1:79" s="17" customFormat="1" ht="15.65" customHeight="1">
      <c r="A61" s="9"/>
      <c r="B61" s="64" t="s">
        <v>62</v>
      </c>
      <c r="C61" s="64"/>
      <c r="D61" s="64"/>
      <c r="E61" s="64"/>
      <c r="F61" s="64"/>
      <c r="G61" s="13" t="s">
        <v>11</v>
      </c>
      <c r="H61" s="25" t="s">
        <v>5</v>
      </c>
      <c r="I61" s="29"/>
      <c r="J61" s="26">
        <v>43</v>
      </c>
      <c r="K61" s="26">
        <v>12</v>
      </c>
      <c r="L61" s="26">
        <v>13</v>
      </c>
      <c r="M61" s="26">
        <v>1</v>
      </c>
      <c r="N61" s="26">
        <v>0</v>
      </c>
      <c r="O61" s="26">
        <v>0</v>
      </c>
      <c r="P61" s="26">
        <v>0</v>
      </c>
      <c r="Q61" s="27">
        <v>2</v>
      </c>
      <c r="R61" s="26">
        <v>0</v>
      </c>
      <c r="S61" s="26">
        <v>0</v>
      </c>
      <c r="T61" s="26">
        <v>0</v>
      </c>
      <c r="U61" s="26">
        <v>0</v>
      </c>
      <c r="V61" s="26">
        <v>0</v>
      </c>
      <c r="W61" s="26">
        <v>0</v>
      </c>
      <c r="X61" s="26">
        <v>0</v>
      </c>
      <c r="Y61" s="26">
        <v>11</v>
      </c>
      <c r="Z61" s="26">
        <v>0</v>
      </c>
      <c r="AA61" s="26">
        <v>1</v>
      </c>
      <c r="AB61" s="26">
        <v>0</v>
      </c>
      <c r="AC61" s="26">
        <v>0</v>
      </c>
      <c r="AD61" s="27">
        <v>3</v>
      </c>
      <c r="AE61" s="28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4"/>
      <c r="BY61" s="14"/>
      <c r="BZ61" s="14"/>
      <c r="CA61" s="14"/>
    </row>
    <row r="62" spans="1:79" s="17" customFormat="1" ht="15.65" customHeight="1">
      <c r="A62" s="9"/>
      <c r="B62" s="64" t="s">
        <v>63</v>
      </c>
      <c r="C62" s="64"/>
      <c r="D62" s="64"/>
      <c r="E62" s="64"/>
      <c r="F62" s="64"/>
      <c r="G62" s="13" t="s">
        <v>11</v>
      </c>
      <c r="H62" s="25" t="s">
        <v>5</v>
      </c>
      <c r="I62" s="29"/>
      <c r="J62" s="26">
        <v>21</v>
      </c>
      <c r="K62" s="26">
        <v>0</v>
      </c>
      <c r="L62" s="26">
        <v>0</v>
      </c>
      <c r="M62" s="26">
        <v>4</v>
      </c>
      <c r="N62" s="26">
        <v>0</v>
      </c>
      <c r="O62" s="26">
        <v>12</v>
      </c>
      <c r="P62" s="26">
        <v>0</v>
      </c>
      <c r="Q62" s="27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5</v>
      </c>
      <c r="Z62" s="26">
        <v>0</v>
      </c>
      <c r="AA62" s="26">
        <v>0</v>
      </c>
      <c r="AB62" s="26">
        <v>0</v>
      </c>
      <c r="AC62" s="26">
        <v>0</v>
      </c>
      <c r="AD62" s="27">
        <v>0</v>
      </c>
      <c r="AE62" s="28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4"/>
      <c r="CA62" s="14"/>
    </row>
    <row r="63" spans="1:79" s="17" customFormat="1" ht="15.65" customHeight="1">
      <c r="A63" s="9"/>
      <c r="B63" s="64" t="s">
        <v>64</v>
      </c>
      <c r="C63" s="64"/>
      <c r="D63" s="64"/>
      <c r="E63" s="64"/>
      <c r="F63" s="64"/>
      <c r="G63" s="13" t="s">
        <v>11</v>
      </c>
      <c r="H63" s="25" t="s">
        <v>5</v>
      </c>
      <c r="I63" s="29"/>
      <c r="J63" s="26">
        <v>101</v>
      </c>
      <c r="K63" s="26">
        <v>0</v>
      </c>
      <c r="L63" s="26">
        <v>0</v>
      </c>
      <c r="M63" s="26">
        <v>100</v>
      </c>
      <c r="N63" s="26">
        <v>0</v>
      </c>
      <c r="O63" s="26">
        <v>1</v>
      </c>
      <c r="P63" s="26">
        <v>0</v>
      </c>
      <c r="Q63" s="27">
        <v>0</v>
      </c>
      <c r="R63" s="26">
        <v>0</v>
      </c>
      <c r="S63" s="26">
        <v>0</v>
      </c>
      <c r="T63" s="26">
        <v>0</v>
      </c>
      <c r="U63" s="26">
        <v>0</v>
      </c>
      <c r="V63" s="26">
        <v>0</v>
      </c>
      <c r="W63" s="26">
        <v>0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6">
        <v>0</v>
      </c>
      <c r="AD63" s="27">
        <v>0</v>
      </c>
      <c r="AE63" s="28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4"/>
      <c r="BL63" s="14"/>
      <c r="BM63" s="14"/>
      <c r="BN63" s="14"/>
      <c r="BO63" s="14"/>
      <c r="BP63" s="14"/>
      <c r="BQ63" s="14"/>
      <c r="BR63" s="14"/>
      <c r="BS63" s="14"/>
      <c r="BT63" s="14"/>
      <c r="BU63" s="14"/>
      <c r="BV63" s="14"/>
      <c r="BW63" s="14"/>
      <c r="BX63" s="14"/>
      <c r="BY63" s="14"/>
      <c r="BZ63" s="14"/>
      <c r="CA63" s="14"/>
    </row>
    <row r="64" spans="1:79" s="17" customFormat="1" ht="15.65" customHeight="1">
      <c r="A64" s="9"/>
      <c r="B64" s="64" t="s">
        <v>65</v>
      </c>
      <c r="C64" s="64"/>
      <c r="D64" s="64"/>
      <c r="E64" s="64"/>
      <c r="F64" s="64"/>
      <c r="G64" s="13" t="s">
        <v>11</v>
      </c>
      <c r="H64" s="25" t="s">
        <v>5</v>
      </c>
      <c r="I64" s="29"/>
      <c r="J64" s="26">
        <v>29</v>
      </c>
      <c r="K64" s="26">
        <v>0</v>
      </c>
      <c r="L64" s="26">
        <v>0</v>
      </c>
      <c r="M64" s="26">
        <v>0</v>
      </c>
      <c r="N64" s="26">
        <v>0</v>
      </c>
      <c r="O64" s="26">
        <v>29</v>
      </c>
      <c r="P64" s="26">
        <v>0</v>
      </c>
      <c r="Q64" s="27">
        <v>0</v>
      </c>
      <c r="R64" s="26">
        <v>0</v>
      </c>
      <c r="S64" s="26">
        <v>0</v>
      </c>
      <c r="T64" s="26">
        <v>0</v>
      </c>
      <c r="U64" s="26">
        <v>0</v>
      </c>
      <c r="V64" s="26">
        <v>0</v>
      </c>
      <c r="W64" s="26">
        <v>0</v>
      </c>
      <c r="X64" s="26">
        <v>0</v>
      </c>
      <c r="Y64" s="26">
        <v>0</v>
      </c>
      <c r="Z64" s="26">
        <v>0</v>
      </c>
      <c r="AA64" s="26">
        <v>0</v>
      </c>
      <c r="AB64" s="26">
        <v>0</v>
      </c>
      <c r="AC64" s="26">
        <v>0</v>
      </c>
      <c r="AD64" s="27">
        <v>0</v>
      </c>
      <c r="AE64" s="28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4"/>
      <c r="CA64" s="14"/>
    </row>
    <row r="65" spans="1:79" s="17" customFormat="1" ht="15.65" customHeight="1">
      <c r="A65" s="9"/>
      <c r="B65" s="64" t="s">
        <v>66</v>
      </c>
      <c r="C65" s="64"/>
      <c r="D65" s="64"/>
      <c r="E65" s="64"/>
      <c r="F65" s="64"/>
      <c r="G65" s="13" t="s">
        <v>11</v>
      </c>
      <c r="H65" s="25" t="s">
        <v>5</v>
      </c>
      <c r="I65" s="29"/>
      <c r="J65" s="26">
        <v>27</v>
      </c>
      <c r="K65" s="26">
        <v>2</v>
      </c>
      <c r="L65" s="26">
        <v>5</v>
      </c>
      <c r="M65" s="26">
        <v>7</v>
      </c>
      <c r="N65" s="26">
        <v>0</v>
      </c>
      <c r="O65" s="26">
        <v>11</v>
      </c>
      <c r="P65" s="26">
        <v>0</v>
      </c>
      <c r="Q65" s="27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1</v>
      </c>
      <c r="Y65" s="26">
        <v>1</v>
      </c>
      <c r="Z65" s="26">
        <v>0</v>
      </c>
      <c r="AA65" s="26">
        <v>0</v>
      </c>
      <c r="AB65" s="26">
        <v>0</v>
      </c>
      <c r="AC65" s="26">
        <v>0</v>
      </c>
      <c r="AD65" s="27">
        <v>0</v>
      </c>
      <c r="AE65" s="28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</row>
    <row r="66" spans="1:79" s="17" customFormat="1" ht="13.5" customHeight="1">
      <c r="A66" s="9"/>
      <c r="B66" s="13"/>
      <c r="C66" s="13"/>
      <c r="D66" s="13"/>
      <c r="E66" s="13"/>
      <c r="F66" s="13"/>
      <c r="G66" s="13"/>
      <c r="H66" s="25"/>
      <c r="I66" s="29"/>
      <c r="J66" s="26"/>
      <c r="K66" s="26"/>
      <c r="L66" s="26"/>
      <c r="M66" s="26"/>
      <c r="N66" s="26"/>
      <c r="O66" s="26"/>
      <c r="P66" s="26"/>
      <c r="Q66" s="27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7"/>
      <c r="AE66" s="28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</row>
    <row r="67" spans="1:79" s="37" customFormat="1" ht="15.65" customHeight="1">
      <c r="A67" s="30"/>
      <c r="B67" s="65" t="s">
        <v>67</v>
      </c>
      <c r="C67" s="65"/>
      <c r="D67" s="65"/>
      <c r="E67" s="65"/>
      <c r="F67" s="65"/>
      <c r="G67" s="65"/>
      <c r="H67" s="65"/>
      <c r="I67" s="32"/>
      <c r="J67" s="33">
        <v>77</v>
      </c>
      <c r="K67" s="33">
        <v>0</v>
      </c>
      <c r="L67" s="33">
        <v>1</v>
      </c>
      <c r="M67" s="33">
        <v>4</v>
      </c>
      <c r="N67" s="33">
        <v>9</v>
      </c>
      <c r="O67" s="33">
        <v>4</v>
      </c>
      <c r="P67" s="33">
        <v>1</v>
      </c>
      <c r="Q67" s="34">
        <v>6</v>
      </c>
      <c r="R67" s="33">
        <v>0</v>
      </c>
      <c r="S67" s="33">
        <v>7</v>
      </c>
      <c r="T67" s="33">
        <v>6</v>
      </c>
      <c r="U67" s="33">
        <v>0</v>
      </c>
      <c r="V67" s="33">
        <v>0</v>
      </c>
      <c r="W67" s="33">
        <v>1</v>
      </c>
      <c r="X67" s="33">
        <v>0</v>
      </c>
      <c r="Y67" s="33">
        <v>18</v>
      </c>
      <c r="Z67" s="33">
        <v>10</v>
      </c>
      <c r="AA67" s="33">
        <v>2</v>
      </c>
      <c r="AB67" s="33">
        <v>4</v>
      </c>
      <c r="AC67" s="33">
        <v>2</v>
      </c>
      <c r="AD67" s="34">
        <v>2</v>
      </c>
      <c r="AE67" s="35"/>
      <c r="AF67" s="36"/>
      <c r="AG67" s="36"/>
      <c r="AH67" s="36"/>
      <c r="AI67" s="36"/>
      <c r="AJ67" s="36"/>
      <c r="AK67" s="36"/>
      <c r="AL67" s="36"/>
      <c r="AM67" s="36"/>
      <c r="AN67" s="36"/>
      <c r="AO67" s="36"/>
      <c r="AP67" s="36"/>
      <c r="AQ67" s="36"/>
      <c r="AR67" s="36"/>
      <c r="AS67" s="36"/>
      <c r="AT67" s="36"/>
      <c r="AU67" s="36"/>
      <c r="AV67" s="36"/>
      <c r="AW67" s="36"/>
      <c r="AX67" s="36"/>
      <c r="AY67" s="36"/>
      <c r="AZ67" s="36"/>
      <c r="BA67" s="36"/>
      <c r="BB67" s="36"/>
      <c r="BC67" s="36"/>
      <c r="BD67" s="36"/>
      <c r="BE67" s="36"/>
      <c r="BF67" s="36"/>
      <c r="BG67" s="36"/>
      <c r="BH67" s="36"/>
      <c r="BI67" s="36"/>
      <c r="BJ67" s="36"/>
      <c r="BK67" s="36"/>
      <c r="BL67" s="36"/>
      <c r="BM67" s="36"/>
      <c r="BN67" s="36"/>
      <c r="BO67" s="36"/>
      <c r="BP67" s="36"/>
      <c r="BQ67" s="36"/>
      <c r="BR67" s="36"/>
      <c r="BS67" s="36"/>
      <c r="BT67" s="36"/>
      <c r="BU67" s="36"/>
      <c r="BV67" s="36"/>
      <c r="BW67" s="36"/>
      <c r="BX67" s="36"/>
      <c r="BY67" s="36"/>
      <c r="BZ67" s="36"/>
      <c r="CA67" s="36"/>
    </row>
    <row r="68" spans="1:79" s="37" customFormat="1" ht="6" customHeight="1">
      <c r="A68" s="30"/>
      <c r="B68" s="31"/>
      <c r="C68" s="31"/>
      <c r="D68" s="31"/>
      <c r="E68" s="31"/>
      <c r="F68" s="31"/>
      <c r="G68" s="31"/>
      <c r="H68" s="31"/>
      <c r="I68" s="32"/>
      <c r="J68" s="33"/>
      <c r="K68" s="33"/>
      <c r="L68" s="33"/>
      <c r="M68" s="33"/>
      <c r="N68" s="33"/>
      <c r="O68" s="33"/>
      <c r="P68" s="33"/>
      <c r="Q68" s="34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4"/>
      <c r="AE68" s="35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</row>
    <row r="69" spans="1:79" s="17" customFormat="1" ht="15.65" customHeight="1">
      <c r="A69" s="9"/>
      <c r="B69" s="64" t="s">
        <v>68</v>
      </c>
      <c r="C69" s="64"/>
      <c r="D69" s="64"/>
      <c r="E69" s="64"/>
      <c r="F69" s="64"/>
      <c r="G69" s="13" t="s">
        <v>11</v>
      </c>
      <c r="H69" s="25" t="s">
        <v>5</v>
      </c>
      <c r="I69" s="29"/>
      <c r="J69" s="26">
        <v>36</v>
      </c>
      <c r="K69" s="26">
        <v>0</v>
      </c>
      <c r="L69" s="26">
        <v>1</v>
      </c>
      <c r="M69" s="26">
        <v>0</v>
      </c>
      <c r="N69" s="26">
        <v>7</v>
      </c>
      <c r="O69" s="26">
        <v>3</v>
      </c>
      <c r="P69" s="26">
        <v>1</v>
      </c>
      <c r="Q69" s="27">
        <v>0</v>
      </c>
      <c r="R69" s="26">
        <v>0</v>
      </c>
      <c r="S69" s="26">
        <v>2</v>
      </c>
      <c r="T69" s="26">
        <v>0</v>
      </c>
      <c r="U69" s="26">
        <v>0</v>
      </c>
      <c r="V69" s="26">
        <v>0</v>
      </c>
      <c r="W69" s="26">
        <v>0</v>
      </c>
      <c r="X69" s="26">
        <v>0</v>
      </c>
      <c r="Y69" s="26">
        <v>15</v>
      </c>
      <c r="Z69" s="26">
        <v>4</v>
      </c>
      <c r="AA69" s="26">
        <v>2</v>
      </c>
      <c r="AB69" s="26">
        <v>0</v>
      </c>
      <c r="AC69" s="26">
        <v>1</v>
      </c>
      <c r="AD69" s="27">
        <v>0</v>
      </c>
      <c r="AE69" s="28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</row>
    <row r="70" spans="1:79" s="17" customFormat="1" ht="15.65" customHeight="1">
      <c r="A70" s="9"/>
      <c r="B70" s="64" t="s">
        <v>69</v>
      </c>
      <c r="C70" s="64"/>
      <c r="D70" s="64"/>
      <c r="E70" s="64"/>
      <c r="F70" s="64"/>
      <c r="G70" s="13" t="s">
        <v>11</v>
      </c>
      <c r="H70" s="25" t="s">
        <v>5</v>
      </c>
      <c r="I70" s="29"/>
      <c r="J70" s="26">
        <v>31</v>
      </c>
      <c r="K70" s="26">
        <v>0</v>
      </c>
      <c r="L70" s="26">
        <v>0</v>
      </c>
      <c r="M70" s="26">
        <v>4</v>
      </c>
      <c r="N70" s="26">
        <v>2</v>
      </c>
      <c r="O70" s="26">
        <v>1</v>
      </c>
      <c r="P70" s="26">
        <v>0</v>
      </c>
      <c r="Q70" s="27">
        <v>4</v>
      </c>
      <c r="R70" s="26">
        <v>0</v>
      </c>
      <c r="S70" s="26">
        <v>5</v>
      </c>
      <c r="T70" s="26">
        <v>0</v>
      </c>
      <c r="U70" s="26">
        <v>0</v>
      </c>
      <c r="V70" s="26">
        <v>0</v>
      </c>
      <c r="W70" s="26">
        <v>1</v>
      </c>
      <c r="X70" s="26">
        <v>0</v>
      </c>
      <c r="Y70" s="26">
        <v>3</v>
      </c>
      <c r="Z70" s="26">
        <v>6</v>
      </c>
      <c r="AA70" s="26">
        <v>0</v>
      </c>
      <c r="AB70" s="26">
        <v>4</v>
      </c>
      <c r="AC70" s="26">
        <v>1</v>
      </c>
      <c r="AD70" s="27">
        <v>0</v>
      </c>
      <c r="AE70" s="28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</row>
    <row r="71" spans="1:79" s="17" customFormat="1" ht="15.65" customHeight="1">
      <c r="A71" s="9"/>
      <c r="B71" s="64" t="s">
        <v>70</v>
      </c>
      <c r="C71" s="64"/>
      <c r="D71" s="64"/>
      <c r="E71" s="64"/>
      <c r="F71" s="64"/>
      <c r="G71" s="13" t="s">
        <v>11</v>
      </c>
      <c r="H71" s="25" t="s">
        <v>6</v>
      </c>
      <c r="I71" s="29"/>
      <c r="J71" s="26">
        <v>10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7">
        <v>2</v>
      </c>
      <c r="R71" s="26">
        <v>0</v>
      </c>
      <c r="S71" s="26">
        <v>0</v>
      </c>
      <c r="T71" s="26">
        <v>6</v>
      </c>
      <c r="U71" s="26">
        <v>0</v>
      </c>
      <c r="V71" s="26">
        <v>0</v>
      </c>
      <c r="W71" s="26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7">
        <v>2</v>
      </c>
      <c r="AE71" s="28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14"/>
      <c r="BN71" s="14"/>
      <c r="BO71" s="14"/>
      <c r="BP71" s="14"/>
      <c r="BQ71" s="14"/>
      <c r="BR71" s="14"/>
      <c r="BS71" s="14"/>
      <c r="BT71" s="14"/>
      <c r="BU71" s="14"/>
      <c r="BV71" s="14"/>
      <c r="BW71" s="14"/>
      <c r="BX71" s="14"/>
      <c r="BY71" s="14"/>
      <c r="BZ71" s="14"/>
      <c r="CA71" s="14"/>
    </row>
    <row r="72" spans="1:79" s="17" customFormat="1" ht="13.5" customHeight="1">
      <c r="A72" s="9"/>
      <c r="B72" s="13"/>
      <c r="C72" s="13"/>
      <c r="D72" s="13"/>
      <c r="E72" s="13"/>
      <c r="F72" s="13"/>
      <c r="G72" s="13"/>
      <c r="H72" s="25"/>
      <c r="I72" s="29"/>
      <c r="J72" s="26"/>
      <c r="K72" s="26"/>
      <c r="L72" s="26"/>
      <c r="M72" s="26"/>
      <c r="N72" s="26"/>
      <c r="O72" s="26"/>
      <c r="P72" s="26"/>
      <c r="Q72" s="27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7"/>
      <c r="AE72" s="28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14"/>
      <c r="BN72" s="14"/>
      <c r="BO72" s="14"/>
      <c r="BP72" s="14"/>
      <c r="BQ72" s="14"/>
      <c r="BR72" s="14"/>
      <c r="BS72" s="14"/>
      <c r="BT72" s="14"/>
      <c r="BU72" s="14"/>
      <c r="BV72" s="14"/>
      <c r="BW72" s="14"/>
      <c r="BX72" s="14"/>
      <c r="BY72" s="14"/>
      <c r="BZ72" s="14"/>
      <c r="CA72" s="14"/>
    </row>
    <row r="73" spans="1:79" s="37" customFormat="1" ht="15.65" customHeight="1">
      <c r="A73" s="30"/>
      <c r="B73" s="65" t="s">
        <v>71</v>
      </c>
      <c r="C73" s="65"/>
      <c r="D73" s="65"/>
      <c r="E73" s="65"/>
      <c r="F73" s="65"/>
      <c r="G73" s="65"/>
      <c r="H73" s="65"/>
      <c r="I73" s="32"/>
      <c r="J73" s="33">
        <v>36</v>
      </c>
      <c r="K73" s="33">
        <v>0</v>
      </c>
      <c r="L73" s="33">
        <v>0</v>
      </c>
      <c r="M73" s="33">
        <v>9</v>
      </c>
      <c r="N73" s="33">
        <v>1</v>
      </c>
      <c r="O73" s="33">
        <v>24</v>
      </c>
      <c r="P73" s="33">
        <v>0</v>
      </c>
      <c r="Q73" s="34">
        <v>1</v>
      </c>
      <c r="R73" s="33">
        <v>0</v>
      </c>
      <c r="S73" s="33">
        <v>0</v>
      </c>
      <c r="T73" s="33">
        <v>0</v>
      </c>
      <c r="U73" s="33">
        <v>0</v>
      </c>
      <c r="V73" s="33">
        <v>0</v>
      </c>
      <c r="W73" s="33">
        <v>0</v>
      </c>
      <c r="X73" s="33">
        <v>1</v>
      </c>
      <c r="Y73" s="33">
        <v>0</v>
      </c>
      <c r="Z73" s="33">
        <v>0</v>
      </c>
      <c r="AA73" s="33">
        <v>0</v>
      </c>
      <c r="AB73" s="33">
        <v>0</v>
      </c>
      <c r="AC73" s="33">
        <v>0</v>
      </c>
      <c r="AD73" s="34">
        <v>0</v>
      </c>
      <c r="AE73" s="35"/>
      <c r="AF73" s="36"/>
      <c r="AG73" s="36"/>
      <c r="AH73" s="36"/>
      <c r="AI73" s="36"/>
      <c r="AJ73" s="36"/>
      <c r="AK73" s="36"/>
      <c r="AL73" s="36"/>
      <c r="AM73" s="36"/>
      <c r="AN73" s="36"/>
      <c r="AO73" s="36"/>
      <c r="AP73" s="36"/>
      <c r="AQ73" s="36"/>
      <c r="AR73" s="36"/>
      <c r="AS73" s="36"/>
      <c r="AT73" s="36"/>
      <c r="AU73" s="36"/>
      <c r="AV73" s="36"/>
      <c r="AW73" s="36"/>
      <c r="AX73" s="36"/>
      <c r="AY73" s="36"/>
      <c r="AZ73" s="36"/>
      <c r="BA73" s="36"/>
      <c r="BB73" s="36"/>
      <c r="BC73" s="36"/>
      <c r="BD73" s="36"/>
      <c r="BE73" s="36"/>
      <c r="BF73" s="36"/>
      <c r="BG73" s="36"/>
      <c r="BH73" s="36"/>
      <c r="BI73" s="36"/>
      <c r="BJ73" s="36"/>
      <c r="BK73" s="36"/>
      <c r="BL73" s="36"/>
      <c r="BM73" s="36"/>
      <c r="BN73" s="36"/>
      <c r="BO73" s="36"/>
      <c r="BP73" s="36"/>
      <c r="BQ73" s="36"/>
      <c r="BR73" s="36"/>
      <c r="BS73" s="36"/>
      <c r="BT73" s="36"/>
      <c r="BU73" s="36"/>
      <c r="BV73" s="36"/>
      <c r="BW73" s="36"/>
      <c r="BX73" s="36"/>
      <c r="BY73" s="36"/>
      <c r="BZ73" s="36"/>
      <c r="CA73" s="36"/>
    </row>
    <row r="74" spans="1:79" s="37" customFormat="1" ht="6" customHeight="1">
      <c r="A74" s="30"/>
      <c r="B74" s="31"/>
      <c r="C74" s="31"/>
      <c r="D74" s="31"/>
      <c r="E74" s="31"/>
      <c r="F74" s="31"/>
      <c r="G74" s="31"/>
      <c r="H74" s="31"/>
      <c r="I74" s="32"/>
      <c r="J74" s="33"/>
      <c r="K74" s="33"/>
      <c r="L74" s="33"/>
      <c r="M74" s="33"/>
      <c r="N74" s="33"/>
      <c r="O74" s="33"/>
      <c r="P74" s="33"/>
      <c r="Q74" s="34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4"/>
      <c r="AE74" s="35"/>
      <c r="AF74" s="36"/>
      <c r="AG74" s="36"/>
      <c r="AH74" s="36"/>
      <c r="AI74" s="36"/>
      <c r="AJ74" s="36"/>
      <c r="AK74" s="36"/>
      <c r="AL74" s="36"/>
      <c r="AM74" s="36"/>
      <c r="AN74" s="36"/>
      <c r="AO74" s="36"/>
      <c r="AP74" s="36"/>
      <c r="AQ74" s="36"/>
      <c r="AR74" s="36"/>
      <c r="AS74" s="36"/>
      <c r="AT74" s="36"/>
      <c r="AU74" s="36"/>
      <c r="AV74" s="36"/>
      <c r="AW74" s="36"/>
      <c r="AX74" s="36"/>
      <c r="AY74" s="36"/>
      <c r="AZ74" s="36"/>
      <c r="BA74" s="36"/>
      <c r="BB74" s="36"/>
      <c r="BC74" s="36"/>
      <c r="BD74" s="36"/>
      <c r="BE74" s="36"/>
      <c r="BF74" s="36"/>
      <c r="BG74" s="36"/>
      <c r="BH74" s="36"/>
      <c r="BI74" s="36"/>
      <c r="BJ74" s="36"/>
      <c r="BK74" s="36"/>
      <c r="BL74" s="36"/>
      <c r="BM74" s="36"/>
      <c r="BN74" s="36"/>
      <c r="BO74" s="36"/>
      <c r="BP74" s="36"/>
      <c r="BQ74" s="36"/>
      <c r="BR74" s="36"/>
      <c r="BS74" s="36"/>
      <c r="BT74" s="36"/>
      <c r="BU74" s="36"/>
      <c r="BV74" s="36"/>
      <c r="BW74" s="36"/>
      <c r="BX74" s="36"/>
      <c r="BY74" s="36"/>
      <c r="BZ74" s="36"/>
      <c r="CA74" s="36"/>
    </row>
    <row r="75" spans="1:79" s="17" customFormat="1" ht="15.65" customHeight="1">
      <c r="A75" s="9"/>
      <c r="B75" s="64" t="s">
        <v>72</v>
      </c>
      <c r="C75" s="64"/>
      <c r="D75" s="64"/>
      <c r="E75" s="64"/>
      <c r="F75" s="64"/>
      <c r="G75" s="13" t="s">
        <v>11</v>
      </c>
      <c r="H75" s="25" t="s">
        <v>6</v>
      </c>
      <c r="I75" s="29"/>
      <c r="J75" s="26">
        <v>9</v>
      </c>
      <c r="K75" s="26">
        <v>0</v>
      </c>
      <c r="L75" s="26">
        <v>0</v>
      </c>
      <c r="M75" s="26">
        <v>6</v>
      </c>
      <c r="N75" s="26">
        <v>0</v>
      </c>
      <c r="O75" s="26">
        <v>1</v>
      </c>
      <c r="P75" s="26">
        <v>0</v>
      </c>
      <c r="Q75" s="27">
        <v>1</v>
      </c>
      <c r="R75" s="26">
        <v>0</v>
      </c>
      <c r="S75" s="26">
        <v>0</v>
      </c>
      <c r="T75" s="26">
        <v>0</v>
      </c>
      <c r="U75" s="26">
        <v>0</v>
      </c>
      <c r="V75" s="26">
        <v>0</v>
      </c>
      <c r="W75" s="26">
        <v>0</v>
      </c>
      <c r="X75" s="26">
        <v>1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7">
        <v>0</v>
      </c>
      <c r="AE75" s="28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14"/>
      <c r="BN75" s="14"/>
      <c r="BO75" s="14"/>
      <c r="BP75" s="14"/>
      <c r="BQ75" s="14"/>
      <c r="BR75" s="14"/>
      <c r="BS75" s="14"/>
      <c r="BT75" s="14"/>
      <c r="BU75" s="14"/>
      <c r="BV75" s="14"/>
      <c r="BW75" s="14"/>
      <c r="BX75" s="14"/>
      <c r="BY75" s="14"/>
      <c r="BZ75" s="14"/>
      <c r="CA75" s="14"/>
    </row>
    <row r="76" spans="1:79" s="17" customFormat="1" ht="15.65" customHeight="1">
      <c r="A76" s="9"/>
      <c r="B76" s="64" t="s">
        <v>73</v>
      </c>
      <c r="C76" s="64"/>
      <c r="D76" s="64"/>
      <c r="E76" s="64"/>
      <c r="F76" s="64"/>
      <c r="G76" s="13" t="s">
        <v>11</v>
      </c>
      <c r="H76" s="25" t="s">
        <v>5</v>
      </c>
      <c r="I76" s="29"/>
      <c r="J76" s="26">
        <v>18</v>
      </c>
      <c r="K76" s="26">
        <v>0</v>
      </c>
      <c r="L76" s="26">
        <v>0</v>
      </c>
      <c r="M76" s="26">
        <v>1</v>
      </c>
      <c r="N76" s="26">
        <v>1</v>
      </c>
      <c r="O76" s="26">
        <v>16</v>
      </c>
      <c r="P76" s="26">
        <v>0</v>
      </c>
      <c r="Q76" s="27">
        <v>0</v>
      </c>
      <c r="R76" s="26">
        <v>0</v>
      </c>
      <c r="S76" s="26">
        <v>0</v>
      </c>
      <c r="T76" s="26">
        <v>0</v>
      </c>
      <c r="U76" s="26">
        <v>0</v>
      </c>
      <c r="V76" s="26">
        <v>0</v>
      </c>
      <c r="W76" s="26">
        <v>0</v>
      </c>
      <c r="X76" s="26">
        <v>0</v>
      </c>
      <c r="Y76" s="26">
        <v>0</v>
      </c>
      <c r="Z76" s="26">
        <v>0</v>
      </c>
      <c r="AA76" s="26">
        <v>0</v>
      </c>
      <c r="AB76" s="26">
        <v>0</v>
      </c>
      <c r="AC76" s="26">
        <v>0</v>
      </c>
      <c r="AD76" s="27">
        <v>0</v>
      </c>
      <c r="AE76" s="28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</row>
    <row r="77" spans="1:79" s="17" customFormat="1" ht="15.65" customHeight="1">
      <c r="A77" s="9"/>
      <c r="B77" s="64" t="s">
        <v>74</v>
      </c>
      <c r="C77" s="64"/>
      <c r="D77" s="64"/>
      <c r="E77" s="64"/>
      <c r="F77" s="64"/>
      <c r="G77" s="13" t="s">
        <v>11</v>
      </c>
      <c r="H77" s="25" t="s">
        <v>5</v>
      </c>
      <c r="I77" s="29"/>
      <c r="J77" s="26">
        <v>9</v>
      </c>
      <c r="K77" s="26">
        <v>0</v>
      </c>
      <c r="L77" s="26">
        <v>0</v>
      </c>
      <c r="M77" s="26">
        <v>2</v>
      </c>
      <c r="N77" s="26">
        <v>0</v>
      </c>
      <c r="O77" s="26">
        <v>7</v>
      </c>
      <c r="P77" s="26">
        <v>0</v>
      </c>
      <c r="Q77" s="27">
        <v>0</v>
      </c>
      <c r="R77" s="26">
        <v>0</v>
      </c>
      <c r="S77" s="26">
        <v>0</v>
      </c>
      <c r="T77" s="26">
        <v>0</v>
      </c>
      <c r="U77" s="26">
        <v>0</v>
      </c>
      <c r="V77" s="26">
        <v>0</v>
      </c>
      <c r="W77" s="26">
        <v>0</v>
      </c>
      <c r="X77" s="26">
        <v>0</v>
      </c>
      <c r="Y77" s="26">
        <v>0</v>
      </c>
      <c r="Z77" s="26">
        <v>0</v>
      </c>
      <c r="AA77" s="26">
        <v>0</v>
      </c>
      <c r="AB77" s="26">
        <v>0</v>
      </c>
      <c r="AC77" s="26">
        <v>0</v>
      </c>
      <c r="AD77" s="27">
        <v>0</v>
      </c>
      <c r="AE77" s="28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</row>
    <row r="78" spans="1:79" s="17" customFormat="1" ht="13.5" customHeight="1">
      <c r="A78" s="9"/>
      <c r="B78" s="13"/>
      <c r="C78" s="13"/>
      <c r="D78" s="13"/>
      <c r="E78" s="13"/>
      <c r="F78" s="13"/>
      <c r="G78" s="13"/>
      <c r="H78" s="25"/>
      <c r="I78" s="29"/>
      <c r="J78" s="26"/>
      <c r="K78" s="26"/>
      <c r="L78" s="26"/>
      <c r="M78" s="26"/>
      <c r="N78" s="26"/>
      <c r="O78" s="26"/>
      <c r="P78" s="26"/>
      <c r="Q78" s="27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7"/>
      <c r="AE78" s="28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</row>
    <row r="79" spans="1:79" s="37" customFormat="1" ht="15.65" customHeight="1">
      <c r="A79" s="30"/>
      <c r="B79" s="65" t="s">
        <v>75</v>
      </c>
      <c r="C79" s="65"/>
      <c r="D79" s="65"/>
      <c r="E79" s="65"/>
      <c r="F79" s="65"/>
      <c r="G79" s="65"/>
      <c r="H79" s="65"/>
      <c r="I79" s="32"/>
      <c r="J79" s="33">
        <v>200</v>
      </c>
      <c r="K79" s="33">
        <v>1</v>
      </c>
      <c r="L79" s="33">
        <v>5</v>
      </c>
      <c r="M79" s="33">
        <v>14</v>
      </c>
      <c r="N79" s="33">
        <v>0</v>
      </c>
      <c r="O79" s="33">
        <v>116</v>
      </c>
      <c r="P79" s="33">
        <v>1</v>
      </c>
      <c r="Q79" s="34">
        <v>7</v>
      </c>
      <c r="R79" s="33">
        <v>1</v>
      </c>
      <c r="S79" s="33">
        <v>1</v>
      </c>
      <c r="T79" s="33">
        <v>1</v>
      </c>
      <c r="U79" s="33">
        <v>1</v>
      </c>
      <c r="V79" s="33">
        <v>0</v>
      </c>
      <c r="W79" s="33">
        <v>0</v>
      </c>
      <c r="X79" s="33">
        <v>13</v>
      </c>
      <c r="Y79" s="33">
        <v>31</v>
      </c>
      <c r="Z79" s="33">
        <v>4</v>
      </c>
      <c r="AA79" s="33">
        <v>0</v>
      </c>
      <c r="AB79" s="33">
        <v>4</v>
      </c>
      <c r="AC79" s="33">
        <v>0</v>
      </c>
      <c r="AD79" s="34">
        <v>0</v>
      </c>
      <c r="AE79" s="35"/>
      <c r="AF79" s="36"/>
      <c r="AG79" s="36"/>
      <c r="AH79" s="36"/>
      <c r="AI79" s="36"/>
      <c r="AJ79" s="36"/>
      <c r="AK79" s="36"/>
      <c r="AL79" s="36"/>
      <c r="AM79" s="36"/>
      <c r="AN79" s="36"/>
      <c r="AO79" s="36"/>
      <c r="AP79" s="36"/>
      <c r="AQ79" s="36"/>
      <c r="AR79" s="36"/>
      <c r="AS79" s="36"/>
      <c r="AT79" s="36"/>
      <c r="AU79" s="36"/>
      <c r="AV79" s="36"/>
      <c r="AW79" s="36"/>
      <c r="AX79" s="36"/>
      <c r="AY79" s="36"/>
      <c r="AZ79" s="36"/>
      <c r="BA79" s="36"/>
      <c r="BB79" s="36"/>
      <c r="BC79" s="36"/>
      <c r="BD79" s="36"/>
      <c r="BE79" s="36"/>
      <c r="BF79" s="36"/>
      <c r="BG79" s="36"/>
      <c r="BH79" s="36"/>
      <c r="BI79" s="36"/>
      <c r="BJ79" s="36"/>
      <c r="BK79" s="36"/>
      <c r="BL79" s="36"/>
      <c r="BM79" s="36"/>
      <c r="BN79" s="36"/>
      <c r="BO79" s="36"/>
      <c r="BP79" s="36"/>
      <c r="BQ79" s="36"/>
      <c r="BR79" s="36"/>
      <c r="BS79" s="36"/>
      <c r="BT79" s="36"/>
      <c r="BU79" s="36"/>
      <c r="BV79" s="36"/>
      <c r="BW79" s="36"/>
      <c r="BX79" s="36"/>
      <c r="BY79" s="36"/>
      <c r="BZ79" s="36"/>
      <c r="CA79" s="36"/>
    </row>
    <row r="80" spans="1:79" s="37" customFormat="1" ht="6" customHeight="1">
      <c r="A80" s="30"/>
      <c r="B80" s="31"/>
      <c r="C80" s="31"/>
      <c r="D80" s="31"/>
      <c r="E80" s="31"/>
      <c r="F80" s="31"/>
      <c r="G80" s="31"/>
      <c r="H80" s="31"/>
      <c r="I80" s="32"/>
      <c r="J80" s="33"/>
      <c r="K80" s="33"/>
      <c r="L80" s="33"/>
      <c r="M80" s="33"/>
      <c r="N80" s="33"/>
      <c r="O80" s="33"/>
      <c r="P80" s="33"/>
      <c r="Q80" s="34"/>
      <c r="R80" s="33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34"/>
      <c r="AE80" s="35"/>
      <c r="AF80" s="36"/>
      <c r="AG80" s="36"/>
      <c r="AH80" s="36"/>
      <c r="AI80" s="36"/>
      <c r="AJ80" s="36"/>
      <c r="AK80" s="36"/>
      <c r="AL80" s="36"/>
      <c r="AM80" s="36"/>
      <c r="AN80" s="36"/>
      <c r="AO80" s="36"/>
      <c r="AP80" s="36"/>
      <c r="AQ80" s="36"/>
      <c r="AR80" s="36"/>
      <c r="AS80" s="36"/>
      <c r="AT80" s="36"/>
      <c r="AU80" s="36"/>
      <c r="AV80" s="36"/>
      <c r="AW80" s="36"/>
      <c r="AX80" s="36"/>
      <c r="AY80" s="36"/>
      <c r="AZ80" s="36"/>
      <c r="BA80" s="36"/>
      <c r="BB80" s="36"/>
      <c r="BC80" s="36"/>
      <c r="BD80" s="36"/>
      <c r="BE80" s="36"/>
      <c r="BF80" s="36"/>
      <c r="BG80" s="36"/>
      <c r="BH80" s="36"/>
      <c r="BI80" s="36"/>
      <c r="BJ80" s="36"/>
      <c r="BK80" s="36"/>
      <c r="BL80" s="36"/>
      <c r="BM80" s="36"/>
      <c r="BN80" s="36"/>
      <c r="BO80" s="36"/>
      <c r="BP80" s="36"/>
      <c r="BQ80" s="36"/>
      <c r="BR80" s="36"/>
      <c r="BS80" s="36"/>
      <c r="BT80" s="36"/>
      <c r="BU80" s="36"/>
      <c r="BV80" s="36"/>
      <c r="BW80" s="36"/>
      <c r="BX80" s="36"/>
      <c r="BY80" s="36"/>
      <c r="BZ80" s="36"/>
      <c r="CA80" s="36"/>
    </row>
    <row r="81" spans="1:79" s="17" customFormat="1" ht="15.65" customHeight="1">
      <c r="A81" s="9"/>
      <c r="B81" s="64" t="s">
        <v>76</v>
      </c>
      <c r="C81" s="64"/>
      <c r="D81" s="64"/>
      <c r="E81" s="64"/>
      <c r="F81" s="64"/>
      <c r="G81" s="13" t="s">
        <v>11</v>
      </c>
      <c r="H81" s="25" t="s">
        <v>6</v>
      </c>
      <c r="I81" s="29"/>
      <c r="J81" s="26">
        <v>14</v>
      </c>
      <c r="K81" s="26">
        <v>0</v>
      </c>
      <c r="L81" s="26">
        <v>0</v>
      </c>
      <c r="M81" s="26">
        <v>0</v>
      </c>
      <c r="N81" s="26">
        <v>0</v>
      </c>
      <c r="O81" s="26">
        <v>3</v>
      </c>
      <c r="P81" s="26">
        <v>0</v>
      </c>
      <c r="Q81" s="27">
        <v>3</v>
      </c>
      <c r="R81" s="26">
        <v>0</v>
      </c>
      <c r="S81" s="26">
        <v>0</v>
      </c>
      <c r="T81" s="26">
        <v>1</v>
      </c>
      <c r="U81" s="26">
        <v>1</v>
      </c>
      <c r="V81" s="26">
        <v>0</v>
      </c>
      <c r="W81" s="26">
        <v>0</v>
      </c>
      <c r="X81" s="26">
        <v>0</v>
      </c>
      <c r="Y81" s="26">
        <v>2</v>
      </c>
      <c r="Z81" s="26">
        <v>0</v>
      </c>
      <c r="AA81" s="26">
        <v>0</v>
      </c>
      <c r="AB81" s="26">
        <v>4</v>
      </c>
      <c r="AC81" s="26">
        <v>0</v>
      </c>
      <c r="AD81" s="27">
        <v>0</v>
      </c>
      <c r="AE81" s="28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14"/>
      <c r="BN81" s="14"/>
      <c r="BO81" s="14"/>
      <c r="BP81" s="14"/>
      <c r="BQ81" s="14"/>
      <c r="BR81" s="14"/>
      <c r="BS81" s="14"/>
      <c r="BT81" s="14"/>
      <c r="BU81" s="14"/>
      <c r="BV81" s="14"/>
      <c r="BW81" s="14"/>
      <c r="BX81" s="14"/>
      <c r="BY81" s="14"/>
      <c r="BZ81" s="14"/>
      <c r="CA81" s="14"/>
    </row>
    <row r="82" spans="1:79" s="17" customFormat="1" ht="15.65" customHeight="1">
      <c r="A82" s="9"/>
      <c r="B82" s="64" t="s">
        <v>77</v>
      </c>
      <c r="C82" s="64"/>
      <c r="D82" s="64"/>
      <c r="E82" s="64"/>
      <c r="F82" s="64"/>
      <c r="G82" s="13" t="s">
        <v>11</v>
      </c>
      <c r="H82" s="25" t="s">
        <v>5</v>
      </c>
      <c r="I82" s="29"/>
      <c r="J82" s="26">
        <v>62</v>
      </c>
      <c r="K82" s="26">
        <v>1</v>
      </c>
      <c r="L82" s="26">
        <v>3</v>
      </c>
      <c r="M82" s="26">
        <v>0</v>
      </c>
      <c r="N82" s="26">
        <v>0</v>
      </c>
      <c r="O82" s="26">
        <v>46</v>
      </c>
      <c r="P82" s="26">
        <v>1</v>
      </c>
      <c r="Q82" s="27">
        <v>3</v>
      </c>
      <c r="R82" s="26">
        <v>1</v>
      </c>
      <c r="S82" s="26">
        <v>0</v>
      </c>
      <c r="T82" s="26">
        <v>0</v>
      </c>
      <c r="U82" s="26">
        <v>0</v>
      </c>
      <c r="V82" s="26">
        <v>0</v>
      </c>
      <c r="W82" s="26">
        <v>0</v>
      </c>
      <c r="X82" s="26">
        <v>0</v>
      </c>
      <c r="Y82" s="26">
        <v>5</v>
      </c>
      <c r="Z82" s="26">
        <v>2</v>
      </c>
      <c r="AA82" s="26">
        <v>0</v>
      </c>
      <c r="AB82" s="26">
        <v>0</v>
      </c>
      <c r="AC82" s="26">
        <v>0</v>
      </c>
      <c r="AD82" s="27">
        <v>0</v>
      </c>
      <c r="AE82" s="28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14"/>
      <c r="BN82" s="14"/>
      <c r="BO82" s="14"/>
      <c r="BP82" s="14"/>
      <c r="BQ82" s="14"/>
      <c r="BR82" s="14"/>
      <c r="BS82" s="14"/>
      <c r="BT82" s="14"/>
      <c r="BU82" s="14"/>
      <c r="BV82" s="14"/>
      <c r="BW82" s="14"/>
      <c r="BX82" s="14"/>
      <c r="BY82" s="14"/>
      <c r="BZ82" s="14"/>
      <c r="CA82" s="14"/>
    </row>
    <row r="83" spans="1:79" s="17" customFormat="1" ht="15.65" customHeight="1">
      <c r="A83" s="9"/>
      <c r="B83" s="64" t="s">
        <v>78</v>
      </c>
      <c r="C83" s="64"/>
      <c r="D83" s="64"/>
      <c r="E83" s="64"/>
      <c r="F83" s="64"/>
      <c r="G83" s="13" t="s">
        <v>11</v>
      </c>
      <c r="H83" s="25" t="s">
        <v>5</v>
      </c>
      <c r="I83" s="29"/>
      <c r="J83" s="26">
        <v>19</v>
      </c>
      <c r="K83" s="26">
        <v>0</v>
      </c>
      <c r="L83" s="26">
        <v>0</v>
      </c>
      <c r="M83" s="26">
        <v>0</v>
      </c>
      <c r="N83" s="26">
        <v>0</v>
      </c>
      <c r="O83" s="26">
        <v>19</v>
      </c>
      <c r="P83" s="26">
        <v>0</v>
      </c>
      <c r="Q83" s="27">
        <v>0</v>
      </c>
      <c r="R83" s="26">
        <v>0</v>
      </c>
      <c r="S83" s="26">
        <v>0</v>
      </c>
      <c r="T83" s="26">
        <v>0</v>
      </c>
      <c r="U83" s="26">
        <v>0</v>
      </c>
      <c r="V83" s="26">
        <v>0</v>
      </c>
      <c r="W83" s="26">
        <v>0</v>
      </c>
      <c r="X83" s="26">
        <v>0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7">
        <v>0</v>
      </c>
      <c r="AE83" s="28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  <c r="AY83" s="14"/>
      <c r="AZ83" s="14"/>
      <c r="BA83" s="14"/>
      <c r="BB83" s="14"/>
      <c r="BC83" s="14"/>
      <c r="BD83" s="14"/>
      <c r="BE83" s="14"/>
      <c r="BF83" s="14"/>
      <c r="BG83" s="14"/>
      <c r="BH83" s="14"/>
      <c r="BI83" s="14"/>
      <c r="BJ83" s="14"/>
      <c r="BK83" s="14"/>
      <c r="BL83" s="14"/>
      <c r="BM83" s="14"/>
      <c r="BN83" s="14"/>
      <c r="BO83" s="14"/>
      <c r="BP83" s="14"/>
      <c r="BQ83" s="14"/>
      <c r="BR83" s="14"/>
      <c r="BS83" s="14"/>
      <c r="BT83" s="14"/>
      <c r="BU83" s="14"/>
      <c r="BV83" s="14"/>
      <c r="BW83" s="14"/>
      <c r="BX83" s="14"/>
      <c r="BY83" s="14"/>
      <c r="BZ83" s="14"/>
      <c r="CA83" s="14"/>
    </row>
    <row r="84" spans="1:79" s="17" customFormat="1" ht="15.65" customHeight="1">
      <c r="A84" s="9"/>
      <c r="B84" s="64" t="s">
        <v>79</v>
      </c>
      <c r="C84" s="64"/>
      <c r="D84" s="64"/>
      <c r="E84" s="64"/>
      <c r="F84" s="64"/>
      <c r="G84" s="13" t="s">
        <v>11</v>
      </c>
      <c r="H84" s="25" t="s">
        <v>5</v>
      </c>
      <c r="I84" s="29"/>
      <c r="J84" s="26">
        <v>40</v>
      </c>
      <c r="K84" s="26">
        <v>0</v>
      </c>
      <c r="L84" s="26">
        <v>0</v>
      </c>
      <c r="M84" s="26">
        <v>0</v>
      </c>
      <c r="N84" s="26">
        <v>0</v>
      </c>
      <c r="O84" s="26">
        <v>39</v>
      </c>
      <c r="P84" s="26">
        <v>0</v>
      </c>
      <c r="Q84" s="27">
        <v>0</v>
      </c>
      <c r="R84" s="26">
        <v>0</v>
      </c>
      <c r="S84" s="26">
        <v>0</v>
      </c>
      <c r="T84" s="26">
        <v>0</v>
      </c>
      <c r="U84" s="26">
        <v>0</v>
      </c>
      <c r="V84" s="26">
        <v>0</v>
      </c>
      <c r="W84" s="26">
        <v>0</v>
      </c>
      <c r="X84" s="26">
        <v>0</v>
      </c>
      <c r="Y84" s="26">
        <v>0</v>
      </c>
      <c r="Z84" s="26">
        <v>1</v>
      </c>
      <c r="AA84" s="26">
        <v>0</v>
      </c>
      <c r="AB84" s="26">
        <v>0</v>
      </c>
      <c r="AC84" s="26">
        <v>0</v>
      </c>
      <c r="AD84" s="27">
        <v>0</v>
      </c>
      <c r="AE84" s="28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  <c r="BB84" s="14"/>
      <c r="BC84" s="14"/>
      <c r="BD84" s="14"/>
      <c r="BE84" s="14"/>
      <c r="BF84" s="14"/>
      <c r="BG84" s="14"/>
      <c r="BH84" s="14"/>
      <c r="BI84" s="14"/>
      <c r="BJ84" s="14"/>
      <c r="BK84" s="14"/>
      <c r="BL84" s="14"/>
      <c r="BM84" s="14"/>
      <c r="BN84" s="14"/>
      <c r="BO84" s="14"/>
      <c r="BP84" s="14"/>
      <c r="BQ84" s="14"/>
      <c r="BR84" s="14"/>
      <c r="BS84" s="14"/>
      <c r="BT84" s="14"/>
      <c r="BU84" s="14"/>
      <c r="BV84" s="14"/>
      <c r="BW84" s="14"/>
      <c r="BX84" s="14"/>
      <c r="BY84" s="14"/>
      <c r="BZ84" s="14"/>
      <c r="CA84" s="14"/>
    </row>
    <row r="85" spans="1:79" s="17" customFormat="1" ht="15.65" customHeight="1">
      <c r="A85" s="9"/>
      <c r="B85" s="64" t="s">
        <v>80</v>
      </c>
      <c r="C85" s="64"/>
      <c r="D85" s="64"/>
      <c r="E85" s="64"/>
      <c r="F85" s="64"/>
      <c r="G85" s="13" t="s">
        <v>11</v>
      </c>
      <c r="H85" s="25" t="s">
        <v>5</v>
      </c>
      <c r="I85" s="29"/>
      <c r="J85" s="26">
        <v>19</v>
      </c>
      <c r="K85" s="26">
        <v>0</v>
      </c>
      <c r="L85" s="26">
        <v>1</v>
      </c>
      <c r="M85" s="26">
        <v>5</v>
      </c>
      <c r="N85" s="26">
        <v>0</v>
      </c>
      <c r="O85" s="26">
        <v>0</v>
      </c>
      <c r="P85" s="26">
        <v>0</v>
      </c>
      <c r="Q85" s="27">
        <v>0</v>
      </c>
      <c r="R85" s="26">
        <v>0</v>
      </c>
      <c r="S85" s="26">
        <v>0</v>
      </c>
      <c r="T85" s="26">
        <v>0</v>
      </c>
      <c r="U85" s="26">
        <v>0</v>
      </c>
      <c r="V85" s="26">
        <v>0</v>
      </c>
      <c r="W85" s="26">
        <v>0</v>
      </c>
      <c r="X85" s="26">
        <v>13</v>
      </c>
      <c r="Y85" s="26">
        <v>0</v>
      </c>
      <c r="Z85" s="26">
        <v>0</v>
      </c>
      <c r="AA85" s="26">
        <v>0</v>
      </c>
      <c r="AB85" s="26">
        <v>0</v>
      </c>
      <c r="AC85" s="26">
        <v>0</v>
      </c>
      <c r="AD85" s="27">
        <v>0</v>
      </c>
      <c r="AE85" s="28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14"/>
      <c r="BG85" s="14"/>
      <c r="BH85" s="14"/>
      <c r="BI85" s="14"/>
      <c r="BJ85" s="14"/>
      <c r="BK85" s="14"/>
      <c r="BL85" s="14"/>
      <c r="BM85" s="14"/>
      <c r="BN85" s="14"/>
      <c r="BO85" s="14"/>
      <c r="BP85" s="14"/>
      <c r="BQ85" s="14"/>
      <c r="BR85" s="14"/>
      <c r="BS85" s="14"/>
      <c r="BT85" s="14"/>
      <c r="BU85" s="14"/>
      <c r="BV85" s="14"/>
      <c r="BW85" s="14"/>
      <c r="BX85" s="14"/>
      <c r="BY85" s="14"/>
      <c r="BZ85" s="14"/>
      <c r="CA85" s="14"/>
    </row>
    <row r="86" spans="1:79" s="17" customFormat="1" ht="15.65" customHeight="1">
      <c r="A86" s="9"/>
      <c r="B86" s="64" t="s">
        <v>81</v>
      </c>
      <c r="C86" s="64"/>
      <c r="D86" s="64"/>
      <c r="E86" s="64"/>
      <c r="F86" s="64"/>
      <c r="G86" s="13" t="s">
        <v>11</v>
      </c>
      <c r="H86" s="25" t="s">
        <v>5</v>
      </c>
      <c r="I86" s="29"/>
      <c r="J86" s="26">
        <v>23</v>
      </c>
      <c r="K86" s="26">
        <v>0</v>
      </c>
      <c r="L86" s="26">
        <v>0</v>
      </c>
      <c r="M86" s="26">
        <v>5</v>
      </c>
      <c r="N86" s="26">
        <v>0</v>
      </c>
      <c r="O86" s="26">
        <v>0</v>
      </c>
      <c r="P86" s="26">
        <v>0</v>
      </c>
      <c r="Q86" s="27">
        <v>1</v>
      </c>
      <c r="R86" s="26">
        <v>0</v>
      </c>
      <c r="S86" s="26">
        <v>1</v>
      </c>
      <c r="T86" s="26">
        <v>0</v>
      </c>
      <c r="U86" s="26">
        <v>0</v>
      </c>
      <c r="V86" s="26">
        <v>0</v>
      </c>
      <c r="W86" s="26">
        <v>0</v>
      </c>
      <c r="X86" s="26">
        <v>0</v>
      </c>
      <c r="Y86" s="26">
        <v>15</v>
      </c>
      <c r="Z86" s="26">
        <v>1</v>
      </c>
      <c r="AA86" s="26">
        <v>0</v>
      </c>
      <c r="AB86" s="26">
        <v>0</v>
      </c>
      <c r="AC86" s="26">
        <v>0</v>
      </c>
      <c r="AD86" s="27">
        <v>0</v>
      </c>
      <c r="AE86" s="28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14"/>
      <c r="BN86" s="14"/>
      <c r="BO86" s="14"/>
      <c r="BP86" s="14"/>
      <c r="BQ86" s="14"/>
      <c r="BR86" s="14"/>
      <c r="BS86" s="14"/>
      <c r="BT86" s="14"/>
      <c r="BU86" s="14"/>
      <c r="BV86" s="14"/>
      <c r="BW86" s="14"/>
      <c r="BX86" s="14"/>
      <c r="BY86" s="14"/>
      <c r="BZ86" s="14"/>
      <c r="CA86" s="14"/>
    </row>
    <row r="87" spans="1:79" s="17" customFormat="1" ht="15.65" customHeight="1">
      <c r="A87" s="9"/>
      <c r="B87" s="64" t="s">
        <v>82</v>
      </c>
      <c r="C87" s="64"/>
      <c r="D87" s="64"/>
      <c r="E87" s="64"/>
      <c r="F87" s="64"/>
      <c r="G87" s="13" t="s">
        <v>11</v>
      </c>
      <c r="H87" s="25" t="s">
        <v>5</v>
      </c>
      <c r="I87" s="29"/>
      <c r="J87" s="26">
        <v>21</v>
      </c>
      <c r="K87" s="26">
        <v>0</v>
      </c>
      <c r="L87" s="26">
        <v>1</v>
      </c>
      <c r="M87" s="26">
        <v>3</v>
      </c>
      <c r="N87" s="26">
        <v>0</v>
      </c>
      <c r="O87" s="26">
        <v>8</v>
      </c>
      <c r="P87" s="26">
        <v>0</v>
      </c>
      <c r="Q87" s="27">
        <v>0</v>
      </c>
      <c r="R87" s="26">
        <v>0</v>
      </c>
      <c r="S87" s="26">
        <v>0</v>
      </c>
      <c r="T87" s="26">
        <v>0</v>
      </c>
      <c r="U87" s="26">
        <v>0</v>
      </c>
      <c r="V87" s="26">
        <v>0</v>
      </c>
      <c r="W87" s="26">
        <v>0</v>
      </c>
      <c r="X87" s="26">
        <v>0</v>
      </c>
      <c r="Y87" s="26">
        <v>9</v>
      </c>
      <c r="Z87" s="26">
        <v>0</v>
      </c>
      <c r="AA87" s="26">
        <v>0</v>
      </c>
      <c r="AB87" s="26">
        <v>0</v>
      </c>
      <c r="AC87" s="26">
        <v>0</v>
      </c>
      <c r="AD87" s="27">
        <v>0</v>
      </c>
      <c r="AE87" s="28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14"/>
      <c r="BN87" s="14"/>
      <c r="BO87" s="14"/>
      <c r="BP87" s="14"/>
      <c r="BQ87" s="14"/>
      <c r="BR87" s="14"/>
      <c r="BS87" s="14"/>
      <c r="BT87" s="14"/>
      <c r="BU87" s="14"/>
      <c r="BV87" s="14"/>
      <c r="BW87" s="14"/>
      <c r="BX87" s="14"/>
      <c r="BY87" s="14"/>
      <c r="BZ87" s="14"/>
      <c r="CA87" s="14"/>
    </row>
    <row r="88" spans="1:79" s="17" customFormat="1" ht="15.65" customHeight="1">
      <c r="A88" s="9"/>
      <c r="B88" s="64" t="s">
        <v>83</v>
      </c>
      <c r="C88" s="64"/>
      <c r="D88" s="64"/>
      <c r="E88" s="64"/>
      <c r="F88" s="64"/>
      <c r="G88" s="13" t="s">
        <v>11</v>
      </c>
      <c r="H88" s="25" t="s">
        <v>6</v>
      </c>
      <c r="I88" s="29"/>
      <c r="J88" s="26">
        <v>2</v>
      </c>
      <c r="K88" s="26">
        <v>0</v>
      </c>
      <c r="L88" s="26">
        <v>0</v>
      </c>
      <c r="M88" s="26">
        <v>1</v>
      </c>
      <c r="N88" s="26">
        <v>0</v>
      </c>
      <c r="O88" s="26">
        <v>1</v>
      </c>
      <c r="P88" s="26">
        <v>0</v>
      </c>
      <c r="Q88" s="27">
        <v>0</v>
      </c>
      <c r="R88" s="26">
        <v>0</v>
      </c>
      <c r="S88" s="26">
        <v>0</v>
      </c>
      <c r="T88" s="26">
        <v>0</v>
      </c>
      <c r="U88" s="26">
        <v>0</v>
      </c>
      <c r="V88" s="26">
        <v>0</v>
      </c>
      <c r="W88" s="26">
        <v>0</v>
      </c>
      <c r="X88" s="26">
        <v>0</v>
      </c>
      <c r="Y88" s="26">
        <v>0</v>
      </c>
      <c r="Z88" s="26">
        <v>0</v>
      </c>
      <c r="AA88" s="26">
        <v>0</v>
      </c>
      <c r="AB88" s="26">
        <v>0</v>
      </c>
      <c r="AC88" s="26">
        <v>0</v>
      </c>
      <c r="AD88" s="27">
        <v>0</v>
      </c>
      <c r="AE88" s="28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14"/>
      <c r="BN88" s="14"/>
      <c r="BO88" s="14"/>
      <c r="BP88" s="14"/>
      <c r="BQ88" s="14"/>
      <c r="BR88" s="14"/>
      <c r="BS88" s="14"/>
      <c r="BT88" s="14"/>
      <c r="BU88" s="14"/>
      <c r="BV88" s="14"/>
      <c r="BW88" s="14"/>
      <c r="BX88" s="14"/>
      <c r="BY88" s="14"/>
      <c r="BZ88" s="14"/>
      <c r="CA88" s="14"/>
    </row>
    <row r="89" spans="1:79" s="17" customFormat="1" ht="5.15" customHeight="1">
      <c r="A89" s="7"/>
      <c r="B89" s="38"/>
      <c r="C89" s="38"/>
      <c r="D89" s="38"/>
      <c r="E89" s="38"/>
      <c r="F89" s="39"/>
      <c r="G89" s="39"/>
      <c r="H89" s="39"/>
      <c r="I89" s="40"/>
      <c r="J89" s="41"/>
      <c r="K89" s="41"/>
      <c r="L89" s="41"/>
      <c r="M89" s="41"/>
      <c r="N89" s="41"/>
      <c r="O89" s="41"/>
      <c r="P89" s="41"/>
      <c r="Q89" s="42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1"/>
      <c r="AC89" s="41"/>
      <c r="AD89" s="41"/>
      <c r="AE89" s="16"/>
    </row>
    <row r="90" spans="1:79" ht="6" customHeight="1">
      <c r="F90" s="24"/>
      <c r="O90" s="16"/>
      <c r="Q90" s="24"/>
      <c r="S90" s="16"/>
      <c r="X90" s="16"/>
    </row>
    <row r="91" spans="1:79">
      <c r="J91" s="55"/>
    </row>
    <row r="92" spans="1:79">
      <c r="J92" s="55"/>
    </row>
    <row r="93" spans="1:79">
      <c r="J93" s="55"/>
    </row>
    <row r="94" spans="1:79" hidden="1"/>
    <row r="95" spans="1:79" hidden="1"/>
    <row r="96" spans="1:79" hidden="1"/>
    <row r="97" hidden="1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</sheetData>
  <mergeCells count="67">
    <mergeCell ref="B19:F19"/>
    <mergeCell ref="U1:AD1"/>
    <mergeCell ref="A1:T1"/>
    <mergeCell ref="B5:H5"/>
    <mergeCell ref="F12:H12"/>
    <mergeCell ref="F13:H13"/>
    <mergeCell ref="F7:H7"/>
    <mergeCell ref="F8:H8"/>
    <mergeCell ref="F9:H9"/>
    <mergeCell ref="F14:H14"/>
    <mergeCell ref="F15:H15"/>
    <mergeCell ref="F10:H10"/>
    <mergeCell ref="F11:H11"/>
    <mergeCell ref="B17:H17"/>
    <mergeCell ref="B35:F35"/>
    <mergeCell ref="B20:F20"/>
    <mergeCell ref="B21:F21"/>
    <mergeCell ref="B23:H23"/>
    <mergeCell ref="B25:F25"/>
    <mergeCell ref="B26:F26"/>
    <mergeCell ref="B27:F27"/>
    <mergeCell ref="B29:H29"/>
    <mergeCell ref="B31:F31"/>
    <mergeCell ref="B32:F32"/>
    <mergeCell ref="B33:F33"/>
    <mergeCell ref="B34:F34"/>
    <mergeCell ref="B50:F50"/>
    <mergeCell ref="B36:F36"/>
    <mergeCell ref="B37:F37"/>
    <mergeCell ref="B38:F38"/>
    <mergeCell ref="B39:F40"/>
    <mergeCell ref="B41:F41"/>
    <mergeCell ref="B42:F42"/>
    <mergeCell ref="B43:F43"/>
    <mergeCell ref="B44:F44"/>
    <mergeCell ref="B45:F45"/>
    <mergeCell ref="B47:H47"/>
    <mergeCell ref="B49:F49"/>
    <mergeCell ref="B65:F65"/>
    <mergeCell ref="B51:F51"/>
    <mergeCell ref="B52:F52"/>
    <mergeCell ref="B53:F53"/>
    <mergeCell ref="B55:H55"/>
    <mergeCell ref="B57:F58"/>
    <mergeCell ref="B59:F59"/>
    <mergeCell ref="B60:F60"/>
    <mergeCell ref="B61:F61"/>
    <mergeCell ref="B62:F62"/>
    <mergeCell ref="B63:F63"/>
    <mergeCell ref="B64:F64"/>
    <mergeCell ref="B83:F83"/>
    <mergeCell ref="B67:H67"/>
    <mergeCell ref="B69:F69"/>
    <mergeCell ref="B70:F70"/>
    <mergeCell ref="B71:F71"/>
    <mergeCell ref="B73:H73"/>
    <mergeCell ref="B75:F75"/>
    <mergeCell ref="B76:F76"/>
    <mergeCell ref="B77:F77"/>
    <mergeCell ref="B79:H79"/>
    <mergeCell ref="B81:F81"/>
    <mergeCell ref="B82:F82"/>
    <mergeCell ref="B84:F84"/>
    <mergeCell ref="B85:F85"/>
    <mergeCell ref="B86:F86"/>
    <mergeCell ref="B87:F87"/>
    <mergeCell ref="B88:F8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3" firstPageNumber="2" fitToHeight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22-00-40</vt:lpstr>
      <vt:lpstr>'22-00-40'!_00</vt:lpstr>
      <vt:lpstr>'22-00-40'!Print_Area</vt:lpstr>
      <vt:lpstr>'22-00-40'!Print_Titles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2023-07-27T07:00:11Z</cp:lastPrinted>
  <dcterms:created xsi:type="dcterms:W3CDTF">2011-11-13T10:03:50Z</dcterms:created>
  <dcterms:modified xsi:type="dcterms:W3CDTF">2023-07-27T07:00:13Z</dcterms:modified>
  <cp:category/>
</cp:coreProperties>
</file>