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-120" yWindow="2623" windowWidth="20614" windowHeight="9574"/>
  </bookViews>
  <sheets>
    <sheet name="22-00-45" sheetId="1" r:id="rId1"/>
  </sheets>
  <definedNames>
    <definedName name="_00" localSheetId="0">'22-00-45'!#REF!</definedName>
    <definedName name="_xlnm._FilterDatabase" localSheetId="0" hidden="1">'22-00-45'!$A$1:$ER$101</definedName>
    <definedName name="b">#REF!</definedName>
    <definedName name="GOUKEI">#REF!</definedName>
    <definedName name="JK">#REF!</definedName>
    <definedName name="_xlnm.Print_Area" localSheetId="0">'22-00-45'!$A$1:$AC$87</definedName>
    <definedName name="_xlnm.Print_Titles" localSheetId="0">'22-00-45'!$4:$7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'22-00-45'!$M:$M</definedName>
    <definedName name="Z_84B820AB_D6C1_11D6_A8EA_0040CA1D7CBB_.wvu.Cols" localSheetId="0" hidden="1">'22-00-45'!$M:$M</definedName>
    <definedName name="Z_84B820AC_D6C1_11D6_A8EA_0040CA1D7CBB_.wvu.Cols" localSheetId="0" hidden="1">'22-00-45'!$M:$M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1" i="1"/>
  <c r="D13" i="1" s="1"/>
  <c r="C11" i="1" l="1"/>
  <c r="A9" i="1"/>
  <c r="B13" i="1"/>
  <c r="D11" i="1" l="1"/>
  <c r="C9" i="1"/>
  <c r="B11" i="1"/>
  <c r="B9" i="1"/>
</calcChain>
</file>

<file path=xl/sharedStrings.xml><?xml version="1.0" encoding="utf-8"?>
<sst xmlns="http://schemas.openxmlformats.org/spreadsheetml/2006/main" count="86" uniqueCount="70">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</sst>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78" fontId="30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>
      <alignment vertical="center"/>
    </xf>
    <xf numFmtId="178" fontId="18" fillId="0" borderId="14" xfId="0" applyNumberFormat="1" applyFont="1" applyFill="1" applyBorder="1" applyAlignment="1">
      <alignment vertical="center"/>
    </xf>
    <xf numFmtId="178" fontId="18" fillId="0" borderId="14" xfId="0" applyNumberFormat="1" applyFont="1" applyFill="1" applyBorder="1">
      <alignment vertical="center"/>
    </xf>
    <xf numFmtId="178" fontId="18" fillId="0" borderId="0" xfId="0" applyNumberFormat="1" applyFont="1" applyFill="1" applyBorder="1">
      <alignment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6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6" xfId="0" applyNumberFormat="1" applyFont="1" applyFill="1" applyBorder="1" applyAlignment="1">
      <alignment horizontal="right" vertical="center"/>
    </xf>
    <xf numFmtId="178" fontId="18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right"/>
    </xf>
    <xf numFmtId="178" fontId="18" fillId="0" borderId="17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9" xfId="0" applyNumberFormat="1" applyFont="1" applyFill="1" applyBorder="1" applyAlignment="1">
      <alignment horizontal="distributed" vertical="center" wrapText="1" justifyLastLine="1"/>
    </xf>
    <xf numFmtId="178" fontId="18" fillId="0" borderId="20" xfId="0" applyNumberFormat="1" applyFont="1" applyFill="1" applyBorder="1" applyAlignment="1">
      <alignment horizontal="distributed" vertical="center" wrapText="1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justifyLastLine="1"/>
    </xf>
    <xf numFmtId="178" fontId="18" fillId="0" borderId="19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18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22" xfId="0" applyNumberFormat="1" applyFont="1" applyFill="1" applyBorder="1" applyAlignment="1">
      <alignment horizontal="distributed" vertical="center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30" fillId="0" borderId="0" xfId="0" applyNumberFormat="1" applyFont="1" applyFill="1" applyAlignment="1">
      <alignment vertical="center"/>
    </xf>
    <xf numFmtId="178" fontId="30" fillId="0" borderId="0" xfId="0" applyNumberFormat="1" applyFont="1" applyFill="1" applyAlignment="1">
      <alignment horizontal="left"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88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0.75" zeroHeight="1"/>
  <cols>
    <col min="1" max="1" width="2.6328125" style="10" customWidth="1"/>
    <col min="2" max="2" width="10.36328125" style="10" customWidth="1"/>
    <col min="3" max="4" width="7.81640625" style="10" customWidth="1"/>
    <col min="5" max="5" width="1" style="10" customWidth="1"/>
    <col min="6" max="29" width="10.81640625" style="10" customWidth="1"/>
    <col min="30" max="30" width="7.1796875" style="10" customWidth="1"/>
    <col min="31" max="32" width="9.36328125" style="10" customWidth="1"/>
    <col min="33" max="16384" width="9.36328125" style="10" hidden="1"/>
  </cols>
  <sheetData>
    <row r="1" spans="1:107" s="1" customFormat="1" ht="16.7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5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49999999999999" customHeight="1">
      <c r="B5" s="58" t="s">
        <v>4</v>
      </c>
      <c r="C5" s="58"/>
      <c r="D5" s="58"/>
      <c r="E5" s="15"/>
      <c r="F5" s="53" t="s">
        <v>0</v>
      </c>
      <c r="G5" s="60"/>
      <c r="H5" s="60"/>
      <c r="I5" s="60"/>
      <c r="J5" s="60"/>
      <c r="K5" s="60"/>
      <c r="L5" s="60"/>
      <c r="M5" s="60"/>
      <c r="N5" s="11"/>
      <c r="O5" s="12"/>
      <c r="P5" s="33" t="s">
        <v>12</v>
      </c>
      <c r="Q5" s="12"/>
      <c r="R5" s="65" t="s">
        <v>13</v>
      </c>
      <c r="S5" s="64"/>
      <c r="T5" s="12"/>
      <c r="U5" s="13"/>
      <c r="V5" s="63" t="s">
        <v>1</v>
      </c>
      <c r="W5" s="64"/>
      <c r="X5" s="64"/>
      <c r="Y5" s="64"/>
      <c r="Z5" s="64"/>
      <c r="AA5" s="64"/>
      <c r="AB5" s="64"/>
      <c r="AC5" s="64"/>
    </row>
    <row r="6" spans="1:107" s="14" customFormat="1" ht="20.149999999999999" customHeight="1">
      <c r="B6" s="59"/>
      <c r="C6" s="59"/>
      <c r="D6" s="59"/>
      <c r="E6" s="15"/>
      <c r="F6" s="54" t="s">
        <v>2</v>
      </c>
      <c r="G6" s="54" t="s">
        <v>5</v>
      </c>
      <c r="H6" s="54" t="s">
        <v>6</v>
      </c>
      <c r="I6" s="54" t="s">
        <v>7</v>
      </c>
      <c r="J6" s="54" t="s">
        <v>8</v>
      </c>
      <c r="K6" s="54" t="s">
        <v>9</v>
      </c>
      <c r="L6" s="50" t="s">
        <v>10</v>
      </c>
      <c r="M6" s="54" t="s">
        <v>3</v>
      </c>
      <c r="N6" s="54" t="s">
        <v>2</v>
      </c>
      <c r="O6" s="54" t="s">
        <v>5</v>
      </c>
      <c r="P6" s="56" t="s">
        <v>6</v>
      </c>
      <c r="Q6" s="54" t="s">
        <v>7</v>
      </c>
      <c r="R6" s="54" t="s">
        <v>8</v>
      </c>
      <c r="S6" s="54" t="s">
        <v>9</v>
      </c>
      <c r="T6" s="50" t="s">
        <v>10</v>
      </c>
      <c r="U6" s="54" t="s">
        <v>3</v>
      </c>
      <c r="V6" s="54" t="s">
        <v>2</v>
      </c>
      <c r="W6" s="54" t="s">
        <v>5</v>
      </c>
      <c r="X6" s="54" t="s">
        <v>6</v>
      </c>
      <c r="Y6" s="54" t="s">
        <v>7</v>
      </c>
      <c r="Z6" s="54" t="s">
        <v>8</v>
      </c>
      <c r="AA6" s="54" t="s">
        <v>9</v>
      </c>
      <c r="AB6" s="50" t="s">
        <v>10</v>
      </c>
      <c r="AC6" s="52" t="s">
        <v>3</v>
      </c>
    </row>
    <row r="7" spans="1:107" s="14" customFormat="1" ht="20.149999999999999" customHeight="1">
      <c r="A7" s="16"/>
      <c r="B7" s="60"/>
      <c r="C7" s="60"/>
      <c r="D7" s="60"/>
      <c r="E7" s="17"/>
      <c r="F7" s="55"/>
      <c r="G7" s="55"/>
      <c r="H7" s="55"/>
      <c r="I7" s="55"/>
      <c r="J7" s="55"/>
      <c r="K7" s="55"/>
      <c r="L7" s="51"/>
      <c r="M7" s="55"/>
      <c r="N7" s="55"/>
      <c r="O7" s="55"/>
      <c r="P7" s="57"/>
      <c r="Q7" s="55"/>
      <c r="R7" s="55"/>
      <c r="S7" s="55"/>
      <c r="T7" s="51"/>
      <c r="U7" s="55"/>
      <c r="V7" s="55"/>
      <c r="W7" s="55"/>
      <c r="X7" s="55"/>
      <c r="Y7" s="55"/>
      <c r="Z7" s="55"/>
      <c r="AA7" s="55"/>
      <c r="AB7" s="51"/>
      <c r="AC7" s="53"/>
    </row>
    <row r="8" spans="1:107" ht="5.15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43952</v>
      </c>
      <c r="B9" s="42" t="str">
        <f>TEXT(A9,"ggg")</f>
        <v>令和</v>
      </c>
      <c r="C9" s="43" t="str">
        <f>IF(TEXT(A9,"e")="1","元",TEXT(A9,"e"))</f>
        <v>2</v>
      </c>
      <c r="D9" s="44" t="s">
        <v>14</v>
      </c>
      <c r="E9" s="22"/>
      <c r="F9" s="34">
        <v>1698</v>
      </c>
      <c r="G9" s="34">
        <v>50</v>
      </c>
      <c r="H9" s="34">
        <v>17</v>
      </c>
      <c r="I9" s="34">
        <v>25</v>
      </c>
      <c r="J9" s="34">
        <v>4</v>
      </c>
      <c r="K9" s="34">
        <v>6</v>
      </c>
      <c r="L9" s="34">
        <v>14</v>
      </c>
      <c r="M9" s="35">
        <v>1582</v>
      </c>
      <c r="N9" s="34">
        <v>1698</v>
      </c>
      <c r="O9" s="34">
        <v>271</v>
      </c>
      <c r="P9" s="34">
        <v>208</v>
      </c>
      <c r="Q9" s="34">
        <v>143</v>
      </c>
      <c r="R9" s="34">
        <v>101</v>
      </c>
      <c r="S9" s="34">
        <v>75</v>
      </c>
      <c r="T9" s="34">
        <v>189</v>
      </c>
      <c r="U9" s="35">
        <v>711</v>
      </c>
      <c r="V9" s="34">
        <v>1698</v>
      </c>
      <c r="W9" s="34">
        <v>18</v>
      </c>
      <c r="X9" s="34">
        <v>2</v>
      </c>
      <c r="Y9" s="34">
        <v>0</v>
      </c>
      <c r="Z9" s="34">
        <v>0</v>
      </c>
      <c r="AA9" s="34">
        <v>1</v>
      </c>
      <c r="AB9" s="34">
        <v>0</v>
      </c>
      <c r="AC9" s="34">
        <v>1677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44317</v>
      </c>
      <c r="B11" s="42" t="str">
        <f>IF(TEXT(A9,"ggg")=TEXT(A11,"ggg"),"",TEXT(A11,"ggg"))</f>
        <v/>
      </c>
      <c r="C11" s="43" t="str">
        <f>IF(TEXT(A11,"e")="1","元",TEXT(A11,"e"))</f>
        <v>3</v>
      </c>
      <c r="D11" s="44" t="str">
        <f>IF(TEXT(A9,"ggg")=TEXT(A11,"ggg"),"","年")</f>
        <v/>
      </c>
      <c r="E11" s="24"/>
      <c r="F11" s="34">
        <v>1567</v>
      </c>
      <c r="G11" s="34">
        <v>48</v>
      </c>
      <c r="H11" s="34">
        <v>26</v>
      </c>
      <c r="I11" s="34">
        <v>10</v>
      </c>
      <c r="J11" s="34">
        <v>18</v>
      </c>
      <c r="K11" s="34">
        <v>6</v>
      </c>
      <c r="L11" s="34">
        <v>12</v>
      </c>
      <c r="M11" s="35">
        <v>1447</v>
      </c>
      <c r="N11" s="34">
        <v>1567</v>
      </c>
      <c r="O11" s="34">
        <v>253</v>
      </c>
      <c r="P11" s="34">
        <v>144</v>
      </c>
      <c r="Q11" s="34">
        <v>119</v>
      </c>
      <c r="R11" s="34">
        <v>110</v>
      </c>
      <c r="S11" s="34">
        <v>92</v>
      </c>
      <c r="T11" s="34">
        <v>214</v>
      </c>
      <c r="U11" s="35">
        <v>635</v>
      </c>
      <c r="V11" s="34">
        <v>1567</v>
      </c>
      <c r="W11" s="34">
        <v>8</v>
      </c>
      <c r="X11" s="34">
        <v>3</v>
      </c>
      <c r="Y11" s="34">
        <v>1</v>
      </c>
      <c r="Z11" s="34">
        <v>0</v>
      </c>
      <c r="AA11" s="34">
        <v>0</v>
      </c>
      <c r="AB11" s="34">
        <v>0</v>
      </c>
      <c r="AC11" s="34">
        <v>1555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44682</v>
      </c>
      <c r="B13" s="45" t="str">
        <f>IF(TEXT(A11,"ggg")=TEXT(A13,"ggg"),"",TEXT(A13,"ggg"))</f>
        <v/>
      </c>
      <c r="C13" s="46" t="str">
        <f>IF(TEXT(A13,"e")="1","元",TEXT(A13,"e"))</f>
        <v>4</v>
      </c>
      <c r="D13" s="46" t="str">
        <f>IF(TEXT(A11,"ggg")=TEXT(A13,"ggg"),"","年")</f>
        <v/>
      </c>
      <c r="E13" s="27"/>
      <c r="F13" s="36">
        <v>1363</v>
      </c>
      <c r="G13" s="36">
        <v>40</v>
      </c>
      <c r="H13" s="36">
        <v>27</v>
      </c>
      <c r="I13" s="36">
        <v>11</v>
      </c>
      <c r="J13" s="36">
        <v>9</v>
      </c>
      <c r="K13" s="36">
        <v>6</v>
      </c>
      <c r="L13" s="36">
        <v>7</v>
      </c>
      <c r="M13" s="37">
        <v>1263</v>
      </c>
      <c r="N13" s="36">
        <v>1363</v>
      </c>
      <c r="O13" s="36">
        <v>179</v>
      </c>
      <c r="P13" s="36">
        <v>150</v>
      </c>
      <c r="Q13" s="36">
        <v>126</v>
      </c>
      <c r="R13" s="36">
        <v>79</v>
      </c>
      <c r="S13" s="36">
        <v>75</v>
      </c>
      <c r="T13" s="36">
        <v>203</v>
      </c>
      <c r="U13" s="37">
        <v>551</v>
      </c>
      <c r="V13" s="36">
        <v>1363</v>
      </c>
      <c r="W13" s="36">
        <v>5</v>
      </c>
      <c r="X13" s="36">
        <v>3</v>
      </c>
      <c r="Y13" s="36">
        <v>1</v>
      </c>
      <c r="Z13" s="36">
        <v>1</v>
      </c>
      <c r="AA13" s="36">
        <v>1</v>
      </c>
      <c r="AB13" s="36">
        <v>0</v>
      </c>
      <c r="AC13" s="36">
        <v>1352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49" t="s">
        <v>15</v>
      </c>
      <c r="C15" s="49"/>
      <c r="D15" s="49"/>
      <c r="E15" s="27"/>
      <c r="F15" s="36">
        <v>23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7">
        <v>23</v>
      </c>
      <c r="N15" s="36">
        <v>23</v>
      </c>
      <c r="O15" s="36">
        <v>4</v>
      </c>
      <c r="P15" s="36">
        <v>3</v>
      </c>
      <c r="Q15" s="36">
        <v>3</v>
      </c>
      <c r="R15" s="36">
        <v>3</v>
      </c>
      <c r="S15" s="36">
        <v>1</v>
      </c>
      <c r="T15" s="36">
        <v>3</v>
      </c>
      <c r="U15" s="37">
        <v>6</v>
      </c>
      <c r="V15" s="36">
        <v>23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23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48" t="s">
        <v>16</v>
      </c>
      <c r="C17" s="48"/>
      <c r="D17" s="48"/>
      <c r="E17" s="24"/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5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5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</row>
    <row r="18" spans="1:29" s="21" customFormat="1" ht="15" customHeight="1">
      <c r="A18" s="19"/>
      <c r="B18" s="48" t="s">
        <v>17</v>
      </c>
      <c r="C18" s="48"/>
      <c r="D18" s="48"/>
      <c r="E18" s="24"/>
      <c r="F18" s="34">
        <v>22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5">
        <v>22</v>
      </c>
      <c r="N18" s="34">
        <v>22</v>
      </c>
      <c r="O18" s="34">
        <v>4</v>
      </c>
      <c r="P18" s="34">
        <v>2</v>
      </c>
      <c r="Q18" s="34">
        <v>3</v>
      </c>
      <c r="R18" s="34">
        <v>3</v>
      </c>
      <c r="S18" s="34">
        <v>1</v>
      </c>
      <c r="T18" s="34">
        <v>3</v>
      </c>
      <c r="U18" s="35">
        <v>6</v>
      </c>
      <c r="V18" s="34">
        <v>22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22</v>
      </c>
    </row>
    <row r="19" spans="1:29" s="21" customFormat="1" ht="15" customHeight="1">
      <c r="A19" s="19"/>
      <c r="B19" s="48" t="s">
        <v>18</v>
      </c>
      <c r="C19" s="48"/>
      <c r="D19" s="48"/>
      <c r="E19" s="24"/>
      <c r="F19" s="34">
        <v>1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5">
        <v>1</v>
      </c>
      <c r="N19" s="34">
        <v>1</v>
      </c>
      <c r="O19" s="34">
        <v>0</v>
      </c>
      <c r="P19" s="34">
        <v>1</v>
      </c>
      <c r="Q19" s="34">
        <v>0</v>
      </c>
      <c r="R19" s="34">
        <v>0</v>
      </c>
      <c r="S19" s="34">
        <v>0</v>
      </c>
      <c r="T19" s="34">
        <v>0</v>
      </c>
      <c r="U19" s="35">
        <v>0</v>
      </c>
      <c r="V19" s="34">
        <v>1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1</v>
      </c>
    </row>
    <row r="20" spans="1:29" s="21" customFormat="1" ht="15" customHeight="1">
      <c r="A20" s="19"/>
      <c r="B20" s="23"/>
      <c r="C20" s="23"/>
      <c r="D20" s="23"/>
      <c r="E20" s="24"/>
      <c r="F20" s="34"/>
      <c r="G20" s="34"/>
      <c r="H20" s="34"/>
      <c r="I20" s="34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  <c r="U20" s="35"/>
      <c r="V20" s="34"/>
      <c r="W20" s="34"/>
      <c r="X20" s="34"/>
      <c r="Y20" s="34"/>
      <c r="Z20" s="34"/>
      <c r="AA20" s="34"/>
      <c r="AB20" s="34"/>
      <c r="AC20" s="34"/>
    </row>
    <row r="21" spans="1:29" s="28" customFormat="1" ht="15" customHeight="1">
      <c r="A21" s="26"/>
      <c r="B21" s="49" t="s">
        <v>19</v>
      </c>
      <c r="C21" s="49"/>
      <c r="D21" s="49"/>
      <c r="E21" s="27"/>
      <c r="F21" s="36">
        <v>43</v>
      </c>
      <c r="G21" s="36">
        <v>3</v>
      </c>
      <c r="H21" s="36">
        <v>3</v>
      </c>
      <c r="I21" s="36">
        <v>0</v>
      </c>
      <c r="J21" s="36">
        <v>0</v>
      </c>
      <c r="K21" s="36">
        <v>0</v>
      </c>
      <c r="L21" s="36">
        <v>0</v>
      </c>
      <c r="M21" s="37">
        <v>37</v>
      </c>
      <c r="N21" s="36">
        <v>43</v>
      </c>
      <c r="O21" s="36">
        <v>3</v>
      </c>
      <c r="P21" s="36">
        <v>3</v>
      </c>
      <c r="Q21" s="36">
        <v>0</v>
      </c>
      <c r="R21" s="36">
        <v>0</v>
      </c>
      <c r="S21" s="36">
        <v>0</v>
      </c>
      <c r="T21" s="36">
        <v>1</v>
      </c>
      <c r="U21" s="37">
        <v>36</v>
      </c>
      <c r="V21" s="36">
        <v>43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43</v>
      </c>
    </row>
    <row r="22" spans="1:29" s="28" customFormat="1" ht="6" customHeight="1">
      <c r="A22" s="26"/>
      <c r="B22" s="29"/>
      <c r="C22" s="29"/>
      <c r="D22" s="29"/>
      <c r="E22" s="27"/>
      <c r="F22" s="36"/>
      <c r="G22" s="36"/>
      <c r="H22" s="36"/>
      <c r="I22" s="36"/>
      <c r="J22" s="36"/>
      <c r="K22" s="36"/>
      <c r="L22" s="36"/>
      <c r="M22" s="37"/>
      <c r="N22" s="36"/>
      <c r="O22" s="36"/>
      <c r="P22" s="36"/>
      <c r="Q22" s="36"/>
      <c r="R22" s="36"/>
      <c r="S22" s="36"/>
      <c r="T22" s="36"/>
      <c r="U22" s="37"/>
      <c r="V22" s="36"/>
      <c r="W22" s="36"/>
      <c r="X22" s="36"/>
      <c r="Y22" s="36"/>
      <c r="Z22" s="36"/>
      <c r="AA22" s="36"/>
      <c r="AB22" s="36"/>
      <c r="AC22" s="36"/>
    </row>
    <row r="23" spans="1:29" s="21" customFormat="1" ht="15" customHeight="1">
      <c r="A23" s="19"/>
      <c r="B23" s="48" t="s">
        <v>20</v>
      </c>
      <c r="C23" s="48"/>
      <c r="D23" s="48"/>
      <c r="E23" s="24"/>
      <c r="F23" s="34">
        <v>18</v>
      </c>
      <c r="G23" s="34">
        <v>3</v>
      </c>
      <c r="H23" s="34">
        <v>2</v>
      </c>
      <c r="I23" s="34">
        <v>0</v>
      </c>
      <c r="J23" s="34">
        <v>0</v>
      </c>
      <c r="K23" s="34">
        <v>0</v>
      </c>
      <c r="L23" s="34">
        <v>0</v>
      </c>
      <c r="M23" s="35">
        <v>13</v>
      </c>
      <c r="N23" s="34">
        <v>18</v>
      </c>
      <c r="O23" s="34">
        <v>3</v>
      </c>
      <c r="P23" s="34">
        <v>2</v>
      </c>
      <c r="Q23" s="34">
        <v>0</v>
      </c>
      <c r="R23" s="34">
        <v>0</v>
      </c>
      <c r="S23" s="34">
        <v>0</v>
      </c>
      <c r="T23" s="34">
        <v>0</v>
      </c>
      <c r="U23" s="35">
        <v>13</v>
      </c>
      <c r="V23" s="34">
        <v>18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18</v>
      </c>
    </row>
    <row r="24" spans="1:29" s="21" customFormat="1" ht="15" customHeight="1">
      <c r="A24" s="19"/>
      <c r="B24" s="48" t="s">
        <v>21</v>
      </c>
      <c r="C24" s="48"/>
      <c r="D24" s="48"/>
      <c r="E24" s="24"/>
      <c r="F24" s="34">
        <v>22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22</v>
      </c>
      <c r="N24" s="34">
        <v>22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5">
        <v>22</v>
      </c>
      <c r="V24" s="34">
        <v>22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22</v>
      </c>
    </row>
    <row r="25" spans="1:29" s="21" customFormat="1" ht="15" customHeight="1">
      <c r="A25" s="19"/>
      <c r="B25" s="48" t="s">
        <v>22</v>
      </c>
      <c r="C25" s="48"/>
      <c r="D25" s="48"/>
      <c r="E25" s="24"/>
      <c r="F25" s="34">
        <v>3</v>
      </c>
      <c r="G25" s="34">
        <v>0</v>
      </c>
      <c r="H25" s="34">
        <v>1</v>
      </c>
      <c r="I25" s="34">
        <v>0</v>
      </c>
      <c r="J25" s="34">
        <v>0</v>
      </c>
      <c r="K25" s="34">
        <v>0</v>
      </c>
      <c r="L25" s="34">
        <v>0</v>
      </c>
      <c r="M25" s="35">
        <v>2</v>
      </c>
      <c r="N25" s="34">
        <v>3</v>
      </c>
      <c r="O25" s="34">
        <v>0</v>
      </c>
      <c r="P25" s="34">
        <v>1</v>
      </c>
      <c r="Q25" s="34">
        <v>0</v>
      </c>
      <c r="R25" s="34">
        <v>0</v>
      </c>
      <c r="S25" s="34">
        <v>0</v>
      </c>
      <c r="T25" s="34">
        <v>1</v>
      </c>
      <c r="U25" s="35">
        <v>1</v>
      </c>
      <c r="V25" s="34">
        <v>3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3</v>
      </c>
    </row>
    <row r="26" spans="1:29" s="21" customFormat="1" ht="15" customHeight="1">
      <c r="A26" s="19"/>
      <c r="B26" s="23"/>
      <c r="C26" s="23"/>
      <c r="D26" s="23"/>
      <c r="E26" s="24"/>
      <c r="F26" s="34"/>
      <c r="G26" s="34"/>
      <c r="H26" s="34"/>
      <c r="I26" s="34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  <c r="U26" s="35"/>
      <c r="V26" s="34"/>
      <c r="W26" s="34"/>
      <c r="X26" s="34"/>
      <c r="Y26" s="34"/>
      <c r="Z26" s="34"/>
      <c r="AA26" s="34"/>
      <c r="AB26" s="34"/>
      <c r="AC26" s="34"/>
    </row>
    <row r="27" spans="1:29" s="28" customFormat="1" ht="15" customHeight="1">
      <c r="A27" s="26"/>
      <c r="B27" s="49" t="s">
        <v>23</v>
      </c>
      <c r="C27" s="49"/>
      <c r="D27" s="49"/>
      <c r="E27" s="27"/>
      <c r="F27" s="36">
        <v>512</v>
      </c>
      <c r="G27" s="36">
        <v>7</v>
      </c>
      <c r="H27" s="36">
        <v>4</v>
      </c>
      <c r="I27" s="36">
        <v>1</v>
      </c>
      <c r="J27" s="36">
        <v>0</v>
      </c>
      <c r="K27" s="36">
        <v>1</v>
      </c>
      <c r="L27" s="36">
        <v>0</v>
      </c>
      <c r="M27" s="37">
        <v>499</v>
      </c>
      <c r="N27" s="36">
        <v>512</v>
      </c>
      <c r="O27" s="36">
        <v>58</v>
      </c>
      <c r="P27" s="36">
        <v>74</v>
      </c>
      <c r="Q27" s="36">
        <v>44</v>
      </c>
      <c r="R27" s="36">
        <v>37</v>
      </c>
      <c r="S27" s="36">
        <v>33</v>
      </c>
      <c r="T27" s="36">
        <v>56</v>
      </c>
      <c r="U27" s="37">
        <v>210</v>
      </c>
      <c r="V27" s="36">
        <v>512</v>
      </c>
      <c r="W27" s="36">
        <v>2</v>
      </c>
      <c r="X27" s="36">
        <v>3</v>
      </c>
      <c r="Y27" s="36">
        <v>0</v>
      </c>
      <c r="Z27" s="36">
        <v>0</v>
      </c>
      <c r="AA27" s="36">
        <v>0</v>
      </c>
      <c r="AB27" s="36">
        <v>0</v>
      </c>
      <c r="AC27" s="36">
        <v>507</v>
      </c>
    </row>
    <row r="28" spans="1:29" s="28" customFormat="1" ht="6" customHeight="1">
      <c r="A28" s="26"/>
      <c r="B28" s="29"/>
      <c r="C28" s="29"/>
      <c r="D28" s="29"/>
      <c r="E28" s="27"/>
      <c r="F28" s="36"/>
      <c r="G28" s="36"/>
      <c r="H28" s="36"/>
      <c r="I28" s="36"/>
      <c r="J28" s="36"/>
      <c r="K28" s="36"/>
      <c r="L28" s="36"/>
      <c r="M28" s="37"/>
      <c r="N28" s="36"/>
      <c r="O28" s="36"/>
      <c r="P28" s="36"/>
      <c r="Q28" s="36"/>
      <c r="R28" s="36"/>
      <c r="S28" s="36"/>
      <c r="T28" s="36"/>
      <c r="U28" s="37"/>
      <c r="V28" s="36"/>
      <c r="W28" s="36"/>
      <c r="X28" s="36"/>
      <c r="Y28" s="36"/>
      <c r="Z28" s="36"/>
      <c r="AA28" s="36"/>
      <c r="AB28" s="36"/>
      <c r="AC28" s="36"/>
    </row>
    <row r="29" spans="1:29" s="21" customFormat="1" ht="15" customHeight="1">
      <c r="A29" s="19"/>
      <c r="B29" s="48" t="s">
        <v>24</v>
      </c>
      <c r="C29" s="48"/>
      <c r="D29" s="48"/>
      <c r="E29" s="24"/>
      <c r="F29" s="34">
        <v>78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5">
        <v>78</v>
      </c>
      <c r="N29" s="34">
        <v>78</v>
      </c>
      <c r="O29" s="34">
        <v>8</v>
      </c>
      <c r="P29" s="34">
        <v>19</v>
      </c>
      <c r="Q29" s="34">
        <v>4</v>
      </c>
      <c r="R29" s="34">
        <v>3</v>
      </c>
      <c r="S29" s="34">
        <v>1</v>
      </c>
      <c r="T29" s="34">
        <v>0</v>
      </c>
      <c r="U29" s="35">
        <v>43</v>
      </c>
      <c r="V29" s="34">
        <v>78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78</v>
      </c>
    </row>
    <row r="30" spans="1:29" s="21" customFormat="1" ht="15" customHeight="1">
      <c r="A30" s="19"/>
      <c r="B30" s="48" t="s">
        <v>25</v>
      </c>
      <c r="C30" s="48"/>
      <c r="D30" s="48"/>
      <c r="E30" s="24"/>
      <c r="F30" s="34">
        <v>35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35</v>
      </c>
      <c r="N30" s="34">
        <v>35</v>
      </c>
      <c r="O30" s="34">
        <v>3</v>
      </c>
      <c r="P30" s="34">
        <v>7</v>
      </c>
      <c r="Q30" s="34">
        <v>6</v>
      </c>
      <c r="R30" s="34">
        <v>6</v>
      </c>
      <c r="S30" s="34">
        <v>7</v>
      </c>
      <c r="T30" s="34">
        <v>6</v>
      </c>
      <c r="U30" s="35">
        <v>0</v>
      </c>
      <c r="V30" s="34">
        <v>35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35</v>
      </c>
    </row>
    <row r="31" spans="1:29" s="21" customFormat="1" ht="15" customHeight="1">
      <c r="A31" s="19"/>
      <c r="B31" s="48" t="s">
        <v>26</v>
      </c>
      <c r="C31" s="48"/>
      <c r="D31" s="48"/>
      <c r="E31" s="24"/>
      <c r="F31" s="34">
        <v>28</v>
      </c>
      <c r="G31" s="34">
        <v>4</v>
      </c>
      <c r="H31" s="34">
        <v>4</v>
      </c>
      <c r="I31" s="34">
        <v>0</v>
      </c>
      <c r="J31" s="34">
        <v>0</v>
      </c>
      <c r="K31" s="34">
        <v>0</v>
      </c>
      <c r="L31" s="34">
        <v>0</v>
      </c>
      <c r="M31" s="35">
        <v>20</v>
      </c>
      <c r="N31" s="34">
        <v>28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5">
        <v>28</v>
      </c>
      <c r="V31" s="34">
        <v>28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28</v>
      </c>
    </row>
    <row r="32" spans="1:29" s="21" customFormat="1" ht="15" customHeight="1">
      <c r="A32" s="19"/>
      <c r="B32" s="48" t="s">
        <v>27</v>
      </c>
      <c r="C32" s="48"/>
      <c r="D32" s="48"/>
      <c r="E32" s="24"/>
      <c r="F32" s="34">
        <v>21</v>
      </c>
      <c r="G32" s="34">
        <v>3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5">
        <v>18</v>
      </c>
      <c r="N32" s="34">
        <v>21</v>
      </c>
      <c r="O32" s="34">
        <v>0</v>
      </c>
      <c r="P32" s="34">
        <v>6</v>
      </c>
      <c r="Q32" s="34">
        <v>4</v>
      </c>
      <c r="R32" s="34">
        <v>4</v>
      </c>
      <c r="S32" s="34">
        <v>1</v>
      </c>
      <c r="T32" s="34">
        <v>5</v>
      </c>
      <c r="U32" s="35">
        <v>1</v>
      </c>
      <c r="V32" s="34">
        <v>21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21</v>
      </c>
    </row>
    <row r="33" spans="1:29" s="21" customFormat="1" ht="15" customHeight="1">
      <c r="A33" s="19"/>
      <c r="B33" s="48" t="s">
        <v>28</v>
      </c>
      <c r="C33" s="48"/>
      <c r="D33" s="48"/>
      <c r="E33" s="24"/>
      <c r="F33" s="34">
        <v>35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5">
        <v>35</v>
      </c>
      <c r="N33" s="34">
        <v>35</v>
      </c>
      <c r="O33" s="34">
        <v>1</v>
      </c>
      <c r="P33" s="34">
        <v>3</v>
      </c>
      <c r="Q33" s="34">
        <v>2</v>
      </c>
      <c r="R33" s="34">
        <v>3</v>
      </c>
      <c r="S33" s="34">
        <v>8</v>
      </c>
      <c r="T33" s="34">
        <v>17</v>
      </c>
      <c r="U33" s="35">
        <v>1</v>
      </c>
      <c r="V33" s="34">
        <v>35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35</v>
      </c>
    </row>
    <row r="34" spans="1:29" s="21" customFormat="1" ht="15" customHeight="1">
      <c r="A34" s="19"/>
      <c r="B34" s="48" t="s">
        <v>29</v>
      </c>
      <c r="C34" s="48"/>
      <c r="D34" s="48"/>
      <c r="E34" s="24"/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5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5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</row>
    <row r="35" spans="1:29" s="21" customFormat="1" ht="15" customHeight="1">
      <c r="A35" s="19"/>
      <c r="B35" s="48" t="s">
        <v>30</v>
      </c>
      <c r="C35" s="48"/>
      <c r="D35" s="48"/>
      <c r="E35" s="24"/>
      <c r="F35" s="34">
        <v>35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5">
        <v>35</v>
      </c>
      <c r="N35" s="34">
        <v>35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5">
        <v>35</v>
      </c>
      <c r="V35" s="34">
        <v>35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34</v>
      </c>
    </row>
    <row r="36" spans="1:29" s="21" customFormat="1" ht="15" customHeight="1">
      <c r="A36" s="19"/>
      <c r="B36" s="48" t="s">
        <v>31</v>
      </c>
      <c r="C36" s="48"/>
      <c r="D36" s="48"/>
      <c r="E36" s="24"/>
      <c r="F36" s="34">
        <v>86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86</v>
      </c>
      <c r="N36" s="34">
        <v>86</v>
      </c>
      <c r="O36" s="34">
        <v>18</v>
      </c>
      <c r="P36" s="34">
        <v>17</v>
      </c>
      <c r="Q36" s="34">
        <v>9</v>
      </c>
      <c r="R36" s="34">
        <v>6</v>
      </c>
      <c r="S36" s="34">
        <v>4</v>
      </c>
      <c r="T36" s="34">
        <v>18</v>
      </c>
      <c r="U36" s="35">
        <v>14</v>
      </c>
      <c r="V36" s="34">
        <v>86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86</v>
      </c>
    </row>
    <row r="37" spans="1:29" s="21" customFormat="1" ht="15" customHeight="1">
      <c r="A37" s="19"/>
      <c r="B37" s="48" t="s">
        <v>32</v>
      </c>
      <c r="C37" s="48"/>
      <c r="D37" s="48"/>
      <c r="E37" s="24"/>
      <c r="F37" s="34">
        <v>60</v>
      </c>
      <c r="G37" s="34">
        <v>0</v>
      </c>
      <c r="H37" s="34">
        <v>0</v>
      </c>
      <c r="I37" s="34">
        <v>1</v>
      </c>
      <c r="J37" s="34">
        <v>0</v>
      </c>
      <c r="K37" s="34">
        <v>0</v>
      </c>
      <c r="L37" s="34">
        <v>0</v>
      </c>
      <c r="M37" s="35">
        <v>59</v>
      </c>
      <c r="N37" s="34">
        <v>60</v>
      </c>
      <c r="O37" s="34">
        <v>9</v>
      </c>
      <c r="P37" s="34">
        <v>7</v>
      </c>
      <c r="Q37" s="34">
        <v>5</v>
      </c>
      <c r="R37" s="34">
        <v>6</v>
      </c>
      <c r="S37" s="34">
        <v>5</v>
      </c>
      <c r="T37" s="34">
        <v>7</v>
      </c>
      <c r="U37" s="35">
        <v>21</v>
      </c>
      <c r="V37" s="34">
        <v>60</v>
      </c>
      <c r="W37" s="34">
        <v>1</v>
      </c>
      <c r="X37" s="34">
        <v>2</v>
      </c>
      <c r="Y37" s="34">
        <v>0</v>
      </c>
      <c r="Z37" s="34">
        <v>0</v>
      </c>
      <c r="AA37" s="34">
        <v>0</v>
      </c>
      <c r="AB37" s="34">
        <v>0</v>
      </c>
      <c r="AC37" s="34">
        <v>57</v>
      </c>
    </row>
    <row r="38" spans="1:29" s="21" customFormat="1" ht="15" customHeight="1">
      <c r="A38" s="19"/>
      <c r="B38" s="48" t="s">
        <v>33</v>
      </c>
      <c r="C38" s="48"/>
      <c r="D38" s="48"/>
      <c r="E38" s="24"/>
      <c r="F38" s="34">
        <v>11</v>
      </c>
      <c r="G38" s="34">
        <v>0</v>
      </c>
      <c r="H38" s="34">
        <v>0</v>
      </c>
      <c r="I38" s="34">
        <v>0</v>
      </c>
      <c r="J38" s="34">
        <v>0</v>
      </c>
      <c r="K38" s="34">
        <v>1</v>
      </c>
      <c r="L38" s="34">
        <v>0</v>
      </c>
      <c r="M38" s="35">
        <v>10</v>
      </c>
      <c r="N38" s="34">
        <v>11</v>
      </c>
      <c r="O38" s="34">
        <v>2</v>
      </c>
      <c r="P38" s="34">
        <v>2</v>
      </c>
      <c r="Q38" s="34">
        <v>2</v>
      </c>
      <c r="R38" s="34">
        <v>2</v>
      </c>
      <c r="S38" s="34">
        <v>1</v>
      </c>
      <c r="T38" s="34">
        <v>2</v>
      </c>
      <c r="U38" s="35">
        <v>0</v>
      </c>
      <c r="V38" s="34">
        <v>11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11</v>
      </c>
    </row>
    <row r="39" spans="1:29" s="21" customFormat="1" ht="15" customHeight="1">
      <c r="A39" s="19"/>
      <c r="B39" s="48" t="s">
        <v>34</v>
      </c>
      <c r="C39" s="48"/>
      <c r="D39" s="48"/>
      <c r="E39" s="24"/>
      <c r="F39" s="34">
        <v>52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52</v>
      </c>
      <c r="N39" s="34">
        <v>52</v>
      </c>
      <c r="O39" s="34">
        <v>10</v>
      </c>
      <c r="P39" s="34">
        <v>6</v>
      </c>
      <c r="Q39" s="34">
        <v>4</v>
      </c>
      <c r="R39" s="34">
        <v>1</v>
      </c>
      <c r="S39" s="34">
        <v>0</v>
      </c>
      <c r="T39" s="34">
        <v>0</v>
      </c>
      <c r="U39" s="35">
        <v>31</v>
      </c>
      <c r="V39" s="34">
        <v>52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52</v>
      </c>
    </row>
    <row r="40" spans="1:29" s="21" customFormat="1" ht="15" customHeight="1">
      <c r="A40" s="19"/>
      <c r="B40" s="48" t="s">
        <v>35</v>
      </c>
      <c r="C40" s="48"/>
      <c r="D40" s="48"/>
      <c r="E40" s="24"/>
      <c r="F40" s="34">
        <v>30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30</v>
      </c>
      <c r="N40" s="34">
        <v>30</v>
      </c>
      <c r="O40" s="34">
        <v>2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5">
        <v>28</v>
      </c>
      <c r="V40" s="34">
        <v>30</v>
      </c>
      <c r="W40" s="34">
        <v>0</v>
      </c>
      <c r="X40" s="34">
        <v>1</v>
      </c>
      <c r="Y40" s="34">
        <v>0</v>
      </c>
      <c r="Z40" s="34">
        <v>0</v>
      </c>
      <c r="AA40" s="34">
        <v>0</v>
      </c>
      <c r="AB40" s="34">
        <v>0</v>
      </c>
      <c r="AC40" s="34">
        <v>29</v>
      </c>
    </row>
    <row r="41" spans="1:29" s="21" customFormat="1" ht="15" customHeight="1">
      <c r="A41" s="19"/>
      <c r="B41" s="48" t="s">
        <v>36</v>
      </c>
      <c r="C41" s="48"/>
      <c r="D41" s="48"/>
      <c r="E41" s="24"/>
      <c r="F41" s="34">
        <v>10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10</v>
      </c>
      <c r="N41" s="34">
        <v>10</v>
      </c>
      <c r="O41" s="34">
        <v>3</v>
      </c>
      <c r="P41" s="34">
        <v>0</v>
      </c>
      <c r="Q41" s="34">
        <v>1</v>
      </c>
      <c r="R41" s="34">
        <v>0</v>
      </c>
      <c r="S41" s="34">
        <v>0</v>
      </c>
      <c r="T41" s="34">
        <v>0</v>
      </c>
      <c r="U41" s="35">
        <v>6</v>
      </c>
      <c r="V41" s="34">
        <v>10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10</v>
      </c>
    </row>
    <row r="42" spans="1:29" s="21" customFormat="1" ht="15" customHeight="1">
      <c r="A42" s="19"/>
      <c r="B42" s="48" t="s">
        <v>37</v>
      </c>
      <c r="C42" s="48"/>
      <c r="D42" s="48"/>
      <c r="E42" s="24"/>
      <c r="F42" s="34">
        <v>31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5">
        <v>31</v>
      </c>
      <c r="N42" s="34">
        <v>31</v>
      </c>
      <c r="O42" s="34">
        <v>2</v>
      </c>
      <c r="P42" s="34">
        <v>7</v>
      </c>
      <c r="Q42" s="34">
        <v>7</v>
      </c>
      <c r="R42" s="34">
        <v>6</v>
      </c>
      <c r="S42" s="34">
        <v>6</v>
      </c>
      <c r="T42" s="34">
        <v>1</v>
      </c>
      <c r="U42" s="35">
        <v>2</v>
      </c>
      <c r="V42" s="34">
        <v>31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31</v>
      </c>
    </row>
    <row r="43" spans="1:29" s="21" customFormat="1" ht="15" customHeight="1">
      <c r="A43" s="19"/>
      <c r="B43" s="23"/>
      <c r="C43" s="23"/>
      <c r="D43" s="23"/>
      <c r="E43" s="24"/>
      <c r="F43" s="34"/>
      <c r="G43" s="34"/>
      <c r="H43" s="34"/>
      <c r="I43" s="34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  <c r="U43" s="35"/>
      <c r="V43" s="34"/>
      <c r="W43" s="34"/>
      <c r="X43" s="34"/>
      <c r="Y43" s="34"/>
      <c r="Z43" s="34"/>
      <c r="AA43" s="34"/>
      <c r="AB43" s="34"/>
      <c r="AC43" s="34"/>
    </row>
    <row r="44" spans="1:29" s="28" customFormat="1" ht="15" customHeight="1">
      <c r="A44" s="26"/>
      <c r="B44" s="49" t="s">
        <v>38</v>
      </c>
      <c r="C44" s="49"/>
      <c r="D44" s="49"/>
      <c r="E44" s="27"/>
      <c r="F44" s="36">
        <v>152</v>
      </c>
      <c r="G44" s="36">
        <v>4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7">
        <v>147</v>
      </c>
      <c r="N44" s="36">
        <v>152</v>
      </c>
      <c r="O44" s="36">
        <v>34</v>
      </c>
      <c r="P44" s="36">
        <v>12</v>
      </c>
      <c r="Q44" s="36">
        <v>14</v>
      </c>
      <c r="R44" s="36">
        <v>2</v>
      </c>
      <c r="S44" s="36">
        <v>3</v>
      </c>
      <c r="T44" s="36">
        <v>1</v>
      </c>
      <c r="U44" s="37">
        <v>86</v>
      </c>
      <c r="V44" s="36">
        <v>152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152</v>
      </c>
    </row>
    <row r="45" spans="1:29" s="28" customFormat="1" ht="6" customHeight="1">
      <c r="A45" s="26"/>
      <c r="B45" s="29"/>
      <c r="C45" s="29"/>
      <c r="D45" s="29"/>
      <c r="E45" s="27"/>
      <c r="F45" s="36"/>
      <c r="G45" s="36"/>
      <c r="H45" s="36"/>
      <c r="I45" s="36"/>
      <c r="J45" s="36"/>
      <c r="K45" s="36"/>
      <c r="L45" s="36"/>
      <c r="M45" s="37"/>
      <c r="N45" s="36"/>
      <c r="O45" s="36"/>
      <c r="P45" s="36"/>
      <c r="Q45" s="36"/>
      <c r="R45" s="36"/>
      <c r="S45" s="36"/>
      <c r="T45" s="36"/>
      <c r="U45" s="37"/>
      <c r="V45" s="36"/>
      <c r="W45" s="36"/>
      <c r="X45" s="36"/>
      <c r="Y45" s="36"/>
      <c r="Z45" s="36"/>
      <c r="AA45" s="36"/>
      <c r="AB45" s="36"/>
      <c r="AC45" s="36"/>
    </row>
    <row r="46" spans="1:29" s="21" customFormat="1" ht="15" customHeight="1">
      <c r="A46" s="19"/>
      <c r="B46" s="48" t="s">
        <v>39</v>
      </c>
      <c r="C46" s="48"/>
      <c r="D46" s="48"/>
      <c r="E46" s="24"/>
      <c r="F46" s="34">
        <v>8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5">
        <v>8</v>
      </c>
      <c r="N46" s="34">
        <v>8</v>
      </c>
      <c r="O46" s="34">
        <v>1</v>
      </c>
      <c r="P46" s="34">
        <v>1</v>
      </c>
      <c r="Q46" s="34">
        <v>2</v>
      </c>
      <c r="R46" s="34">
        <v>0</v>
      </c>
      <c r="S46" s="34">
        <v>2</v>
      </c>
      <c r="T46" s="34">
        <v>0</v>
      </c>
      <c r="U46" s="35">
        <v>2</v>
      </c>
      <c r="V46" s="34">
        <v>8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8</v>
      </c>
    </row>
    <row r="47" spans="1:29" s="21" customFormat="1" ht="15" customHeight="1">
      <c r="A47" s="19"/>
      <c r="B47" s="48" t="s">
        <v>40</v>
      </c>
      <c r="C47" s="48"/>
      <c r="D47" s="48"/>
      <c r="E47" s="24"/>
      <c r="F47" s="34">
        <v>61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5">
        <v>61</v>
      </c>
      <c r="N47" s="34">
        <v>61</v>
      </c>
      <c r="O47" s="34">
        <v>17</v>
      </c>
      <c r="P47" s="34">
        <v>5</v>
      </c>
      <c r="Q47" s="34">
        <v>10</v>
      </c>
      <c r="R47" s="34">
        <v>2</v>
      </c>
      <c r="S47" s="34">
        <v>1</v>
      </c>
      <c r="T47" s="34">
        <v>1</v>
      </c>
      <c r="U47" s="35">
        <v>25</v>
      </c>
      <c r="V47" s="34">
        <v>61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61</v>
      </c>
    </row>
    <row r="48" spans="1:29" s="21" customFormat="1" ht="15" customHeight="1">
      <c r="A48" s="19"/>
      <c r="B48" s="48" t="s">
        <v>41</v>
      </c>
      <c r="C48" s="48"/>
      <c r="D48" s="48"/>
      <c r="E48" s="24"/>
      <c r="F48" s="34">
        <v>26</v>
      </c>
      <c r="G48" s="34">
        <v>4</v>
      </c>
      <c r="H48" s="34">
        <v>1</v>
      </c>
      <c r="I48" s="34">
        <v>0</v>
      </c>
      <c r="J48" s="34">
        <v>0</v>
      </c>
      <c r="K48" s="34">
        <v>0</v>
      </c>
      <c r="L48" s="34">
        <v>0</v>
      </c>
      <c r="M48" s="35">
        <v>21</v>
      </c>
      <c r="N48" s="34">
        <v>26</v>
      </c>
      <c r="O48" s="34">
        <v>3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5">
        <v>23</v>
      </c>
      <c r="V48" s="34">
        <v>26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26</v>
      </c>
    </row>
    <row r="49" spans="1:29" s="21" customFormat="1" ht="15" customHeight="1">
      <c r="A49" s="19"/>
      <c r="B49" s="48" t="s">
        <v>42</v>
      </c>
      <c r="C49" s="48"/>
      <c r="D49" s="48"/>
      <c r="E49" s="24"/>
      <c r="F49" s="34">
        <v>20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5">
        <v>20</v>
      </c>
      <c r="N49" s="34">
        <v>20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5">
        <v>17</v>
      </c>
      <c r="V49" s="34">
        <v>20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20</v>
      </c>
    </row>
    <row r="50" spans="1:29" s="21" customFormat="1" ht="15" customHeight="1">
      <c r="A50" s="19"/>
      <c r="B50" s="48" t="s">
        <v>43</v>
      </c>
      <c r="C50" s="48"/>
      <c r="D50" s="48"/>
      <c r="E50" s="24"/>
      <c r="F50" s="34">
        <v>37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5">
        <v>37</v>
      </c>
      <c r="N50" s="34">
        <v>37</v>
      </c>
      <c r="O50" s="34">
        <v>11</v>
      </c>
      <c r="P50" s="34">
        <v>5</v>
      </c>
      <c r="Q50" s="34">
        <v>2</v>
      </c>
      <c r="R50" s="34">
        <v>0</v>
      </c>
      <c r="S50" s="34">
        <v>0</v>
      </c>
      <c r="T50" s="34">
        <v>0</v>
      </c>
      <c r="U50" s="35">
        <v>19</v>
      </c>
      <c r="V50" s="34">
        <v>37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37</v>
      </c>
    </row>
    <row r="51" spans="1:29" s="21" customFormat="1" ht="15" customHeight="1">
      <c r="A51" s="19"/>
      <c r="B51" s="23"/>
      <c r="C51" s="23"/>
      <c r="D51" s="23"/>
      <c r="E51" s="24"/>
      <c r="F51" s="34"/>
      <c r="G51" s="34"/>
      <c r="H51" s="34"/>
      <c r="I51" s="34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  <c r="U51" s="35"/>
      <c r="V51" s="34"/>
      <c r="W51" s="34"/>
      <c r="X51" s="34"/>
      <c r="Y51" s="34"/>
      <c r="Z51" s="34"/>
      <c r="AA51" s="34"/>
      <c r="AB51" s="34"/>
      <c r="AC51" s="34"/>
    </row>
    <row r="52" spans="1:29" s="28" customFormat="1" ht="15" customHeight="1">
      <c r="A52" s="26"/>
      <c r="B52" s="49" t="s">
        <v>44</v>
      </c>
      <c r="C52" s="49"/>
      <c r="D52" s="49"/>
      <c r="E52" s="27"/>
      <c r="F52" s="36">
        <v>320</v>
      </c>
      <c r="G52" s="36">
        <v>18</v>
      </c>
      <c r="H52" s="36">
        <v>13</v>
      </c>
      <c r="I52" s="36">
        <v>6</v>
      </c>
      <c r="J52" s="36">
        <v>7</v>
      </c>
      <c r="K52" s="36">
        <v>1</v>
      </c>
      <c r="L52" s="36">
        <v>0</v>
      </c>
      <c r="M52" s="37">
        <v>275</v>
      </c>
      <c r="N52" s="36">
        <v>320</v>
      </c>
      <c r="O52" s="36">
        <v>47</v>
      </c>
      <c r="P52" s="36">
        <v>37</v>
      </c>
      <c r="Q52" s="36">
        <v>26</v>
      </c>
      <c r="R52" s="36">
        <v>20</v>
      </c>
      <c r="S52" s="36">
        <v>9</v>
      </c>
      <c r="T52" s="36">
        <v>28</v>
      </c>
      <c r="U52" s="37">
        <v>153</v>
      </c>
      <c r="V52" s="36">
        <v>320</v>
      </c>
      <c r="W52" s="36">
        <v>2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318</v>
      </c>
    </row>
    <row r="53" spans="1:29" s="28" customFormat="1" ht="6" customHeight="1">
      <c r="A53" s="26"/>
      <c r="B53" s="29"/>
      <c r="C53" s="29"/>
      <c r="D53" s="29"/>
      <c r="E53" s="27"/>
      <c r="F53" s="36"/>
      <c r="G53" s="36"/>
      <c r="H53" s="36"/>
      <c r="I53" s="36"/>
      <c r="J53" s="36"/>
      <c r="K53" s="36"/>
      <c r="L53" s="36"/>
      <c r="M53" s="37"/>
      <c r="N53" s="36"/>
      <c r="O53" s="36"/>
      <c r="P53" s="36"/>
      <c r="Q53" s="36"/>
      <c r="R53" s="36"/>
      <c r="S53" s="36"/>
      <c r="T53" s="36"/>
      <c r="U53" s="37"/>
      <c r="V53" s="36"/>
      <c r="W53" s="36"/>
      <c r="X53" s="36"/>
      <c r="Y53" s="36"/>
      <c r="Z53" s="36"/>
      <c r="AA53" s="36"/>
      <c r="AB53" s="36"/>
      <c r="AC53" s="36"/>
    </row>
    <row r="54" spans="1:29" s="21" customFormat="1" ht="15" customHeight="1">
      <c r="A54" s="19"/>
      <c r="B54" s="48" t="s">
        <v>45</v>
      </c>
      <c r="C54" s="48"/>
      <c r="D54" s="48"/>
      <c r="E54" s="24"/>
      <c r="F54" s="34">
        <v>12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5">
        <v>12</v>
      </c>
      <c r="N54" s="34">
        <v>12</v>
      </c>
      <c r="O54" s="34">
        <v>3</v>
      </c>
      <c r="P54" s="34">
        <v>2</v>
      </c>
      <c r="Q54" s="34">
        <v>0</v>
      </c>
      <c r="R54" s="34">
        <v>0</v>
      </c>
      <c r="S54" s="34">
        <v>1</v>
      </c>
      <c r="T54" s="34">
        <v>5</v>
      </c>
      <c r="U54" s="35">
        <v>1</v>
      </c>
      <c r="V54" s="34">
        <v>12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12</v>
      </c>
    </row>
    <row r="55" spans="1:29" s="21" customFormat="1" ht="15" customHeight="1">
      <c r="A55" s="19"/>
      <c r="B55" s="48" t="s">
        <v>46</v>
      </c>
      <c r="C55" s="48"/>
      <c r="D55" s="48"/>
      <c r="E55" s="24"/>
      <c r="F55" s="34">
        <v>59</v>
      </c>
      <c r="G55" s="34">
        <v>18</v>
      </c>
      <c r="H55" s="34">
        <v>13</v>
      </c>
      <c r="I55" s="34">
        <v>6</v>
      </c>
      <c r="J55" s="34">
        <v>7</v>
      </c>
      <c r="K55" s="34">
        <v>1</v>
      </c>
      <c r="L55" s="34">
        <v>0</v>
      </c>
      <c r="M55" s="35">
        <v>14</v>
      </c>
      <c r="N55" s="34">
        <v>59</v>
      </c>
      <c r="O55" s="34">
        <v>4</v>
      </c>
      <c r="P55" s="34">
        <v>8</v>
      </c>
      <c r="Q55" s="34">
        <v>12</v>
      </c>
      <c r="R55" s="34">
        <v>13</v>
      </c>
      <c r="S55" s="34">
        <v>3</v>
      </c>
      <c r="T55" s="34">
        <v>7</v>
      </c>
      <c r="U55" s="35">
        <v>12</v>
      </c>
      <c r="V55" s="34">
        <v>59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59</v>
      </c>
    </row>
    <row r="56" spans="1:29" s="21" customFormat="1" ht="15" customHeight="1">
      <c r="A56" s="19"/>
      <c r="B56" s="48" t="s">
        <v>47</v>
      </c>
      <c r="C56" s="48"/>
      <c r="D56" s="48"/>
      <c r="E56" s="24"/>
      <c r="F56" s="34">
        <v>28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5">
        <v>28</v>
      </c>
      <c r="N56" s="34">
        <v>28</v>
      </c>
      <c r="O56" s="34">
        <v>3</v>
      </c>
      <c r="P56" s="34">
        <v>6</v>
      </c>
      <c r="Q56" s="34">
        <v>5</v>
      </c>
      <c r="R56" s="34">
        <v>2</v>
      </c>
      <c r="S56" s="34">
        <v>3</v>
      </c>
      <c r="T56" s="34">
        <v>8</v>
      </c>
      <c r="U56" s="35">
        <v>1</v>
      </c>
      <c r="V56" s="34">
        <v>28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28</v>
      </c>
    </row>
    <row r="57" spans="1:29" s="21" customFormat="1" ht="15" customHeight="1">
      <c r="A57" s="19"/>
      <c r="B57" s="48" t="s">
        <v>48</v>
      </c>
      <c r="C57" s="48"/>
      <c r="D57" s="48"/>
      <c r="E57" s="24"/>
      <c r="F57" s="34">
        <v>43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5">
        <v>43</v>
      </c>
      <c r="N57" s="34">
        <v>43</v>
      </c>
      <c r="O57" s="34">
        <v>11</v>
      </c>
      <c r="P57" s="34">
        <v>3</v>
      </c>
      <c r="Q57" s="34">
        <v>2</v>
      </c>
      <c r="R57" s="34">
        <v>0</v>
      </c>
      <c r="S57" s="34">
        <v>1</v>
      </c>
      <c r="T57" s="34">
        <v>1</v>
      </c>
      <c r="U57" s="35">
        <v>25</v>
      </c>
      <c r="V57" s="34">
        <v>43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43</v>
      </c>
    </row>
    <row r="58" spans="1:29" s="21" customFormat="1" ht="15" customHeight="1">
      <c r="A58" s="19"/>
      <c r="B58" s="48" t="s">
        <v>49</v>
      </c>
      <c r="C58" s="48"/>
      <c r="D58" s="48"/>
      <c r="E58" s="24"/>
      <c r="F58" s="34">
        <v>21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5">
        <v>21</v>
      </c>
      <c r="N58" s="34">
        <v>21</v>
      </c>
      <c r="O58" s="34">
        <v>3</v>
      </c>
      <c r="P58" s="34">
        <v>2</v>
      </c>
      <c r="Q58" s="34">
        <v>3</v>
      </c>
      <c r="R58" s="34">
        <v>3</v>
      </c>
      <c r="S58" s="34">
        <v>1</v>
      </c>
      <c r="T58" s="34">
        <v>7</v>
      </c>
      <c r="U58" s="35">
        <v>2</v>
      </c>
      <c r="V58" s="34">
        <v>21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21</v>
      </c>
    </row>
    <row r="59" spans="1:29" s="21" customFormat="1" ht="15" customHeight="1">
      <c r="A59" s="19"/>
      <c r="B59" s="48" t="s">
        <v>50</v>
      </c>
      <c r="C59" s="48"/>
      <c r="D59" s="48"/>
      <c r="E59" s="24"/>
      <c r="F59" s="34">
        <v>101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101</v>
      </c>
      <c r="N59" s="34">
        <v>101</v>
      </c>
      <c r="O59" s="34">
        <v>4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5">
        <v>97</v>
      </c>
      <c r="V59" s="34">
        <v>101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101</v>
      </c>
    </row>
    <row r="60" spans="1:29" s="21" customFormat="1" ht="15" customHeight="1">
      <c r="A60" s="19"/>
      <c r="B60" s="48" t="s">
        <v>51</v>
      </c>
      <c r="C60" s="48"/>
      <c r="D60" s="48"/>
      <c r="E60" s="24"/>
      <c r="F60" s="34">
        <v>29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5">
        <v>29</v>
      </c>
      <c r="N60" s="34">
        <v>29</v>
      </c>
      <c r="O60" s="34">
        <v>13</v>
      </c>
      <c r="P60" s="34">
        <v>9</v>
      </c>
      <c r="Q60" s="34">
        <v>2</v>
      </c>
      <c r="R60" s="34">
        <v>1</v>
      </c>
      <c r="S60" s="34">
        <v>0</v>
      </c>
      <c r="T60" s="34">
        <v>0</v>
      </c>
      <c r="U60" s="35">
        <v>4</v>
      </c>
      <c r="V60" s="34">
        <v>29</v>
      </c>
      <c r="W60" s="34">
        <v>2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27</v>
      </c>
    </row>
    <row r="61" spans="1:29" s="21" customFormat="1" ht="15" customHeight="1">
      <c r="A61" s="19"/>
      <c r="B61" s="48" t="s">
        <v>52</v>
      </c>
      <c r="C61" s="48"/>
      <c r="D61" s="48"/>
      <c r="E61" s="24"/>
      <c r="F61" s="34">
        <v>27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5">
        <v>27</v>
      </c>
      <c r="N61" s="34">
        <v>27</v>
      </c>
      <c r="O61" s="34">
        <v>6</v>
      </c>
      <c r="P61" s="34">
        <v>7</v>
      </c>
      <c r="Q61" s="34">
        <v>2</v>
      </c>
      <c r="R61" s="34">
        <v>1</v>
      </c>
      <c r="S61" s="34">
        <v>0</v>
      </c>
      <c r="T61" s="34">
        <v>0</v>
      </c>
      <c r="U61" s="35">
        <v>11</v>
      </c>
      <c r="V61" s="34">
        <v>27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27</v>
      </c>
    </row>
    <row r="62" spans="1:29" s="21" customFormat="1" ht="15" customHeight="1">
      <c r="A62" s="19"/>
      <c r="B62" s="23"/>
      <c r="C62" s="23"/>
      <c r="D62" s="23"/>
      <c r="E62" s="24"/>
      <c r="F62" s="34"/>
      <c r="G62" s="34"/>
      <c r="H62" s="34"/>
      <c r="I62" s="34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  <c r="U62" s="35"/>
      <c r="V62" s="34"/>
      <c r="W62" s="34"/>
      <c r="X62" s="34"/>
      <c r="Y62" s="34"/>
      <c r="Z62" s="34"/>
      <c r="AA62" s="34"/>
      <c r="AB62" s="34"/>
      <c r="AC62" s="34"/>
    </row>
    <row r="63" spans="1:29" s="28" customFormat="1" ht="15" customHeight="1">
      <c r="A63" s="26"/>
      <c r="B63" s="49" t="s">
        <v>53</v>
      </c>
      <c r="C63" s="49"/>
      <c r="D63" s="49"/>
      <c r="E63" s="27"/>
      <c r="F63" s="36">
        <v>77</v>
      </c>
      <c r="G63" s="36">
        <v>3</v>
      </c>
      <c r="H63" s="36">
        <v>0</v>
      </c>
      <c r="I63" s="36">
        <v>0</v>
      </c>
      <c r="J63" s="36">
        <v>0</v>
      </c>
      <c r="K63" s="36">
        <v>0</v>
      </c>
      <c r="L63" s="36">
        <v>1</v>
      </c>
      <c r="M63" s="37">
        <v>73</v>
      </c>
      <c r="N63" s="36">
        <v>77</v>
      </c>
      <c r="O63" s="36">
        <v>5</v>
      </c>
      <c r="P63" s="36">
        <v>2</v>
      </c>
      <c r="Q63" s="36">
        <v>8</v>
      </c>
      <c r="R63" s="36">
        <v>9</v>
      </c>
      <c r="S63" s="36">
        <v>6</v>
      </c>
      <c r="T63" s="36">
        <v>43</v>
      </c>
      <c r="U63" s="37">
        <v>4</v>
      </c>
      <c r="V63" s="36">
        <v>77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77</v>
      </c>
    </row>
    <row r="64" spans="1:29" s="28" customFormat="1" ht="6" customHeight="1">
      <c r="A64" s="26"/>
      <c r="B64" s="29"/>
      <c r="C64" s="29"/>
      <c r="D64" s="29"/>
      <c r="E64" s="27"/>
      <c r="F64" s="36"/>
      <c r="G64" s="36"/>
      <c r="H64" s="36"/>
      <c r="I64" s="36"/>
      <c r="J64" s="36"/>
      <c r="K64" s="36"/>
      <c r="L64" s="36"/>
      <c r="M64" s="37"/>
      <c r="N64" s="36"/>
      <c r="O64" s="36"/>
      <c r="P64" s="36"/>
      <c r="Q64" s="36"/>
      <c r="R64" s="36"/>
      <c r="S64" s="36"/>
      <c r="T64" s="36"/>
      <c r="U64" s="37"/>
      <c r="V64" s="36"/>
      <c r="W64" s="36"/>
      <c r="X64" s="36"/>
      <c r="Y64" s="36"/>
      <c r="Z64" s="36"/>
      <c r="AA64" s="36"/>
      <c r="AB64" s="36"/>
      <c r="AC64" s="36"/>
    </row>
    <row r="65" spans="1:29" s="21" customFormat="1" ht="15" customHeight="1">
      <c r="A65" s="19"/>
      <c r="B65" s="48" t="s">
        <v>54</v>
      </c>
      <c r="C65" s="48"/>
      <c r="D65" s="48"/>
      <c r="E65" s="24"/>
      <c r="F65" s="34">
        <v>36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1</v>
      </c>
      <c r="M65" s="35">
        <v>35</v>
      </c>
      <c r="N65" s="34">
        <v>36</v>
      </c>
      <c r="O65" s="34">
        <v>2</v>
      </c>
      <c r="P65" s="34">
        <v>2</v>
      </c>
      <c r="Q65" s="34">
        <v>7</v>
      </c>
      <c r="R65" s="34">
        <v>3</v>
      </c>
      <c r="S65" s="34">
        <v>1</v>
      </c>
      <c r="T65" s="34">
        <v>17</v>
      </c>
      <c r="U65" s="35">
        <v>4</v>
      </c>
      <c r="V65" s="34">
        <v>36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36</v>
      </c>
    </row>
    <row r="66" spans="1:29" s="21" customFormat="1" ht="15" customHeight="1">
      <c r="A66" s="19"/>
      <c r="B66" s="48" t="s">
        <v>55</v>
      </c>
      <c r="C66" s="48"/>
      <c r="D66" s="48"/>
      <c r="E66" s="24"/>
      <c r="F66" s="34">
        <v>31</v>
      </c>
      <c r="G66" s="34">
        <v>3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5">
        <v>28</v>
      </c>
      <c r="N66" s="34">
        <v>31</v>
      </c>
      <c r="O66" s="34">
        <v>0</v>
      </c>
      <c r="P66" s="34">
        <v>0</v>
      </c>
      <c r="Q66" s="34">
        <v>0</v>
      </c>
      <c r="R66" s="34">
        <v>5</v>
      </c>
      <c r="S66" s="34">
        <v>4</v>
      </c>
      <c r="T66" s="34">
        <v>22</v>
      </c>
      <c r="U66" s="35">
        <v>0</v>
      </c>
      <c r="V66" s="34">
        <v>31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31</v>
      </c>
    </row>
    <row r="67" spans="1:29" s="21" customFormat="1" ht="15" customHeight="1">
      <c r="A67" s="19"/>
      <c r="B67" s="48" t="s">
        <v>56</v>
      </c>
      <c r="C67" s="48"/>
      <c r="D67" s="48"/>
      <c r="E67" s="24"/>
      <c r="F67" s="34">
        <v>10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5">
        <v>10</v>
      </c>
      <c r="N67" s="34">
        <v>10</v>
      </c>
      <c r="O67" s="34">
        <v>3</v>
      </c>
      <c r="P67" s="34">
        <v>0</v>
      </c>
      <c r="Q67" s="34">
        <v>1</v>
      </c>
      <c r="R67" s="34">
        <v>1</v>
      </c>
      <c r="S67" s="34">
        <v>1</v>
      </c>
      <c r="T67" s="34">
        <v>4</v>
      </c>
      <c r="U67" s="35">
        <v>0</v>
      </c>
      <c r="V67" s="34">
        <v>10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10</v>
      </c>
    </row>
    <row r="68" spans="1:29" s="21" customFormat="1" ht="15" customHeight="1">
      <c r="A68" s="19"/>
      <c r="B68" s="23"/>
      <c r="C68" s="23"/>
      <c r="D68" s="23"/>
      <c r="E68" s="24"/>
      <c r="F68" s="34"/>
      <c r="G68" s="34"/>
      <c r="H68" s="34"/>
      <c r="I68" s="34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  <c r="U68" s="35"/>
      <c r="V68" s="34"/>
      <c r="W68" s="34"/>
      <c r="X68" s="34"/>
      <c r="Y68" s="34"/>
      <c r="Z68" s="34"/>
      <c r="AA68" s="34"/>
      <c r="AB68" s="34"/>
      <c r="AC68" s="34"/>
    </row>
    <row r="69" spans="1:29" s="28" customFormat="1" ht="15" customHeight="1">
      <c r="A69" s="26"/>
      <c r="B69" s="49" t="s">
        <v>57</v>
      </c>
      <c r="C69" s="49"/>
      <c r="D69" s="49"/>
      <c r="E69" s="27"/>
      <c r="F69" s="36">
        <v>36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7">
        <v>36</v>
      </c>
      <c r="N69" s="36">
        <v>36</v>
      </c>
      <c r="O69" s="36">
        <v>3</v>
      </c>
      <c r="P69" s="36">
        <v>2</v>
      </c>
      <c r="Q69" s="36">
        <v>3</v>
      </c>
      <c r="R69" s="36">
        <v>0</v>
      </c>
      <c r="S69" s="36">
        <v>3</v>
      </c>
      <c r="T69" s="36">
        <v>15</v>
      </c>
      <c r="U69" s="37">
        <v>10</v>
      </c>
      <c r="V69" s="36">
        <v>36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36</v>
      </c>
    </row>
    <row r="70" spans="1:29" s="28" customFormat="1" ht="6" customHeight="1">
      <c r="A70" s="26"/>
      <c r="B70" s="29"/>
      <c r="C70" s="29"/>
      <c r="D70" s="29"/>
      <c r="E70" s="27"/>
      <c r="F70" s="36"/>
      <c r="G70" s="36"/>
      <c r="H70" s="36"/>
      <c r="I70" s="36"/>
      <c r="J70" s="36"/>
      <c r="K70" s="36"/>
      <c r="L70" s="36"/>
      <c r="M70" s="37"/>
      <c r="N70" s="36"/>
      <c r="O70" s="36"/>
      <c r="P70" s="36"/>
      <c r="Q70" s="36"/>
      <c r="R70" s="36"/>
      <c r="S70" s="36"/>
      <c r="T70" s="36"/>
      <c r="U70" s="37"/>
      <c r="V70" s="36"/>
      <c r="W70" s="36"/>
      <c r="X70" s="36"/>
      <c r="Y70" s="36"/>
      <c r="Z70" s="36"/>
      <c r="AA70" s="36"/>
      <c r="AB70" s="36"/>
      <c r="AC70" s="36"/>
    </row>
    <row r="71" spans="1:29" s="21" customFormat="1" ht="15" customHeight="1">
      <c r="A71" s="19"/>
      <c r="B71" s="48" t="s">
        <v>58</v>
      </c>
      <c r="C71" s="48"/>
      <c r="D71" s="48"/>
      <c r="E71" s="24"/>
      <c r="F71" s="34">
        <v>9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5">
        <v>9</v>
      </c>
      <c r="N71" s="34">
        <v>9</v>
      </c>
      <c r="O71" s="34">
        <v>1</v>
      </c>
      <c r="P71" s="34">
        <v>2</v>
      </c>
      <c r="Q71" s="34">
        <v>2</v>
      </c>
      <c r="R71" s="34">
        <v>0</v>
      </c>
      <c r="S71" s="34">
        <v>1</v>
      </c>
      <c r="T71" s="34">
        <v>0</v>
      </c>
      <c r="U71" s="35">
        <v>3</v>
      </c>
      <c r="V71" s="34">
        <v>9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9</v>
      </c>
    </row>
    <row r="72" spans="1:29" s="21" customFormat="1" ht="15" customHeight="1">
      <c r="A72" s="19"/>
      <c r="B72" s="48" t="s">
        <v>59</v>
      </c>
      <c r="C72" s="48"/>
      <c r="D72" s="48"/>
      <c r="E72" s="24"/>
      <c r="F72" s="34">
        <v>18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5">
        <v>18</v>
      </c>
      <c r="N72" s="34">
        <v>18</v>
      </c>
      <c r="O72" s="34">
        <v>0</v>
      </c>
      <c r="P72" s="34">
        <v>0</v>
      </c>
      <c r="Q72" s="34">
        <v>1</v>
      </c>
      <c r="R72" s="34">
        <v>0</v>
      </c>
      <c r="S72" s="34">
        <v>2</v>
      </c>
      <c r="T72" s="34">
        <v>15</v>
      </c>
      <c r="U72" s="35">
        <v>0</v>
      </c>
      <c r="V72" s="34">
        <v>18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18</v>
      </c>
    </row>
    <row r="73" spans="1:29" s="21" customFormat="1" ht="15" customHeight="1">
      <c r="A73" s="19"/>
      <c r="B73" s="48" t="s">
        <v>60</v>
      </c>
      <c r="C73" s="48"/>
      <c r="D73" s="48"/>
      <c r="E73" s="24"/>
      <c r="F73" s="34">
        <v>9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5">
        <v>9</v>
      </c>
      <c r="N73" s="34">
        <v>9</v>
      </c>
      <c r="O73" s="34">
        <v>2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5">
        <v>7</v>
      </c>
      <c r="V73" s="34">
        <v>9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9</v>
      </c>
    </row>
    <row r="74" spans="1:29" s="21" customFormat="1" ht="15" customHeight="1">
      <c r="A74" s="19"/>
      <c r="B74" s="23"/>
      <c r="C74" s="23"/>
      <c r="D74" s="23"/>
      <c r="E74" s="24"/>
      <c r="F74" s="34"/>
      <c r="G74" s="34"/>
      <c r="H74" s="34"/>
      <c r="I74" s="34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  <c r="U74" s="35"/>
      <c r="V74" s="34"/>
      <c r="W74" s="34"/>
      <c r="X74" s="34"/>
      <c r="Y74" s="34"/>
      <c r="Z74" s="34"/>
      <c r="AA74" s="34"/>
      <c r="AB74" s="34"/>
      <c r="AC74" s="34"/>
    </row>
    <row r="75" spans="1:29" s="28" customFormat="1" ht="15" customHeight="1">
      <c r="A75" s="26"/>
      <c r="B75" s="49" t="s">
        <v>61</v>
      </c>
      <c r="C75" s="49"/>
      <c r="D75" s="49"/>
      <c r="E75" s="27"/>
      <c r="F75" s="36">
        <v>200</v>
      </c>
      <c r="G75" s="36">
        <v>5</v>
      </c>
      <c r="H75" s="36">
        <v>6</v>
      </c>
      <c r="I75" s="36">
        <v>4</v>
      </c>
      <c r="J75" s="36">
        <v>2</v>
      </c>
      <c r="K75" s="36">
        <v>4</v>
      </c>
      <c r="L75" s="36">
        <v>6</v>
      </c>
      <c r="M75" s="37">
        <v>173</v>
      </c>
      <c r="N75" s="36">
        <v>200</v>
      </c>
      <c r="O75" s="36">
        <v>25</v>
      </c>
      <c r="P75" s="36">
        <v>17</v>
      </c>
      <c r="Q75" s="36">
        <v>28</v>
      </c>
      <c r="R75" s="36">
        <v>8</v>
      </c>
      <c r="S75" s="36">
        <v>20</v>
      </c>
      <c r="T75" s="36">
        <v>56</v>
      </c>
      <c r="U75" s="37">
        <v>46</v>
      </c>
      <c r="V75" s="36">
        <v>200</v>
      </c>
      <c r="W75" s="36">
        <v>1</v>
      </c>
      <c r="X75" s="36">
        <v>0</v>
      </c>
      <c r="Y75" s="36">
        <v>1</v>
      </c>
      <c r="Z75" s="36">
        <v>1</v>
      </c>
      <c r="AA75" s="36">
        <v>1</v>
      </c>
      <c r="AB75" s="36">
        <v>0</v>
      </c>
      <c r="AC75" s="36">
        <v>196</v>
      </c>
    </row>
    <row r="76" spans="1:29" s="28" customFormat="1" ht="6" customHeight="1">
      <c r="A76" s="26"/>
      <c r="B76" s="29"/>
      <c r="C76" s="29"/>
      <c r="D76" s="29"/>
      <c r="E76" s="27"/>
      <c r="F76" s="36"/>
      <c r="G76" s="36"/>
      <c r="H76" s="36"/>
      <c r="I76" s="36"/>
      <c r="J76" s="36"/>
      <c r="K76" s="36"/>
      <c r="L76" s="36"/>
      <c r="M76" s="37"/>
      <c r="N76" s="36"/>
      <c r="O76" s="36"/>
      <c r="P76" s="36"/>
      <c r="Q76" s="36"/>
      <c r="R76" s="36"/>
      <c r="S76" s="36"/>
      <c r="T76" s="36"/>
      <c r="U76" s="37"/>
      <c r="V76" s="36"/>
      <c r="W76" s="36"/>
      <c r="X76" s="36"/>
      <c r="Y76" s="36"/>
      <c r="Z76" s="36"/>
      <c r="AA76" s="36"/>
      <c r="AB76" s="36"/>
      <c r="AC76" s="36"/>
    </row>
    <row r="77" spans="1:29" s="21" customFormat="1" ht="15" customHeight="1">
      <c r="A77" s="19"/>
      <c r="B77" s="48" t="s">
        <v>62</v>
      </c>
      <c r="C77" s="48"/>
      <c r="D77" s="48"/>
      <c r="E77" s="24"/>
      <c r="F77" s="34">
        <v>14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5">
        <v>14</v>
      </c>
      <c r="N77" s="34">
        <v>14</v>
      </c>
      <c r="O77" s="34">
        <v>1</v>
      </c>
      <c r="P77" s="34">
        <v>1</v>
      </c>
      <c r="Q77" s="34">
        <v>5</v>
      </c>
      <c r="R77" s="34">
        <v>0</v>
      </c>
      <c r="S77" s="34">
        <v>1</v>
      </c>
      <c r="T77" s="34">
        <v>4</v>
      </c>
      <c r="U77" s="35">
        <v>2</v>
      </c>
      <c r="V77" s="34">
        <v>14</v>
      </c>
      <c r="W77" s="34">
        <v>1</v>
      </c>
      <c r="X77" s="34">
        <v>0</v>
      </c>
      <c r="Y77" s="34">
        <v>0</v>
      </c>
      <c r="Z77" s="34">
        <v>0</v>
      </c>
      <c r="AA77" s="34">
        <v>1</v>
      </c>
      <c r="AB77" s="34">
        <v>0</v>
      </c>
      <c r="AC77" s="34">
        <v>12</v>
      </c>
    </row>
    <row r="78" spans="1:29" s="21" customFormat="1" ht="15" customHeight="1">
      <c r="A78" s="19"/>
      <c r="B78" s="48" t="s">
        <v>63</v>
      </c>
      <c r="C78" s="48"/>
      <c r="D78" s="48"/>
      <c r="E78" s="24"/>
      <c r="F78" s="34">
        <v>62</v>
      </c>
      <c r="G78" s="34">
        <v>1</v>
      </c>
      <c r="H78" s="34">
        <v>1</v>
      </c>
      <c r="I78" s="34">
        <v>0</v>
      </c>
      <c r="J78" s="34">
        <v>1</v>
      </c>
      <c r="K78" s="34">
        <v>1</v>
      </c>
      <c r="L78" s="34">
        <v>0</v>
      </c>
      <c r="M78" s="35">
        <v>58</v>
      </c>
      <c r="N78" s="34">
        <v>62</v>
      </c>
      <c r="O78" s="34">
        <v>12</v>
      </c>
      <c r="P78" s="34">
        <v>11</v>
      </c>
      <c r="Q78" s="34">
        <v>9</v>
      </c>
      <c r="R78" s="34">
        <v>2</v>
      </c>
      <c r="S78" s="34">
        <v>3</v>
      </c>
      <c r="T78" s="34">
        <v>8</v>
      </c>
      <c r="U78" s="35">
        <v>17</v>
      </c>
      <c r="V78" s="34">
        <v>62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62</v>
      </c>
    </row>
    <row r="79" spans="1:29" s="21" customFormat="1" ht="15" customHeight="1">
      <c r="A79" s="19"/>
      <c r="B79" s="48" t="s">
        <v>64</v>
      </c>
      <c r="C79" s="48"/>
      <c r="D79" s="48"/>
      <c r="E79" s="24"/>
      <c r="F79" s="34">
        <v>19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5">
        <v>19</v>
      </c>
      <c r="N79" s="34">
        <v>19</v>
      </c>
      <c r="O79" s="34">
        <v>0</v>
      </c>
      <c r="P79" s="34">
        <v>2</v>
      </c>
      <c r="Q79" s="34">
        <v>7</v>
      </c>
      <c r="R79" s="34">
        <v>2</v>
      </c>
      <c r="S79" s="34">
        <v>3</v>
      </c>
      <c r="T79" s="34">
        <v>5</v>
      </c>
      <c r="U79" s="35">
        <v>0</v>
      </c>
      <c r="V79" s="34">
        <v>19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19</v>
      </c>
    </row>
    <row r="80" spans="1:29" s="21" customFormat="1" ht="15" customHeight="1">
      <c r="A80" s="19"/>
      <c r="B80" s="48" t="s">
        <v>65</v>
      </c>
      <c r="C80" s="48"/>
      <c r="D80" s="48"/>
      <c r="E80" s="24"/>
      <c r="F80" s="34">
        <v>40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5">
        <v>40</v>
      </c>
      <c r="N80" s="34">
        <v>40</v>
      </c>
      <c r="O80" s="34">
        <v>0</v>
      </c>
      <c r="P80" s="34">
        <v>2</v>
      </c>
      <c r="Q80" s="34">
        <v>4</v>
      </c>
      <c r="R80" s="34">
        <v>3</v>
      </c>
      <c r="S80" s="34">
        <v>11</v>
      </c>
      <c r="T80" s="34">
        <v>19</v>
      </c>
      <c r="U80" s="35">
        <v>1</v>
      </c>
      <c r="V80" s="34">
        <v>40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40</v>
      </c>
    </row>
    <row r="81" spans="1:32" s="21" customFormat="1" ht="15" customHeight="1">
      <c r="A81" s="19"/>
      <c r="B81" s="48" t="s">
        <v>66</v>
      </c>
      <c r="C81" s="48"/>
      <c r="D81" s="48"/>
      <c r="E81" s="24"/>
      <c r="F81" s="34">
        <v>19</v>
      </c>
      <c r="G81" s="34">
        <v>3</v>
      </c>
      <c r="H81" s="34">
        <v>1</v>
      </c>
      <c r="I81" s="34">
        <v>0</v>
      </c>
      <c r="J81" s="34">
        <v>0</v>
      </c>
      <c r="K81" s="34">
        <v>0</v>
      </c>
      <c r="L81" s="34">
        <v>0</v>
      </c>
      <c r="M81" s="35">
        <v>15</v>
      </c>
      <c r="N81" s="34">
        <v>19</v>
      </c>
      <c r="O81" s="34">
        <v>9</v>
      </c>
      <c r="P81" s="34">
        <v>0</v>
      </c>
      <c r="Q81" s="34">
        <v>1</v>
      </c>
      <c r="R81" s="34">
        <v>0</v>
      </c>
      <c r="S81" s="34">
        <v>1</v>
      </c>
      <c r="T81" s="34">
        <v>0</v>
      </c>
      <c r="U81" s="35">
        <v>8</v>
      </c>
      <c r="V81" s="34">
        <v>19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19</v>
      </c>
    </row>
    <row r="82" spans="1:32" s="21" customFormat="1" ht="15" customHeight="1">
      <c r="A82" s="19"/>
      <c r="B82" s="48" t="s">
        <v>67</v>
      </c>
      <c r="C82" s="48"/>
      <c r="D82" s="48"/>
      <c r="E82" s="24"/>
      <c r="F82" s="34">
        <v>23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5">
        <v>23</v>
      </c>
      <c r="N82" s="34">
        <v>23</v>
      </c>
      <c r="O82" s="34">
        <v>1</v>
      </c>
      <c r="P82" s="34">
        <v>0</v>
      </c>
      <c r="Q82" s="34">
        <v>2</v>
      </c>
      <c r="R82" s="34">
        <v>1</v>
      </c>
      <c r="S82" s="34">
        <v>0</v>
      </c>
      <c r="T82" s="34">
        <v>19</v>
      </c>
      <c r="U82" s="35">
        <v>0</v>
      </c>
      <c r="V82" s="34">
        <v>23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23</v>
      </c>
    </row>
    <row r="83" spans="1:32" s="21" customFormat="1" ht="15" customHeight="1">
      <c r="A83" s="19"/>
      <c r="B83" s="48" t="s">
        <v>68</v>
      </c>
      <c r="C83" s="48"/>
      <c r="D83" s="48"/>
      <c r="E83" s="24"/>
      <c r="F83" s="34">
        <v>21</v>
      </c>
      <c r="G83" s="34">
        <v>1</v>
      </c>
      <c r="H83" s="34">
        <v>4</v>
      </c>
      <c r="I83" s="34">
        <v>4</v>
      </c>
      <c r="J83" s="34">
        <v>1</v>
      </c>
      <c r="K83" s="34">
        <v>3</v>
      </c>
      <c r="L83" s="34">
        <v>6</v>
      </c>
      <c r="M83" s="35">
        <v>2</v>
      </c>
      <c r="N83" s="34">
        <v>21</v>
      </c>
      <c r="O83" s="34">
        <v>2</v>
      </c>
      <c r="P83" s="34">
        <v>1</v>
      </c>
      <c r="Q83" s="34">
        <v>0</v>
      </c>
      <c r="R83" s="34">
        <v>0</v>
      </c>
      <c r="S83" s="34">
        <v>0</v>
      </c>
      <c r="T83" s="34">
        <v>0</v>
      </c>
      <c r="U83" s="35">
        <v>18</v>
      </c>
      <c r="V83" s="34">
        <v>21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21</v>
      </c>
    </row>
    <row r="84" spans="1:32" s="21" customFormat="1" ht="15" customHeight="1">
      <c r="A84" s="19"/>
      <c r="B84" s="48" t="s">
        <v>69</v>
      </c>
      <c r="C84" s="48"/>
      <c r="D84" s="48"/>
      <c r="E84" s="24"/>
      <c r="F84" s="34">
        <v>2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5">
        <v>2</v>
      </c>
      <c r="N84" s="34">
        <v>2</v>
      </c>
      <c r="O84" s="34">
        <v>0</v>
      </c>
      <c r="P84" s="34">
        <v>0</v>
      </c>
      <c r="Q84" s="34">
        <v>0</v>
      </c>
      <c r="R84" s="34">
        <v>0</v>
      </c>
      <c r="S84" s="34">
        <v>1</v>
      </c>
      <c r="T84" s="34">
        <v>1</v>
      </c>
      <c r="U84" s="35">
        <v>0</v>
      </c>
      <c r="V84" s="34">
        <v>2</v>
      </c>
      <c r="W84" s="34">
        <v>0</v>
      </c>
      <c r="X84" s="34">
        <v>0</v>
      </c>
      <c r="Y84" s="34">
        <v>1</v>
      </c>
      <c r="Z84" s="34">
        <v>1</v>
      </c>
      <c r="AA84" s="34">
        <v>0</v>
      </c>
      <c r="AB84" s="34">
        <v>0</v>
      </c>
      <c r="AC84" s="34">
        <v>0</v>
      </c>
    </row>
    <row r="85" spans="1:32" ht="5.15" customHeight="1">
      <c r="A85" s="4"/>
      <c r="B85" s="4"/>
      <c r="C85" s="4"/>
      <c r="D85" s="4"/>
      <c r="E85" s="30"/>
      <c r="F85" s="4"/>
      <c r="G85" s="4"/>
      <c r="H85" s="4"/>
      <c r="I85" s="4"/>
      <c r="J85" s="4"/>
      <c r="K85" s="4"/>
      <c r="L85" s="4"/>
      <c r="M85" s="30"/>
      <c r="N85" s="4"/>
      <c r="O85" s="4"/>
      <c r="P85" s="4"/>
      <c r="Q85" s="4"/>
      <c r="R85" s="4"/>
      <c r="S85" s="4"/>
      <c r="T85" s="4"/>
      <c r="U85" s="30"/>
      <c r="V85" s="4"/>
      <c r="W85" s="4"/>
      <c r="X85" s="4"/>
      <c r="Y85" s="4"/>
      <c r="Z85" s="4"/>
      <c r="AA85" s="4"/>
      <c r="AB85" s="4"/>
      <c r="AC85" s="4"/>
      <c r="AD85" s="21"/>
      <c r="AE85" s="21"/>
      <c r="AF85" s="21"/>
    </row>
    <row r="86" spans="1:32" ht="6" customHeight="1">
      <c r="G86" s="6"/>
      <c r="H86" s="6"/>
      <c r="I86" s="6"/>
      <c r="J86" s="6"/>
    </row>
    <row r="87" spans="1:32">
      <c r="F87" s="38"/>
    </row>
    <row r="88" spans="1:32"/>
    <row r="89" spans="1:32"/>
    <row r="90" spans="1:32"/>
    <row r="91" spans="1:32"/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5"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  <mergeCell ref="N6:N7"/>
    <mergeCell ref="O6:O7"/>
    <mergeCell ref="P6:P7"/>
    <mergeCell ref="Q6:Q7"/>
    <mergeCell ref="J6:J7"/>
    <mergeCell ref="K6:K7"/>
    <mergeCell ref="L6:L7"/>
    <mergeCell ref="M6:M7"/>
    <mergeCell ref="R6:R7"/>
    <mergeCell ref="S6:S7"/>
    <mergeCell ref="V6:V7"/>
    <mergeCell ref="W6:W7"/>
    <mergeCell ref="T6:T7"/>
    <mergeCell ref="U6:U7"/>
    <mergeCell ref="AB6:AB7"/>
    <mergeCell ref="AC6:AC7"/>
    <mergeCell ref="X6:X7"/>
    <mergeCell ref="Y6:Y7"/>
    <mergeCell ref="Z6:Z7"/>
    <mergeCell ref="AA6:AA7"/>
    <mergeCell ref="B31:D31"/>
    <mergeCell ref="B15:D15"/>
    <mergeCell ref="B17:D17"/>
    <mergeCell ref="B18:D18"/>
    <mergeCell ref="B19:D19"/>
    <mergeCell ref="B21:D21"/>
    <mergeCell ref="B23:D23"/>
    <mergeCell ref="B24:D24"/>
    <mergeCell ref="B25:D25"/>
    <mergeCell ref="B27:D27"/>
    <mergeCell ref="B29:D29"/>
    <mergeCell ref="B30:D30"/>
    <mergeCell ref="B44:D44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59:D59"/>
    <mergeCell ref="B46:D46"/>
    <mergeCell ref="B47:D47"/>
    <mergeCell ref="B48:D48"/>
    <mergeCell ref="B49:D49"/>
    <mergeCell ref="B50:D50"/>
    <mergeCell ref="B52:D52"/>
    <mergeCell ref="B54:D54"/>
    <mergeCell ref="B55:D55"/>
    <mergeCell ref="B56:D56"/>
    <mergeCell ref="B57:D57"/>
    <mergeCell ref="B58:D58"/>
    <mergeCell ref="B77:D77"/>
    <mergeCell ref="B60:D60"/>
    <mergeCell ref="B61:D61"/>
    <mergeCell ref="B63:D63"/>
    <mergeCell ref="B65:D65"/>
    <mergeCell ref="B66:D66"/>
    <mergeCell ref="B67:D67"/>
    <mergeCell ref="B69:D69"/>
    <mergeCell ref="B71:D71"/>
    <mergeCell ref="B72:D72"/>
    <mergeCell ref="B73:D73"/>
    <mergeCell ref="B75:D75"/>
    <mergeCell ref="B84:D84"/>
    <mergeCell ref="B78:D78"/>
    <mergeCell ref="B79:D79"/>
    <mergeCell ref="B80:D80"/>
    <mergeCell ref="B81:D81"/>
    <mergeCell ref="B82:D82"/>
    <mergeCell ref="B83:D8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22-00-45</vt:lpstr>
      <vt:lpstr>'22-00-45'!Print_Area</vt:lpstr>
      <vt:lpstr>'22-00-45'!Print_Titles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2013-03-23T13:58:19Z</cp:lastPrinted>
  <dcterms:created xsi:type="dcterms:W3CDTF">2011-11-12T10:40:57Z</dcterms:created>
  <dcterms:modified xsi:type="dcterms:W3CDTF">2023-07-27T07:22:31Z</dcterms:modified>
  <cp:category/>
</cp:coreProperties>
</file>