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49" sheetId="27" r:id="rId1"/>
  </sheets>
  <definedNames>
    <definedName name="_00" localSheetId="0">'22-00-49'!#REF!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'22-00-49'!$O:$O</definedName>
    <definedName name="Z_84B820AB_D6C1_11D6_A8EA_0040CA1D7CBB_.wvu.Cols" localSheetId="0" hidden="1">'22-00-49'!$O:$O</definedName>
    <definedName name="Z_84B820AC_D6C1_11D6_A8EA_0040CA1D7CBB_.wvu.Cols" localSheetId="0" hidden="1">'22-00-49'!$O:$O</definedName>
  </definedNames>
  <calcPr calcId="162913" calcMode="manual"/>
</workbook>
</file>

<file path=xl/calcChain.xml><?xml version="1.0" encoding="utf-8"?>
<calcChain xmlns="http://schemas.openxmlformats.org/spreadsheetml/2006/main">
  <c r="C14" i="27" l="1"/>
  <c r="A11" i="27"/>
  <c r="D14" i="27" s="1"/>
  <c r="B14" i="27"/>
  <c r="C11" i="27"/>
  <c r="A8" i="27"/>
  <c r="C8" i="27" s="1"/>
  <c r="B8" i="27" l="1"/>
  <c r="B11" i="27"/>
  <c r="D11" i="27"/>
</calcChain>
</file>

<file path=xl/sharedStrings.xml><?xml version="1.0" encoding="utf-8"?>
<sst xmlns="http://schemas.openxmlformats.org/spreadsheetml/2006/main" count="56" uniqueCount="33">
  <si>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</si>
  <si>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</si>
  <si>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</si>
  <si>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</si>
  <si>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</si>
  <si>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</si>
  <si>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</si>
  <si>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</si>
  <si>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</si>
  <si>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</si>
  <si>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</si>
  <si>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</si>
  <si>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</si>
  <si>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49　出 院 者 の 矯 正 教 育 課 程 別　外出回数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</si>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</sst>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4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5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3" xfId="0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5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3" xfId="0" applyNumberFormat="1" applyFont="1" applyFill="1" applyBorder="1" applyAlignment="1">
      <alignment horizontal="right"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vertical="center"/>
    </xf>
    <xf numFmtId="0" fontId="31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1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9525</xdr:colOff>
      <xdr:row>8</xdr:row>
      <xdr:rowOff>152400</xdr:rowOff>
    </xdr:to>
    <xdr:sp macro="" textlink="">
      <xdr:nvSpPr>
        <xdr:cNvPr id="2072" name="AutoShape 1"/>
        <xdr:cNvSpPr>
          <a:spLocks/>
        </xdr:cNvSpPr>
      </xdr:nvSpPr>
      <xdr:spPr bwMode="auto">
        <a:xfrm>
          <a:off x="1104900" y="159067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66675</xdr:rowOff>
    </xdr:from>
    <xdr:to>
      <xdr:col>5</xdr:col>
      <xdr:colOff>9525</xdr:colOff>
      <xdr:row>11</xdr:row>
      <xdr:rowOff>161925</xdr:rowOff>
    </xdr:to>
    <xdr:sp macro="" textlink="">
      <xdr:nvSpPr>
        <xdr:cNvPr id="2073" name="AutoShape 1"/>
        <xdr:cNvSpPr>
          <a:spLocks/>
        </xdr:cNvSpPr>
      </xdr:nvSpPr>
      <xdr:spPr bwMode="auto">
        <a:xfrm>
          <a:off x="1104900" y="21717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5" customHeight="1" zeroHeight="1"/>
  <cols>
    <col min="1" max="1" width="3.81640625" style="5" customWidth="1"/>
    <col min="2" max="2" width="6.81640625" style="26" customWidth="1"/>
    <col min="3" max="3" width="3.81640625" style="26" customWidth="1"/>
    <col min="4" max="4" width="4.81640625" style="26" customWidth="1"/>
    <col min="5" max="5" width="1.81640625" style="26" customWidth="1"/>
    <col min="6" max="6" width="8.6328125" style="26" customWidth="1"/>
    <col min="7" max="7" width="1" style="5" customWidth="1"/>
    <col min="8" max="10" width="8.6328125" style="5" customWidth="1"/>
    <col min="11" max="11" width="8.453125" style="5" customWidth="1"/>
    <col min="12" max="14" width="8.6328125" style="5" customWidth="1"/>
    <col min="15" max="15" width="8.6328125" style="4" customWidth="1"/>
    <col min="16" max="16" width="8.453125" style="5" customWidth="1"/>
    <col min="17" max="17" width="8.36328125" style="5" customWidth="1"/>
    <col min="18" max="20" width="9.36328125" style="7" customWidth="1"/>
    <col min="21" max="16384" width="0" style="7" hidden="1"/>
  </cols>
  <sheetData>
    <row r="1" spans="1:18" s="21" customFormat="1" ht="16.7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8" s="22" customFormat="1" ht="27" customHeight="1">
      <c r="A2" s="67" t="s">
        <v>13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18" s="23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1"/>
      <c r="N3" s="3"/>
      <c r="O3" s="3"/>
      <c r="P3" s="3"/>
      <c r="Q3" s="1"/>
    </row>
    <row r="4" spans="1:18" ht="2.15" customHeight="1">
      <c r="A4" s="13"/>
      <c r="B4" s="24"/>
      <c r="C4" s="24"/>
      <c r="D4" s="24"/>
      <c r="E4" s="24"/>
      <c r="F4" s="24"/>
      <c r="G4" s="25"/>
      <c r="H4" s="6"/>
      <c r="I4" s="6"/>
      <c r="J4" s="6"/>
      <c r="K4" s="6"/>
      <c r="L4" s="13"/>
      <c r="M4" s="6"/>
      <c r="N4" s="6"/>
      <c r="O4" s="6"/>
      <c r="P4" s="13"/>
      <c r="Q4" s="6"/>
    </row>
    <row r="5" spans="1:18" ht="60" customHeight="1">
      <c r="A5" s="68" t="s">
        <v>14</v>
      </c>
      <c r="B5" s="69"/>
      <c r="C5" s="69"/>
      <c r="D5" s="69"/>
      <c r="E5" s="69"/>
      <c r="F5" s="69"/>
      <c r="G5" s="69"/>
      <c r="H5" s="15" t="s">
        <v>0</v>
      </c>
      <c r="I5" s="15" t="s">
        <v>2</v>
      </c>
      <c r="J5" s="15" t="s">
        <v>3</v>
      </c>
      <c r="K5" s="15" t="s">
        <v>4</v>
      </c>
      <c r="L5" s="15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18" t="s">
        <v>1</v>
      </c>
    </row>
    <row r="6" spans="1:18" ht="5.15" customHeight="1">
      <c r="G6" s="8"/>
      <c r="H6" s="14"/>
      <c r="I6" s="14"/>
      <c r="J6" s="14"/>
      <c r="K6" s="14"/>
      <c r="L6" s="17"/>
      <c r="M6" s="14"/>
      <c r="N6" s="14"/>
      <c r="O6" s="14"/>
      <c r="P6" s="17"/>
      <c r="Q6" s="14"/>
    </row>
    <row r="7" spans="1:18" ht="15" customHeight="1">
      <c r="A7" s="53"/>
      <c r="B7" s="20"/>
      <c r="C7" s="20"/>
      <c r="D7" s="20"/>
      <c r="E7" s="20"/>
      <c r="F7" s="26" t="s">
        <v>10</v>
      </c>
      <c r="G7" s="10"/>
      <c r="H7" s="50">
        <v>1698</v>
      </c>
      <c r="I7" s="50">
        <v>11</v>
      </c>
      <c r="J7" s="50">
        <v>3</v>
      </c>
      <c r="K7" s="50">
        <v>1</v>
      </c>
      <c r="L7" s="50">
        <v>0</v>
      </c>
      <c r="M7" s="50">
        <v>1</v>
      </c>
      <c r="N7" s="50">
        <v>0</v>
      </c>
      <c r="O7" s="50">
        <v>0</v>
      </c>
      <c r="P7" s="50">
        <v>0</v>
      </c>
      <c r="Q7" s="50">
        <v>1682</v>
      </c>
      <c r="R7" s="9"/>
    </row>
    <row r="8" spans="1:18" s="9" customFormat="1" ht="15" customHeight="1">
      <c r="A8" s="55">
        <f>DATE(YEAR(A11)-1,5,1)</f>
        <v>43952</v>
      </c>
      <c r="B8" s="47" t="str">
        <f>TEXT(A8,"ggg")</f>
        <v>令和</v>
      </c>
      <c r="C8" s="17" t="str">
        <f>IF(TEXT(A8,"e")="1","元",TEXT(A8,"e"))</f>
        <v>2</v>
      </c>
      <c r="D8" s="56" t="s">
        <v>30</v>
      </c>
      <c r="E8" s="20"/>
      <c r="F8" s="26" t="s">
        <v>11</v>
      </c>
      <c r="G8" s="11"/>
      <c r="H8" s="50">
        <v>1551</v>
      </c>
      <c r="I8" s="50">
        <v>11</v>
      </c>
      <c r="J8" s="50">
        <v>3</v>
      </c>
      <c r="K8" s="50">
        <v>1</v>
      </c>
      <c r="L8" s="50">
        <v>0</v>
      </c>
      <c r="M8" s="50">
        <v>1</v>
      </c>
      <c r="N8" s="50">
        <v>0</v>
      </c>
      <c r="O8" s="50">
        <v>0</v>
      </c>
      <c r="P8" s="50">
        <v>0</v>
      </c>
      <c r="Q8" s="50">
        <v>1535</v>
      </c>
    </row>
    <row r="9" spans="1:18" s="9" customFormat="1" ht="15" customHeight="1">
      <c r="A9" s="54"/>
      <c r="B9" s="48"/>
      <c r="C9" s="48"/>
      <c r="D9" s="48"/>
      <c r="E9" s="20"/>
      <c r="F9" s="26" t="s">
        <v>12</v>
      </c>
      <c r="G9" s="11"/>
      <c r="H9" s="50">
        <v>147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147</v>
      </c>
    </row>
    <row r="10" spans="1:18" s="9" customFormat="1" ht="15" customHeight="1">
      <c r="A10" s="54"/>
      <c r="B10" s="48"/>
      <c r="C10" s="48"/>
      <c r="D10" s="48"/>
      <c r="E10" s="20"/>
      <c r="F10" s="26" t="s">
        <v>10</v>
      </c>
      <c r="G10" s="11"/>
      <c r="H10" s="50">
        <v>1567</v>
      </c>
      <c r="I10" s="50">
        <v>12</v>
      </c>
      <c r="J10" s="50">
        <v>3</v>
      </c>
      <c r="K10" s="50">
        <v>2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1550</v>
      </c>
    </row>
    <row r="11" spans="1:18" s="9" customFormat="1" ht="15" customHeight="1">
      <c r="A11" s="54">
        <f>DATE(YEAR(A14)-1,5,1)</f>
        <v>44317</v>
      </c>
      <c r="B11" s="47" t="str">
        <f>IF(TEXT(A8,"ggg")=TEXT(A11,"ggg"),"",TEXT(A11,"ggg"))</f>
        <v/>
      </c>
      <c r="C11" s="17" t="str">
        <f>IF(TEXT(A11,"e")="1","元",TEXT(A11,"e"))</f>
        <v>3</v>
      </c>
      <c r="D11" s="56" t="str">
        <f>IF(TEXT(A8,"ggg")=TEXT(A11,"ggg"),"","年")</f>
        <v/>
      </c>
      <c r="E11" s="20"/>
      <c r="F11" s="26" t="s">
        <v>11</v>
      </c>
      <c r="G11" s="11"/>
      <c r="H11" s="50">
        <v>1444</v>
      </c>
      <c r="I11" s="50">
        <v>11</v>
      </c>
      <c r="J11" s="50">
        <v>2</v>
      </c>
      <c r="K11" s="50">
        <v>2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1429</v>
      </c>
    </row>
    <row r="12" spans="1:18" s="9" customFormat="1" ht="15" customHeight="1">
      <c r="A12" s="54"/>
      <c r="B12" s="27"/>
      <c r="C12" s="27"/>
      <c r="D12" s="27"/>
      <c r="E12" s="20"/>
      <c r="F12" s="26" t="s">
        <v>12</v>
      </c>
      <c r="G12" s="11"/>
      <c r="H12" s="50">
        <v>123</v>
      </c>
      <c r="I12" s="50">
        <v>1</v>
      </c>
      <c r="J12" s="50">
        <v>1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121</v>
      </c>
    </row>
    <row r="13" spans="1:18" ht="15" customHeight="1">
      <c r="A13" s="53"/>
      <c r="B13" s="49"/>
      <c r="C13" s="49"/>
      <c r="D13" s="49"/>
      <c r="E13" s="20"/>
      <c r="G13" s="1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9"/>
    </row>
    <row r="14" spans="1:18" s="32" customFormat="1" ht="15" customHeight="1">
      <c r="A14" s="60">
        <v>44682</v>
      </c>
      <c r="B14" s="57" t="str">
        <f>IF(TEXT(A11,"ggg")=TEXT(A14,"ggg"),"",TEXT(A14,"ggg"))</f>
        <v/>
      </c>
      <c r="C14" s="58" t="str">
        <f>IF(TEXT(A14,"e")="1","元",TEXT(A14,"e"))</f>
        <v>4</v>
      </c>
      <c r="D14" s="59" t="str">
        <f>IF(TEXT(A11,"ggg")=TEXT(A14,"ggg"),"","年")</f>
        <v/>
      </c>
      <c r="E14" s="28"/>
      <c r="F14" s="29" t="s">
        <v>10</v>
      </c>
      <c r="G14" s="30"/>
      <c r="H14" s="52">
        <v>1363</v>
      </c>
      <c r="I14" s="52">
        <v>35</v>
      </c>
      <c r="J14" s="52">
        <v>6</v>
      </c>
      <c r="K14" s="52">
        <v>2</v>
      </c>
      <c r="L14" s="52">
        <v>1</v>
      </c>
      <c r="M14" s="52">
        <v>1</v>
      </c>
      <c r="N14" s="52">
        <v>0</v>
      </c>
      <c r="O14" s="52">
        <v>0</v>
      </c>
      <c r="P14" s="52">
        <v>0</v>
      </c>
      <c r="Q14" s="52">
        <v>1318</v>
      </c>
      <c r="R14" s="31"/>
    </row>
    <row r="15" spans="1:18" s="32" customFormat="1" ht="15" customHeight="1">
      <c r="A15" s="19"/>
      <c r="E15" s="28"/>
      <c r="F15" s="33"/>
      <c r="G15" s="3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31"/>
    </row>
    <row r="16" spans="1:18" s="32" customFormat="1" ht="15" customHeight="1">
      <c r="A16" s="19"/>
      <c r="B16" s="65" t="s">
        <v>11</v>
      </c>
      <c r="C16" s="65"/>
      <c r="D16" s="65"/>
      <c r="E16" s="65"/>
      <c r="F16" s="65"/>
      <c r="G16" s="30"/>
      <c r="H16" s="52">
        <v>1236</v>
      </c>
      <c r="I16" s="52">
        <v>33</v>
      </c>
      <c r="J16" s="52">
        <v>4</v>
      </c>
      <c r="K16" s="52">
        <v>2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1197</v>
      </c>
      <c r="R16" s="31"/>
    </row>
    <row r="17" spans="2:18" ht="6" customHeight="1">
      <c r="B17" s="20"/>
      <c r="C17" s="20"/>
      <c r="D17" s="20"/>
      <c r="E17" s="20"/>
      <c r="F17" s="3"/>
      <c r="G17" s="1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9"/>
    </row>
    <row r="18" spans="2:18" ht="15" customHeight="1">
      <c r="B18" s="64" t="s">
        <v>15</v>
      </c>
      <c r="C18" s="64"/>
      <c r="D18" s="64"/>
      <c r="E18" s="64"/>
      <c r="F18" s="64"/>
      <c r="G18" s="10"/>
      <c r="H18" s="51">
        <v>4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4</v>
      </c>
      <c r="R18" s="9"/>
    </row>
    <row r="19" spans="2:18" ht="15" customHeight="1">
      <c r="B19" s="63" t="s">
        <v>16</v>
      </c>
      <c r="C19" s="63"/>
      <c r="D19" s="63"/>
      <c r="E19" s="64"/>
      <c r="F19" s="64"/>
      <c r="G19" s="10"/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9"/>
    </row>
    <row r="20" spans="2:18" ht="15" customHeight="1">
      <c r="B20" s="63" t="s">
        <v>17</v>
      </c>
      <c r="C20" s="63"/>
      <c r="D20" s="63"/>
      <c r="E20" s="64"/>
      <c r="F20" s="64"/>
      <c r="G20" s="10"/>
      <c r="H20" s="51">
        <v>4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4</v>
      </c>
      <c r="R20" s="9"/>
    </row>
    <row r="21" spans="2:18" ht="15" customHeight="1">
      <c r="B21" s="63" t="s">
        <v>18</v>
      </c>
      <c r="C21" s="63"/>
      <c r="D21" s="63"/>
      <c r="E21" s="64"/>
      <c r="F21" s="64"/>
      <c r="G21" s="10"/>
      <c r="H21" s="51">
        <v>154</v>
      </c>
      <c r="I21" s="51">
        <v>9</v>
      </c>
      <c r="J21" s="51">
        <v>2</v>
      </c>
      <c r="K21" s="51">
        <v>1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142</v>
      </c>
      <c r="R21" s="9"/>
    </row>
    <row r="22" spans="2:18" ht="15" customHeight="1">
      <c r="B22" s="63" t="s">
        <v>19</v>
      </c>
      <c r="C22" s="63"/>
      <c r="D22" s="63"/>
      <c r="E22" s="64"/>
      <c r="F22" s="64"/>
      <c r="G22" s="10"/>
      <c r="H22" s="51">
        <v>507</v>
      </c>
      <c r="I22" s="51">
        <v>15</v>
      </c>
      <c r="J22" s="51">
        <v>2</v>
      </c>
      <c r="K22" s="51">
        <v>1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489</v>
      </c>
      <c r="R22" s="9"/>
    </row>
    <row r="23" spans="2:18" ht="15" customHeight="1">
      <c r="B23" s="63" t="s">
        <v>20</v>
      </c>
      <c r="C23" s="63"/>
      <c r="D23" s="63"/>
      <c r="E23" s="64"/>
      <c r="F23" s="64"/>
      <c r="G23" s="10"/>
      <c r="H23" s="51">
        <v>138</v>
      </c>
      <c r="I23" s="51">
        <v>2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136</v>
      </c>
      <c r="R23" s="9"/>
    </row>
    <row r="24" spans="2:18" ht="15" customHeight="1">
      <c r="B24" s="63" t="s">
        <v>21</v>
      </c>
      <c r="C24" s="63"/>
      <c r="D24" s="63"/>
      <c r="E24" s="64"/>
      <c r="F24" s="64"/>
      <c r="G24" s="10"/>
      <c r="H24" s="51">
        <v>1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1</v>
      </c>
      <c r="R24" s="9"/>
    </row>
    <row r="25" spans="2:18" ht="15" customHeight="1">
      <c r="B25" s="63" t="s">
        <v>22</v>
      </c>
      <c r="C25" s="63"/>
      <c r="D25" s="63"/>
      <c r="E25" s="64"/>
      <c r="F25" s="64"/>
      <c r="G25" s="10"/>
      <c r="H25" s="51">
        <v>64</v>
      </c>
      <c r="I25" s="51">
        <v>3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61</v>
      </c>
      <c r="R25" s="9"/>
    </row>
    <row r="26" spans="2:18" ht="15" customHeight="1">
      <c r="B26" s="63" t="s">
        <v>23</v>
      </c>
      <c r="C26" s="63"/>
      <c r="D26" s="63"/>
      <c r="E26" s="64"/>
      <c r="F26" s="64"/>
      <c r="G26" s="10"/>
      <c r="H26" s="51">
        <v>78</v>
      </c>
      <c r="I26" s="51">
        <v>1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77</v>
      </c>
      <c r="R26" s="9"/>
    </row>
    <row r="27" spans="2:18" ht="15" customHeight="1">
      <c r="B27" s="63" t="s">
        <v>24</v>
      </c>
      <c r="C27" s="63"/>
      <c r="D27" s="63"/>
      <c r="E27" s="64"/>
      <c r="F27" s="64"/>
      <c r="G27" s="10"/>
      <c r="H27" s="51">
        <v>241</v>
      </c>
      <c r="I27" s="51">
        <v>2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239</v>
      </c>
      <c r="R27" s="9"/>
    </row>
    <row r="28" spans="2:18" ht="15" customHeight="1">
      <c r="B28" s="66" t="s">
        <v>25</v>
      </c>
      <c r="C28" s="66"/>
      <c r="D28" s="66"/>
      <c r="E28" s="66"/>
      <c r="F28" s="66"/>
      <c r="G28" s="10"/>
      <c r="H28" s="51">
        <v>34</v>
      </c>
      <c r="I28" s="51">
        <v>1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33</v>
      </c>
      <c r="R28" s="9"/>
    </row>
    <row r="29" spans="2:18" ht="15" customHeight="1">
      <c r="B29" s="63" t="s">
        <v>26</v>
      </c>
      <c r="C29" s="63"/>
      <c r="D29" s="63"/>
      <c r="E29" s="64"/>
      <c r="F29" s="64"/>
      <c r="G29" s="10"/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9"/>
    </row>
    <row r="30" spans="2:18" ht="15" customHeight="1">
      <c r="B30" s="63" t="s">
        <v>27</v>
      </c>
      <c r="C30" s="63"/>
      <c r="D30" s="63"/>
      <c r="E30" s="64"/>
      <c r="F30" s="64"/>
      <c r="G30" s="10"/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9"/>
    </row>
    <row r="31" spans="2:18" ht="15" customHeight="1">
      <c r="B31" s="63" t="s">
        <v>28</v>
      </c>
      <c r="C31" s="63"/>
      <c r="D31" s="63"/>
      <c r="E31" s="64"/>
      <c r="F31" s="64"/>
      <c r="G31" s="10"/>
      <c r="H31" s="51">
        <v>2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2</v>
      </c>
      <c r="R31" s="9"/>
    </row>
    <row r="32" spans="2:18" ht="15" customHeight="1">
      <c r="B32" s="63" t="s">
        <v>29</v>
      </c>
      <c r="C32" s="63"/>
      <c r="D32" s="63"/>
      <c r="E32" s="64"/>
      <c r="F32" s="64"/>
      <c r="G32" s="10"/>
      <c r="H32" s="51">
        <v>9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9</v>
      </c>
      <c r="R32" s="9"/>
    </row>
    <row r="33" spans="1:18" ht="15" customHeight="1">
      <c r="B33" s="63" t="s">
        <v>31</v>
      </c>
      <c r="C33" s="63"/>
      <c r="D33" s="63"/>
      <c r="E33" s="64"/>
      <c r="F33" s="64"/>
      <c r="G33" s="10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9"/>
    </row>
    <row r="34" spans="1:18" ht="15" customHeight="1">
      <c r="B34" s="63" t="s">
        <v>32</v>
      </c>
      <c r="C34" s="63"/>
      <c r="D34" s="63"/>
      <c r="E34" s="64"/>
      <c r="F34" s="64"/>
      <c r="G34" s="10"/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9"/>
    </row>
    <row r="35" spans="1:18" ht="15" customHeight="1">
      <c r="B35" s="34"/>
      <c r="C35" s="34"/>
      <c r="D35" s="34"/>
      <c r="E35" s="34"/>
      <c r="F35" s="34"/>
      <c r="G35" s="1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9"/>
    </row>
    <row r="36" spans="1:18" s="32" customFormat="1" ht="15" customHeight="1">
      <c r="A36" s="19"/>
      <c r="B36" s="65" t="s">
        <v>12</v>
      </c>
      <c r="C36" s="65"/>
      <c r="D36" s="65"/>
      <c r="E36" s="65"/>
      <c r="F36" s="65"/>
      <c r="G36" s="30"/>
      <c r="H36" s="52">
        <v>127</v>
      </c>
      <c r="I36" s="52">
        <v>2</v>
      </c>
      <c r="J36" s="52">
        <v>2</v>
      </c>
      <c r="K36" s="52">
        <v>0</v>
      </c>
      <c r="L36" s="52">
        <v>1</v>
      </c>
      <c r="M36" s="52">
        <v>1</v>
      </c>
      <c r="N36" s="52">
        <v>0</v>
      </c>
      <c r="O36" s="52">
        <v>0</v>
      </c>
      <c r="P36" s="52">
        <v>0</v>
      </c>
      <c r="Q36" s="52">
        <v>121</v>
      </c>
      <c r="R36" s="31"/>
    </row>
    <row r="37" spans="1:18" ht="6" customHeight="1">
      <c r="B37" s="20"/>
      <c r="C37" s="20"/>
      <c r="D37" s="20"/>
      <c r="E37" s="20"/>
      <c r="F37" s="3"/>
      <c r="G37" s="10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9"/>
    </row>
    <row r="38" spans="1:18" ht="15" customHeight="1">
      <c r="B38" s="64" t="s">
        <v>15</v>
      </c>
      <c r="C38" s="64"/>
      <c r="D38" s="64"/>
      <c r="E38" s="64"/>
      <c r="F38" s="64"/>
      <c r="G38" s="10"/>
      <c r="H38" s="51">
        <v>2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2</v>
      </c>
      <c r="R38" s="9"/>
    </row>
    <row r="39" spans="1:18" ht="15" customHeight="1">
      <c r="B39" s="63" t="s">
        <v>16</v>
      </c>
      <c r="C39" s="63"/>
      <c r="D39" s="63"/>
      <c r="E39" s="64"/>
      <c r="F39" s="64"/>
      <c r="G39" s="10"/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9"/>
    </row>
    <row r="40" spans="1:18" ht="15" customHeight="1">
      <c r="B40" s="63" t="s">
        <v>17</v>
      </c>
      <c r="C40" s="63"/>
      <c r="D40" s="63"/>
      <c r="E40" s="64"/>
      <c r="F40" s="64"/>
      <c r="G40" s="10"/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9"/>
    </row>
    <row r="41" spans="1:18" ht="15" customHeight="1">
      <c r="B41" s="63" t="s">
        <v>18</v>
      </c>
      <c r="C41" s="63"/>
      <c r="D41" s="63"/>
      <c r="E41" s="64"/>
      <c r="F41" s="64"/>
      <c r="G41" s="10"/>
      <c r="H41" s="51">
        <v>7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7</v>
      </c>
      <c r="R41" s="9"/>
    </row>
    <row r="42" spans="1:18" ht="15" customHeight="1">
      <c r="B42" s="63" t="s">
        <v>19</v>
      </c>
      <c r="C42" s="63"/>
      <c r="D42" s="63"/>
      <c r="E42" s="64"/>
      <c r="F42" s="64"/>
      <c r="G42" s="10"/>
      <c r="H42" s="51">
        <v>51</v>
      </c>
      <c r="I42" s="51">
        <v>0</v>
      </c>
      <c r="J42" s="51">
        <v>1</v>
      </c>
      <c r="K42" s="51">
        <v>0</v>
      </c>
      <c r="L42" s="51">
        <v>1</v>
      </c>
      <c r="M42" s="51">
        <v>1</v>
      </c>
      <c r="N42" s="51">
        <v>0</v>
      </c>
      <c r="O42" s="51">
        <v>0</v>
      </c>
      <c r="P42" s="51">
        <v>0</v>
      </c>
      <c r="Q42" s="51">
        <v>48</v>
      </c>
      <c r="R42" s="9"/>
    </row>
    <row r="43" spans="1:18" ht="15" customHeight="1">
      <c r="B43" s="63" t="s">
        <v>20</v>
      </c>
      <c r="C43" s="63"/>
      <c r="D43" s="63"/>
      <c r="E43" s="64"/>
      <c r="F43" s="64"/>
      <c r="G43" s="10"/>
      <c r="H43" s="51">
        <v>10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10</v>
      </c>
      <c r="R43" s="9"/>
    </row>
    <row r="44" spans="1:18" ht="15" customHeight="1">
      <c r="B44" s="63" t="s">
        <v>21</v>
      </c>
      <c r="C44" s="63"/>
      <c r="D44" s="63"/>
      <c r="E44" s="64"/>
      <c r="F44" s="64"/>
      <c r="G44" s="10"/>
      <c r="H44" s="51">
        <v>1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1</v>
      </c>
      <c r="R44" s="9"/>
    </row>
    <row r="45" spans="1:18" ht="15" customHeight="1">
      <c r="B45" s="63" t="s">
        <v>22</v>
      </c>
      <c r="C45" s="63"/>
      <c r="D45" s="63"/>
      <c r="E45" s="64"/>
      <c r="F45" s="64"/>
      <c r="G45" s="10"/>
      <c r="H45" s="51">
        <v>11</v>
      </c>
      <c r="I45" s="51">
        <v>1</v>
      </c>
      <c r="J45" s="51">
        <v>1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9</v>
      </c>
      <c r="R45" s="9"/>
    </row>
    <row r="46" spans="1:18" ht="15" customHeight="1">
      <c r="B46" s="63" t="s">
        <v>23</v>
      </c>
      <c r="C46" s="63"/>
      <c r="D46" s="63"/>
      <c r="E46" s="64"/>
      <c r="F46" s="64"/>
      <c r="G46" s="10"/>
      <c r="H46" s="51">
        <v>15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15</v>
      </c>
      <c r="R46" s="9"/>
    </row>
    <row r="47" spans="1:18" ht="15" customHeight="1">
      <c r="B47" s="63" t="s">
        <v>24</v>
      </c>
      <c r="C47" s="63"/>
      <c r="D47" s="63"/>
      <c r="E47" s="64"/>
      <c r="F47" s="64"/>
      <c r="G47" s="10"/>
      <c r="H47" s="51">
        <v>16</v>
      </c>
      <c r="I47" s="51">
        <v>1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15</v>
      </c>
      <c r="R47" s="9"/>
    </row>
    <row r="48" spans="1:18" ht="15" customHeight="1">
      <c r="B48" s="66" t="s">
        <v>25</v>
      </c>
      <c r="C48" s="66"/>
      <c r="D48" s="66"/>
      <c r="E48" s="66"/>
      <c r="F48" s="66"/>
      <c r="G48" s="10"/>
      <c r="H48" s="51">
        <v>1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1</v>
      </c>
      <c r="R48" s="9"/>
    </row>
    <row r="49" spans="1:18" ht="15" customHeight="1">
      <c r="B49" s="63" t="s">
        <v>26</v>
      </c>
      <c r="C49" s="63"/>
      <c r="D49" s="63"/>
      <c r="E49" s="64"/>
      <c r="F49" s="64"/>
      <c r="G49" s="10"/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9"/>
    </row>
    <row r="50" spans="1:18" ht="15" customHeight="1">
      <c r="B50" s="63" t="s">
        <v>27</v>
      </c>
      <c r="C50" s="63"/>
      <c r="D50" s="63"/>
      <c r="E50" s="64"/>
      <c r="F50" s="64"/>
      <c r="G50" s="10"/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9"/>
    </row>
    <row r="51" spans="1:18" ht="15" customHeight="1">
      <c r="B51" s="63" t="s">
        <v>28</v>
      </c>
      <c r="C51" s="63"/>
      <c r="D51" s="63"/>
      <c r="E51" s="64"/>
      <c r="F51" s="64"/>
      <c r="G51" s="10"/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9"/>
    </row>
    <row r="52" spans="1:18" ht="15" customHeight="1">
      <c r="B52" s="63" t="s">
        <v>29</v>
      </c>
      <c r="C52" s="63"/>
      <c r="D52" s="63"/>
      <c r="E52" s="64"/>
      <c r="F52" s="64"/>
      <c r="G52" s="10"/>
      <c r="H52" s="51">
        <v>13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13</v>
      </c>
      <c r="R52" s="9"/>
    </row>
    <row r="53" spans="1:18" ht="15" customHeight="1">
      <c r="B53" s="63" t="s">
        <v>31</v>
      </c>
      <c r="C53" s="63"/>
      <c r="D53" s="63"/>
      <c r="E53" s="64"/>
      <c r="F53" s="64"/>
      <c r="G53" s="10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9"/>
    </row>
    <row r="54" spans="1:18" ht="15" customHeight="1">
      <c r="B54" s="63" t="s">
        <v>32</v>
      </c>
      <c r="C54" s="63"/>
      <c r="D54" s="63"/>
      <c r="E54" s="64"/>
      <c r="F54" s="64"/>
      <c r="G54" s="10"/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9"/>
    </row>
    <row r="55" spans="1:18" ht="5.15" customHeight="1">
      <c r="A55" s="12"/>
      <c r="B55" s="62"/>
      <c r="C55" s="62"/>
      <c r="D55" s="62"/>
      <c r="E55" s="62"/>
      <c r="F55" s="62"/>
      <c r="G55" s="35"/>
      <c r="H55" s="36"/>
      <c r="I55" s="36"/>
      <c r="J55" s="36"/>
      <c r="K55" s="36"/>
      <c r="L55" s="36"/>
      <c r="M55" s="36"/>
      <c r="N55" s="36"/>
      <c r="O55" s="37"/>
      <c r="P55" s="36"/>
      <c r="Q55" s="36"/>
    </row>
    <row r="56" spans="1:18" ht="5.15" customHeight="1">
      <c r="A56" s="4"/>
      <c r="B56" s="38"/>
      <c r="C56" s="38"/>
      <c r="D56" s="38"/>
      <c r="E56" s="38"/>
      <c r="F56" s="39"/>
      <c r="G56" s="40"/>
      <c r="H56" s="41"/>
      <c r="I56" s="9"/>
      <c r="J56" s="9"/>
      <c r="K56" s="9"/>
      <c r="L56" s="9"/>
      <c r="M56" s="9"/>
      <c r="N56" s="9"/>
      <c r="O56" s="7"/>
      <c r="P56" s="9"/>
      <c r="Q56" s="9"/>
    </row>
    <row r="57" spans="1:18" s="46" customFormat="1" ht="15" customHeight="1">
      <c r="A57" s="42"/>
      <c r="B57" s="43"/>
      <c r="C57" s="43"/>
      <c r="D57" s="43"/>
      <c r="E57" s="43"/>
      <c r="F57" s="43"/>
      <c r="G57" s="44"/>
      <c r="H57" s="45"/>
      <c r="I57" s="45"/>
      <c r="J57" s="45"/>
      <c r="K57" s="45"/>
      <c r="L57" s="45"/>
      <c r="M57" s="45"/>
      <c r="N57" s="45"/>
      <c r="P57" s="45"/>
      <c r="Q57" s="45"/>
    </row>
    <row r="58" spans="1:18" ht="15" customHeight="1">
      <c r="A58" s="14"/>
      <c r="B58" s="47"/>
      <c r="C58" s="47"/>
      <c r="D58" s="47"/>
      <c r="E58" s="47"/>
      <c r="F58" s="47"/>
      <c r="G58" s="14"/>
      <c r="H58" s="14"/>
      <c r="I58" s="14"/>
      <c r="J58" s="14"/>
      <c r="K58" s="14"/>
      <c r="L58" s="14"/>
      <c r="M58" s="14"/>
      <c r="N58" s="14"/>
      <c r="O58" s="7"/>
      <c r="P58" s="14"/>
      <c r="Q58" s="14"/>
    </row>
    <row r="59" spans="1:18" ht="15" customHeight="1">
      <c r="A59" s="14"/>
      <c r="B59" s="47"/>
      <c r="C59" s="47"/>
      <c r="D59" s="47"/>
      <c r="E59" s="47"/>
      <c r="F59" s="47"/>
      <c r="G59" s="14"/>
      <c r="H59" s="14"/>
      <c r="I59" s="14"/>
      <c r="J59" s="14"/>
      <c r="K59" s="14"/>
      <c r="L59" s="14"/>
      <c r="M59" s="14"/>
      <c r="N59" s="14"/>
      <c r="O59" s="7"/>
      <c r="P59" s="14"/>
      <c r="Q59" s="14"/>
    </row>
    <row r="60" spans="1:18" ht="15" customHeight="1">
      <c r="A60" s="14"/>
      <c r="B60" s="47"/>
      <c r="C60" s="47"/>
      <c r="D60" s="47"/>
      <c r="E60" s="47"/>
      <c r="F60" s="47"/>
      <c r="G60" s="14"/>
      <c r="H60" s="14"/>
      <c r="I60" s="14"/>
      <c r="J60" s="14"/>
      <c r="K60" s="14"/>
      <c r="L60" s="14"/>
      <c r="M60" s="14"/>
      <c r="N60" s="14"/>
      <c r="O60" s="7"/>
      <c r="P60" s="14"/>
      <c r="Q60" s="14"/>
    </row>
    <row r="61" spans="1:18" ht="15" hidden="1" customHeight="1"/>
    <row r="62" spans="1:18" ht="15" hidden="1" customHeight="1"/>
    <row r="63" spans="1:18" ht="15" hidden="1" customHeight="1"/>
    <row r="64" spans="1:18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</sheetData>
  <mergeCells count="40">
    <mergeCell ref="B54:F54"/>
    <mergeCell ref="B22:F22"/>
    <mergeCell ref="B21:F21"/>
    <mergeCell ref="A2:Q2"/>
    <mergeCell ref="B16:F16"/>
    <mergeCell ref="A5:G5"/>
    <mergeCell ref="B19:F19"/>
    <mergeCell ref="B20:F20"/>
    <mergeCell ref="B18:F18"/>
    <mergeCell ref="B24:F24"/>
    <mergeCell ref="B25:F25"/>
    <mergeCell ref="B26:F26"/>
    <mergeCell ref="B23:F23"/>
    <mergeCell ref="B53:F53"/>
    <mergeCell ref="B29:F29"/>
    <mergeCell ref="B33:F33"/>
    <mergeCell ref="B34:F34"/>
    <mergeCell ref="B27:F27"/>
    <mergeCell ref="B28:F28"/>
    <mergeCell ref="B42:F42"/>
    <mergeCell ref="B41:F41"/>
    <mergeCell ref="B31:F31"/>
    <mergeCell ref="B30:F30"/>
    <mergeCell ref="B32:F32"/>
    <mergeCell ref="A1:Q1"/>
    <mergeCell ref="B55:F55"/>
    <mergeCell ref="B51:F51"/>
    <mergeCell ref="B50:F50"/>
    <mergeCell ref="B52:F52"/>
    <mergeCell ref="B49:F49"/>
    <mergeCell ref="B36:F36"/>
    <mergeCell ref="B39:F39"/>
    <mergeCell ref="B40:F40"/>
    <mergeCell ref="B38:F38"/>
    <mergeCell ref="B47:F47"/>
    <mergeCell ref="B48:F48"/>
    <mergeCell ref="B44:F44"/>
    <mergeCell ref="B45:F45"/>
    <mergeCell ref="B46:F46"/>
    <mergeCell ref="B43:F43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dcterms:created xsi:type="dcterms:W3CDTF">2011-11-12T04:56:35Z</dcterms:created>
  <dcterms:modified xsi:type="dcterms:W3CDTF">2023-07-27T07:22:10Z</dcterms:modified>
  <cp:category/>
</cp:coreProperties>
</file>