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" yWindow="15" windowWidth="16965" windowHeight="9270"/>
  </bookViews>
  <sheets>
    <sheet name="22-00-01" sheetId="1" r:id="rId1"/>
  </sheets>
  <definedNames>
    <definedName name="_xlnm._FilterDatabase" localSheetId="0" hidden="1">'22-00-01'!$A$1:$AJ$1227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'22-00-01'!$A$1:$AE$222</definedName>
    <definedName name="_xlnm.Print_Titles" localSheetId="0">'22-00-01'!$5:$6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F8" i="1"/>
  <c r="A11" i="1"/>
  <c r="D11" i="1" s="1"/>
  <c r="B13" i="1" l="1"/>
  <c r="A10" i="1"/>
  <c r="F13" i="1"/>
  <c r="B11" i="1" l="1"/>
  <c r="A9" i="1"/>
  <c r="F11" i="1"/>
  <c r="D10" i="1"/>
  <c r="A8" i="1" l="1"/>
  <c r="F10" i="1"/>
  <c r="B10" i="1"/>
  <c r="D9" i="1"/>
  <c r="F9" i="1" l="1"/>
  <c r="D8" i="1"/>
  <c r="B8" i="1"/>
  <c r="B9" i="1"/>
</calcChain>
</file>

<file path=xl/sharedStrings.xml><?xml version="1.0" encoding="utf-8"?>
<sst xmlns="http://schemas.openxmlformats.org/spreadsheetml/2006/main" count="356" uniqueCount="198">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</sst>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2" formatCode="###,##0\ ;\-###,##0\ ;&quot;－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3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6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82" fontId="6" fillId="0" borderId="24" xfId="64" applyNumberFormat="1" applyFont="1" applyBorder="1">
      <alignment vertical="center"/>
    </xf>
    <xf numFmtId="182" fontId="6" fillId="0" borderId="13" xfId="64" applyNumberFormat="1" applyFont="1" applyBorder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23" xfId="64" applyNumberFormat="1" applyFont="1" applyBorder="1" applyAlignment="1">
      <alignment horizontal="right" vertical="center"/>
    </xf>
    <xf numFmtId="179" fontId="6" fillId="0" borderId="0" xfId="64" applyNumberFormat="1" applyFont="1" applyBorder="1" applyAlignment="1">
      <alignment horizontal="right" vertical="center"/>
    </xf>
    <xf numFmtId="179" fontId="23" fillId="0" borderId="0" xfId="64" applyNumberFormat="1" applyFont="1" applyAlignment="1">
      <alignment horizontal="right" vertical="center"/>
    </xf>
    <xf numFmtId="179" fontId="23" fillId="0" borderId="23" xfId="64" applyNumberFormat="1" applyFont="1" applyBorder="1" applyAlignment="1">
      <alignment horizontal="right" vertical="center"/>
    </xf>
    <xf numFmtId="179" fontId="23" fillId="0" borderId="0" xfId="64" applyNumberFormat="1" applyFont="1" applyBorder="1" applyAlignment="1">
      <alignment horizontal="right" vertical="center"/>
    </xf>
    <xf numFmtId="0" fontId="6" fillId="0" borderId="0" xfId="64" applyNumberFormat="1" applyFont="1" applyAlignment="1">
      <alignment horizontal="right" vertical="center"/>
    </xf>
    <xf numFmtId="0" fontId="41" fillId="0" borderId="0" xfId="64" applyNumberFormat="1" applyFont="1">
      <alignment vertical="center"/>
    </xf>
    <xf numFmtId="14" fontId="41" fillId="0" borderId="0" xfId="64" applyNumberFormat="1" applyFont="1">
      <alignment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  <xf numFmtId="49" fontId="6" fillId="0" borderId="18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6" fillId="0" borderId="17" xfId="64" applyFont="1" applyBorder="1" applyAlignment="1">
      <alignment horizontal="center" vertical="center" wrapText="1" justifyLastLine="1"/>
    </xf>
    <xf numFmtId="0" fontId="6" fillId="0" borderId="0" xfId="64" applyNumberFormat="1" applyFont="1" applyAlignment="1">
      <alignment horizontal="distributed" vertical="distributed"/>
    </xf>
    <xf numFmtId="0" fontId="6" fillId="0" borderId="0" xfId="64" applyNumberFormat="1" applyFont="1" applyAlignment="1">
      <alignment horizontal="right" vertical="center"/>
    </xf>
    <xf numFmtId="0" fontId="6" fillId="0" borderId="0" xfId="64" applyNumberFormat="1" applyFont="1" applyAlignment="1">
      <alignment horizontal="right" vertical="distributed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5"/>
  <sheetViews>
    <sheetView showGridLines="0" tabSelected="1" zoomScaleNormal="110" zoomScaleSheetLayoutView="100" workbookViewId="0">
      <selection sqref="A1:Q1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17</v>
      </c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32" s="27" customFormat="1" ht="27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7" t="s">
        <v>1</v>
      </c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49" t="s">
        <v>2</v>
      </c>
      <c r="C5" s="49"/>
      <c r="D5" s="49"/>
      <c r="E5" s="49"/>
      <c r="F5" s="49"/>
      <c r="G5" s="49"/>
      <c r="H5" s="10"/>
      <c r="I5" s="59" t="s">
        <v>3</v>
      </c>
      <c r="J5" s="60"/>
      <c r="K5" s="56"/>
      <c r="L5" s="55" t="s">
        <v>4</v>
      </c>
      <c r="M5" s="55"/>
      <c r="N5" s="61" t="s">
        <v>5</v>
      </c>
      <c r="O5" s="61"/>
      <c r="P5" s="55" t="s">
        <v>6</v>
      </c>
      <c r="Q5" s="55"/>
      <c r="R5" s="56" t="s">
        <v>7</v>
      </c>
      <c r="S5" s="55"/>
      <c r="T5" s="55" t="s">
        <v>8</v>
      </c>
      <c r="U5" s="55"/>
      <c r="V5" s="57" t="s">
        <v>9</v>
      </c>
      <c r="W5" s="58"/>
      <c r="X5" s="51" t="s">
        <v>10</v>
      </c>
      <c r="Y5" s="62"/>
      <c r="Z5" s="55" t="s">
        <v>11</v>
      </c>
      <c r="AA5" s="55"/>
      <c r="AB5" s="53" t="s">
        <v>16</v>
      </c>
      <c r="AC5" s="54"/>
      <c r="AD5" s="51" t="s">
        <v>15</v>
      </c>
      <c r="AE5" s="52"/>
    </row>
    <row r="6" spans="1:32" s="28" customFormat="1" ht="30" customHeight="1">
      <c r="A6" s="11"/>
      <c r="B6" s="50"/>
      <c r="C6" s="50"/>
      <c r="D6" s="50"/>
      <c r="E6" s="50"/>
      <c r="F6" s="50"/>
      <c r="G6" s="50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38">
        <f>DATE(YEAR(A9)-1,5,1)</f>
        <v>43221</v>
      </c>
      <c r="B8" s="63" t="str">
        <f>TEXT(A8,"ggg")</f>
        <v>平成</v>
      </c>
      <c r="C8" s="63"/>
      <c r="D8" s="64" t="str">
        <f>IF(TEXT(A8,"e")="1","元",TEXT(A8,"e"))</f>
        <v>30</v>
      </c>
      <c r="E8" s="64"/>
      <c r="F8" s="65" t="str">
        <f>"年"</f>
        <v>年</v>
      </c>
      <c r="G8" s="65"/>
      <c r="H8" s="19"/>
      <c r="I8" s="31">
        <v>18960517</v>
      </c>
      <c r="J8" s="31">
        <v>17382782</v>
      </c>
      <c r="K8" s="31">
        <v>1577735</v>
      </c>
      <c r="L8" s="31">
        <v>15250718</v>
      </c>
      <c r="M8" s="31">
        <v>1368112</v>
      </c>
      <c r="N8" s="31">
        <v>4122</v>
      </c>
      <c r="O8" s="31">
        <v>170</v>
      </c>
      <c r="P8" s="31">
        <v>40182</v>
      </c>
      <c r="Q8" s="31">
        <v>2555</v>
      </c>
      <c r="R8" s="31">
        <v>1842919</v>
      </c>
      <c r="S8" s="31">
        <v>180922</v>
      </c>
      <c r="T8" s="31">
        <v>22973</v>
      </c>
      <c r="U8" s="31">
        <v>7391</v>
      </c>
      <c r="V8" s="31">
        <v>224566</v>
      </c>
      <c r="W8" s="31">
        <v>18659</v>
      </c>
      <c r="X8" s="31">
        <v>1364</v>
      </c>
      <c r="Y8" s="31">
        <v>96</v>
      </c>
      <c r="Z8" s="31">
        <v>60</v>
      </c>
      <c r="AA8" s="31">
        <v>0</v>
      </c>
      <c r="AB8" s="31">
        <v>0</v>
      </c>
      <c r="AC8" s="31">
        <v>0</v>
      </c>
      <c r="AD8" s="32">
        <v>0</v>
      </c>
      <c r="AE8" s="33">
        <v>0</v>
      </c>
    </row>
    <row r="9" spans="1:32" s="20" customFormat="1" ht="14.1" customHeight="1">
      <c r="A9" s="38">
        <f>DATE(YEAR(A10)-1,5,1)</f>
        <v>43586</v>
      </c>
      <c r="B9" s="63" t="str">
        <f>IF(TEXT(A8,"ggg")=TEXT(A9,"ggg"),"",TEXT(A9,"ggg"))</f>
        <v>令和</v>
      </c>
      <c r="C9" s="63"/>
      <c r="D9" s="65" t="str">
        <f>IF(TEXT(A9,"e")="1","元",TEXT(A9,"e"))</f>
        <v>元</v>
      </c>
      <c r="E9" s="65"/>
      <c r="F9" s="65" t="str">
        <f>IF(TEXT(A8,"ggg")=TEXT(A9,"ggg"),"","年")</f>
        <v>年</v>
      </c>
      <c r="G9" s="65"/>
      <c r="H9" s="19"/>
      <c r="I9" s="31">
        <v>18089990</v>
      </c>
      <c r="J9" s="31">
        <v>16588453</v>
      </c>
      <c r="K9" s="31">
        <v>1501537</v>
      </c>
      <c r="L9" s="31">
        <v>14456220</v>
      </c>
      <c r="M9" s="31">
        <v>1288632</v>
      </c>
      <c r="N9" s="31">
        <v>2590</v>
      </c>
      <c r="O9" s="31">
        <v>0</v>
      </c>
      <c r="P9" s="31">
        <v>38036</v>
      </c>
      <c r="Q9" s="31">
        <v>2555</v>
      </c>
      <c r="R9" s="31">
        <v>1860530</v>
      </c>
      <c r="S9" s="31">
        <v>180298</v>
      </c>
      <c r="T9" s="31">
        <v>26030</v>
      </c>
      <c r="U9" s="31">
        <v>8254</v>
      </c>
      <c r="V9" s="31">
        <v>206267</v>
      </c>
      <c r="W9" s="31">
        <v>21631</v>
      </c>
      <c r="X9" s="31">
        <v>1358</v>
      </c>
      <c r="Y9" s="31">
        <v>167</v>
      </c>
      <c r="Z9" s="31">
        <v>12</v>
      </c>
      <c r="AA9" s="31">
        <v>0</v>
      </c>
      <c r="AB9" s="31">
        <v>0</v>
      </c>
      <c r="AC9" s="31">
        <v>0</v>
      </c>
      <c r="AD9" s="32">
        <v>0</v>
      </c>
      <c r="AE9" s="33">
        <v>0</v>
      </c>
    </row>
    <row r="10" spans="1:32" s="20" customFormat="1" ht="14.1" customHeight="1">
      <c r="A10" s="38">
        <f>DATE(YEAR(A11)-1,5,1)</f>
        <v>43952</v>
      </c>
      <c r="B10" s="63" t="str">
        <f>IF(TEXT(A9,"ggg")=TEXT(A10,"ggg"),"",TEXT(A10,"ggg"))</f>
        <v/>
      </c>
      <c r="C10" s="63"/>
      <c r="D10" s="65" t="str">
        <f>IF(TEXT(A10,"e")="1","元",TEXT(A10,"e"))</f>
        <v>2</v>
      </c>
      <c r="E10" s="65"/>
      <c r="F10" s="65" t="str">
        <f>IF(TEXT(A9,"ggg")=TEXT(A10,"ggg"),"","年")</f>
        <v/>
      </c>
      <c r="G10" s="65"/>
      <c r="H10" s="19"/>
      <c r="I10" s="31">
        <v>17323589</v>
      </c>
      <c r="J10" s="31">
        <v>15851076</v>
      </c>
      <c r="K10" s="31">
        <v>1472513</v>
      </c>
      <c r="L10" s="31">
        <v>13640140</v>
      </c>
      <c r="M10" s="31">
        <v>1236228</v>
      </c>
      <c r="N10" s="31">
        <v>2014</v>
      </c>
      <c r="O10" s="31">
        <v>113</v>
      </c>
      <c r="P10" s="31">
        <v>37322</v>
      </c>
      <c r="Q10" s="31">
        <v>2562</v>
      </c>
      <c r="R10" s="31">
        <v>1964061</v>
      </c>
      <c r="S10" s="31">
        <v>206677</v>
      </c>
      <c r="T10" s="31">
        <v>26150</v>
      </c>
      <c r="U10" s="31">
        <v>8543</v>
      </c>
      <c r="V10" s="31">
        <v>181857</v>
      </c>
      <c r="W10" s="31">
        <v>18294</v>
      </c>
      <c r="X10" s="31">
        <v>1541</v>
      </c>
      <c r="Y10" s="31">
        <v>209</v>
      </c>
      <c r="Z10" s="31">
        <v>5</v>
      </c>
      <c r="AA10" s="31">
        <v>0</v>
      </c>
      <c r="AB10" s="31">
        <v>0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38">
        <f>DATE(YEAR(A13)-1,5,1)</f>
        <v>44317</v>
      </c>
      <c r="B11" s="63" t="str">
        <f>IF(TEXT(A10,"ggg")=TEXT(A11,"ggg"),"",TEXT(A11,"ggg"))</f>
        <v/>
      </c>
      <c r="C11" s="63"/>
      <c r="D11" s="65" t="str">
        <f>IF(TEXT(A11,"e")="1","元",TEXT(A11,"e"))</f>
        <v>3</v>
      </c>
      <c r="E11" s="65"/>
      <c r="F11" s="65" t="str">
        <f>IF(TEXT(A10,"ggg")=TEXT(A11,"ggg"),"","年")</f>
        <v/>
      </c>
      <c r="G11" s="65"/>
      <c r="H11" s="19"/>
      <c r="I11" s="31">
        <v>16673048</v>
      </c>
      <c r="J11" s="31">
        <v>15218428</v>
      </c>
      <c r="K11" s="31">
        <v>1454620</v>
      </c>
      <c r="L11" s="31">
        <v>13119090</v>
      </c>
      <c r="M11" s="31">
        <v>1227760</v>
      </c>
      <c r="N11" s="31">
        <v>2204</v>
      </c>
      <c r="O11" s="31">
        <v>0</v>
      </c>
      <c r="P11" s="31">
        <v>37730</v>
      </c>
      <c r="Q11" s="31">
        <v>2707</v>
      </c>
      <c r="R11" s="31">
        <v>1845276</v>
      </c>
      <c r="S11" s="31">
        <v>188286</v>
      </c>
      <c r="T11" s="31">
        <v>29454</v>
      </c>
      <c r="U11" s="31">
        <v>8629</v>
      </c>
      <c r="V11" s="31">
        <v>185514</v>
      </c>
      <c r="W11" s="31">
        <v>27102</v>
      </c>
      <c r="X11" s="31">
        <v>1338</v>
      </c>
      <c r="Y11" s="31">
        <v>136</v>
      </c>
      <c r="Z11" s="31">
        <v>25</v>
      </c>
      <c r="AA11" s="31">
        <v>0</v>
      </c>
      <c r="AB11" s="31">
        <v>1</v>
      </c>
      <c r="AC11" s="31">
        <v>0</v>
      </c>
      <c r="AD11" s="32">
        <v>0</v>
      </c>
      <c r="AE11" s="33">
        <v>0</v>
      </c>
    </row>
    <row r="12" spans="1:32" ht="14.1" customHeight="1">
      <c r="A12" s="38"/>
      <c r="B12" s="37"/>
      <c r="C12" s="37"/>
      <c r="D12" s="37"/>
      <c r="E12" s="37"/>
      <c r="F12" s="37"/>
      <c r="G12" s="37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39">
        <v>44682</v>
      </c>
      <c r="B13" s="66" t="str">
        <f>IF(TEXT(A11,"ggg")=TEXT(A13,"ggg"),"",TEXT(A13,"ggg"))</f>
        <v/>
      </c>
      <c r="C13" s="66"/>
      <c r="D13" s="67" t="str">
        <f>IF(TEXT(A13,"e")="1","元",TEXT(A13,"e"))</f>
        <v>4</v>
      </c>
      <c r="E13" s="67"/>
      <c r="F13" s="67" t="str">
        <f>IF(TEXT(A11,"ggg")=TEXT(A13,"ggg"),"","年")</f>
        <v/>
      </c>
      <c r="G13" s="67"/>
      <c r="H13" s="23"/>
      <c r="I13" s="34">
        <v>15755633</v>
      </c>
      <c r="J13" s="34">
        <v>14359817</v>
      </c>
      <c r="K13" s="34">
        <v>1395816</v>
      </c>
      <c r="L13" s="34">
        <v>12434575</v>
      </c>
      <c r="M13" s="34">
        <v>1189458</v>
      </c>
      <c r="N13" s="34">
        <v>2712</v>
      </c>
      <c r="O13" s="34">
        <v>0</v>
      </c>
      <c r="P13" s="34">
        <v>35976</v>
      </c>
      <c r="Q13" s="34">
        <v>2920</v>
      </c>
      <c r="R13" s="34">
        <v>1694520</v>
      </c>
      <c r="S13" s="34">
        <v>173904</v>
      </c>
      <c r="T13" s="34">
        <v>26543</v>
      </c>
      <c r="U13" s="34">
        <v>8530</v>
      </c>
      <c r="V13" s="34">
        <v>167296</v>
      </c>
      <c r="W13" s="34">
        <v>20867</v>
      </c>
      <c r="X13" s="34">
        <v>902</v>
      </c>
      <c r="Y13" s="34">
        <v>137</v>
      </c>
      <c r="Z13" s="34">
        <v>0</v>
      </c>
      <c r="AA13" s="34">
        <v>0</v>
      </c>
      <c r="AB13" s="34">
        <v>5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39"/>
      <c r="B14" s="40"/>
      <c r="C14" s="40"/>
      <c r="D14" s="41"/>
      <c r="E14" s="41"/>
      <c r="F14" s="41"/>
      <c r="G14" s="41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69" t="s">
        <v>19</v>
      </c>
      <c r="C15" s="69"/>
      <c r="D15" s="69"/>
      <c r="E15" s="69"/>
      <c r="F15" s="69"/>
      <c r="G15" s="69"/>
      <c r="H15" s="23"/>
      <c r="I15" s="34">
        <v>1249683</v>
      </c>
      <c r="J15" s="34">
        <v>1147228</v>
      </c>
      <c r="K15" s="34">
        <v>102455</v>
      </c>
      <c r="L15" s="34">
        <v>1086980</v>
      </c>
      <c r="M15" s="34">
        <v>96088</v>
      </c>
      <c r="N15" s="34">
        <v>479</v>
      </c>
      <c r="O15" s="34">
        <v>0</v>
      </c>
      <c r="P15" s="34">
        <v>730</v>
      </c>
      <c r="Q15" s="34">
        <v>0</v>
      </c>
      <c r="R15" s="34">
        <v>48901</v>
      </c>
      <c r="S15" s="34">
        <v>5269</v>
      </c>
      <c r="T15" s="34">
        <v>387</v>
      </c>
      <c r="U15" s="34">
        <v>31</v>
      </c>
      <c r="V15" s="34">
        <v>10180</v>
      </c>
      <c r="W15" s="34">
        <v>1067</v>
      </c>
      <c r="X15" s="34">
        <v>50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42"/>
      <c r="C16" s="42"/>
      <c r="D16" s="42"/>
      <c r="E16" s="42"/>
      <c r="F16" s="42"/>
      <c r="G16" s="42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70" t="s">
        <v>20</v>
      </c>
      <c r="C17" s="71"/>
      <c r="D17" s="71"/>
      <c r="E17" s="71"/>
      <c r="F17" s="72"/>
      <c r="G17" s="72"/>
      <c r="H17" s="19"/>
      <c r="I17" s="31">
        <v>286928</v>
      </c>
      <c r="J17" s="31">
        <v>286928</v>
      </c>
      <c r="K17" s="31">
        <v>0</v>
      </c>
      <c r="L17" s="31">
        <v>282504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4424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70" t="s">
        <v>20</v>
      </c>
      <c r="D18" s="70"/>
      <c r="E18" s="70"/>
      <c r="F18" s="68" t="s">
        <v>21</v>
      </c>
      <c r="G18" s="68"/>
      <c r="H18" s="19"/>
      <c r="I18" s="31">
        <v>99799</v>
      </c>
      <c r="J18" s="31">
        <v>0</v>
      </c>
      <c r="K18" s="31">
        <v>99799</v>
      </c>
      <c r="L18" s="31">
        <v>0</v>
      </c>
      <c r="M18" s="31">
        <v>95619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3499</v>
      </c>
      <c r="T18" s="31">
        <v>0</v>
      </c>
      <c r="U18" s="31">
        <v>31</v>
      </c>
      <c r="V18" s="31">
        <v>0</v>
      </c>
      <c r="W18" s="31">
        <v>650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70" t="s">
        <v>20</v>
      </c>
      <c r="D19" s="70"/>
      <c r="E19" s="70"/>
      <c r="F19" s="68" t="s">
        <v>22</v>
      </c>
      <c r="G19" s="68"/>
      <c r="H19" s="19"/>
      <c r="I19" s="31">
        <v>48462</v>
      </c>
      <c r="J19" s="31">
        <v>48462</v>
      </c>
      <c r="K19" s="31">
        <v>0</v>
      </c>
      <c r="L19" s="31">
        <v>19231</v>
      </c>
      <c r="M19" s="31">
        <v>0</v>
      </c>
      <c r="N19" s="31">
        <v>44</v>
      </c>
      <c r="O19" s="31">
        <v>0</v>
      </c>
      <c r="P19" s="31">
        <v>730</v>
      </c>
      <c r="Q19" s="31">
        <v>0</v>
      </c>
      <c r="R19" s="31">
        <v>28099</v>
      </c>
      <c r="S19" s="31">
        <v>0</v>
      </c>
      <c r="T19" s="31">
        <v>214</v>
      </c>
      <c r="U19" s="31">
        <v>0</v>
      </c>
      <c r="V19" s="31">
        <v>160</v>
      </c>
      <c r="W19" s="31">
        <v>0</v>
      </c>
      <c r="X19" s="31">
        <v>28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70" t="s">
        <v>23</v>
      </c>
      <c r="D20" s="70"/>
      <c r="E20" s="70"/>
      <c r="F20" s="68" t="s">
        <v>22</v>
      </c>
      <c r="G20" s="68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70" t="s">
        <v>24</v>
      </c>
      <c r="D21" s="70"/>
      <c r="E21" s="70"/>
      <c r="F21" s="68" t="s">
        <v>22</v>
      </c>
      <c r="G21" s="68"/>
      <c r="H21" s="19"/>
      <c r="I21" s="31">
        <v>1047</v>
      </c>
      <c r="J21" s="31">
        <v>1047</v>
      </c>
      <c r="K21" s="31">
        <v>0</v>
      </c>
      <c r="L21" s="31">
        <v>48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938</v>
      </c>
      <c r="S21" s="31">
        <v>0</v>
      </c>
      <c r="T21" s="31">
        <v>38</v>
      </c>
      <c r="U21" s="31">
        <v>0</v>
      </c>
      <c r="V21" s="31">
        <v>23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70" t="s">
        <v>25</v>
      </c>
      <c r="C22" s="71"/>
      <c r="D22" s="71"/>
      <c r="E22" s="71"/>
      <c r="F22" s="72"/>
      <c r="G22" s="72"/>
      <c r="H22" s="19"/>
      <c r="I22" s="31">
        <v>81819</v>
      </c>
      <c r="J22" s="31">
        <v>81255</v>
      </c>
      <c r="K22" s="31">
        <v>564</v>
      </c>
      <c r="L22" s="31">
        <v>72091</v>
      </c>
      <c r="M22" s="31">
        <v>185</v>
      </c>
      <c r="N22" s="31">
        <v>0</v>
      </c>
      <c r="O22" s="31">
        <v>0</v>
      </c>
      <c r="P22" s="31">
        <v>0</v>
      </c>
      <c r="Q22" s="31">
        <v>0</v>
      </c>
      <c r="R22" s="31">
        <v>6965</v>
      </c>
      <c r="S22" s="31">
        <v>379</v>
      </c>
      <c r="T22" s="31">
        <v>105</v>
      </c>
      <c r="U22" s="31">
        <v>0</v>
      </c>
      <c r="V22" s="31">
        <v>2078</v>
      </c>
      <c r="W22" s="31">
        <v>0</v>
      </c>
      <c r="X22" s="31">
        <v>16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70" t="s">
        <v>26</v>
      </c>
      <c r="D23" s="70"/>
      <c r="E23" s="70"/>
      <c r="F23" s="68" t="s">
        <v>22</v>
      </c>
      <c r="G23" s="68"/>
      <c r="H23" s="19"/>
      <c r="I23" s="31">
        <v>399</v>
      </c>
      <c r="J23" s="31">
        <v>399</v>
      </c>
      <c r="K23" s="31">
        <v>0</v>
      </c>
      <c r="L23" s="31">
        <v>4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395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70" t="s">
        <v>27</v>
      </c>
      <c r="C24" s="71"/>
      <c r="D24" s="71"/>
      <c r="E24" s="71"/>
      <c r="F24" s="72"/>
      <c r="G24" s="72"/>
      <c r="H24" s="19"/>
      <c r="I24" s="31">
        <v>62413</v>
      </c>
      <c r="J24" s="31">
        <v>62135</v>
      </c>
      <c r="K24" s="31">
        <v>278</v>
      </c>
      <c r="L24" s="31">
        <v>59307</v>
      </c>
      <c r="M24" s="31">
        <v>25</v>
      </c>
      <c r="N24" s="31">
        <v>0</v>
      </c>
      <c r="O24" s="31">
        <v>0</v>
      </c>
      <c r="P24" s="31">
        <v>0</v>
      </c>
      <c r="Q24" s="31">
        <v>0</v>
      </c>
      <c r="R24" s="31">
        <v>2344</v>
      </c>
      <c r="S24" s="31">
        <v>93</v>
      </c>
      <c r="T24" s="31">
        <v>11</v>
      </c>
      <c r="U24" s="31">
        <v>0</v>
      </c>
      <c r="V24" s="31">
        <v>473</v>
      </c>
      <c r="W24" s="31">
        <v>160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70" t="s">
        <v>28</v>
      </c>
      <c r="D25" s="70"/>
      <c r="E25" s="70"/>
      <c r="F25" s="68" t="s">
        <v>21</v>
      </c>
      <c r="G25" s="68"/>
      <c r="H25" s="19"/>
      <c r="I25" s="31">
        <v>66982</v>
      </c>
      <c r="J25" s="31">
        <v>66982</v>
      </c>
      <c r="K25" s="31">
        <v>0</v>
      </c>
      <c r="L25" s="31">
        <v>63611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3053</v>
      </c>
      <c r="S25" s="31">
        <v>0</v>
      </c>
      <c r="T25" s="31">
        <v>0</v>
      </c>
      <c r="U25" s="31">
        <v>0</v>
      </c>
      <c r="V25" s="31">
        <v>312</v>
      </c>
      <c r="W25" s="31">
        <v>0</v>
      </c>
      <c r="X25" s="31">
        <v>6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70" t="s">
        <v>29</v>
      </c>
      <c r="C26" s="71"/>
      <c r="D26" s="71"/>
      <c r="E26" s="71"/>
      <c r="F26" s="72"/>
      <c r="G26" s="72"/>
      <c r="H26" s="19"/>
      <c r="I26" s="31">
        <v>215400</v>
      </c>
      <c r="J26" s="31">
        <v>215233</v>
      </c>
      <c r="K26" s="31">
        <v>167</v>
      </c>
      <c r="L26" s="31">
        <v>213498</v>
      </c>
      <c r="M26" s="31">
        <v>26</v>
      </c>
      <c r="N26" s="31">
        <v>0</v>
      </c>
      <c r="O26" s="31">
        <v>0</v>
      </c>
      <c r="P26" s="31">
        <v>0</v>
      </c>
      <c r="Q26" s="31">
        <v>0</v>
      </c>
      <c r="R26" s="31">
        <v>984</v>
      </c>
      <c r="S26" s="31">
        <v>141</v>
      </c>
      <c r="T26" s="31">
        <v>0</v>
      </c>
      <c r="U26" s="31">
        <v>0</v>
      </c>
      <c r="V26" s="31">
        <v>751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70" t="s">
        <v>30</v>
      </c>
      <c r="C27" s="71"/>
      <c r="D27" s="71"/>
      <c r="E27" s="71"/>
      <c r="F27" s="72"/>
      <c r="G27" s="72"/>
      <c r="H27" s="19"/>
      <c r="I27" s="31">
        <v>213608</v>
      </c>
      <c r="J27" s="31">
        <v>213069</v>
      </c>
      <c r="K27" s="31">
        <v>539</v>
      </c>
      <c r="L27" s="31">
        <v>210892</v>
      </c>
      <c r="M27" s="31">
        <v>61</v>
      </c>
      <c r="N27" s="31">
        <v>0</v>
      </c>
      <c r="O27" s="31">
        <v>0</v>
      </c>
      <c r="P27" s="31">
        <v>0</v>
      </c>
      <c r="Q27" s="31">
        <v>0</v>
      </c>
      <c r="R27" s="31">
        <v>1065</v>
      </c>
      <c r="S27" s="31">
        <v>321</v>
      </c>
      <c r="T27" s="31">
        <v>0</v>
      </c>
      <c r="U27" s="31">
        <v>0</v>
      </c>
      <c r="V27" s="31">
        <v>1112</v>
      </c>
      <c r="W27" s="31">
        <v>157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70" t="s">
        <v>31</v>
      </c>
      <c r="C28" s="71"/>
      <c r="D28" s="71"/>
      <c r="E28" s="71"/>
      <c r="F28" s="68" t="s">
        <v>32</v>
      </c>
      <c r="G28" s="68"/>
      <c r="H28" s="19"/>
      <c r="I28" s="31">
        <v>172826</v>
      </c>
      <c r="J28" s="31">
        <v>171718</v>
      </c>
      <c r="K28" s="31">
        <v>1108</v>
      </c>
      <c r="L28" s="31">
        <v>165794</v>
      </c>
      <c r="M28" s="31">
        <v>172</v>
      </c>
      <c r="N28" s="31">
        <v>435</v>
      </c>
      <c r="O28" s="31">
        <v>0</v>
      </c>
      <c r="P28" s="31">
        <v>0</v>
      </c>
      <c r="Q28" s="31">
        <v>0</v>
      </c>
      <c r="R28" s="31">
        <v>5058</v>
      </c>
      <c r="S28" s="31">
        <v>836</v>
      </c>
      <c r="T28" s="31">
        <v>19</v>
      </c>
      <c r="U28" s="31">
        <v>0</v>
      </c>
      <c r="V28" s="31">
        <v>847</v>
      </c>
      <c r="W28" s="31">
        <v>100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43"/>
      <c r="C29" s="44"/>
      <c r="D29" s="44"/>
      <c r="E29" s="44"/>
      <c r="F29" s="2"/>
      <c r="G29" s="2"/>
      <c r="H29" s="19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2"/>
      <c r="AE29" s="33"/>
    </row>
    <row r="30" spans="1:31" s="24" customFormat="1" ht="14.1" customHeight="1">
      <c r="A30" s="22"/>
      <c r="B30" s="69" t="s">
        <v>33</v>
      </c>
      <c r="C30" s="69"/>
      <c r="D30" s="69"/>
      <c r="E30" s="69"/>
      <c r="F30" s="69"/>
      <c r="G30" s="69"/>
      <c r="H30" s="23"/>
      <c r="I30" s="34">
        <v>1413593</v>
      </c>
      <c r="J30" s="34">
        <v>1275400</v>
      </c>
      <c r="K30" s="34">
        <v>138193</v>
      </c>
      <c r="L30" s="34">
        <v>1194978</v>
      </c>
      <c r="M30" s="34">
        <v>131541</v>
      </c>
      <c r="N30" s="34">
        <v>0</v>
      </c>
      <c r="O30" s="34">
        <v>0</v>
      </c>
      <c r="P30" s="34">
        <v>1460</v>
      </c>
      <c r="Q30" s="34">
        <v>0</v>
      </c>
      <c r="R30" s="34">
        <v>66634</v>
      </c>
      <c r="S30" s="34">
        <v>5264</v>
      </c>
      <c r="T30" s="34">
        <v>820</v>
      </c>
      <c r="U30" s="34">
        <v>167</v>
      </c>
      <c r="V30" s="34">
        <v>11488</v>
      </c>
      <c r="W30" s="34">
        <v>1221</v>
      </c>
      <c r="X30" s="34">
        <v>20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5">
        <v>0</v>
      </c>
      <c r="AE30" s="36">
        <v>0</v>
      </c>
    </row>
    <row r="31" spans="1:31" s="24" customFormat="1" ht="14.1" customHeight="1">
      <c r="A31" s="22"/>
      <c r="B31" s="42"/>
      <c r="C31" s="42"/>
      <c r="D31" s="42"/>
      <c r="E31" s="42"/>
      <c r="F31" s="42"/>
      <c r="G31" s="42"/>
      <c r="H31" s="23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</row>
    <row r="32" spans="1:31" s="20" customFormat="1" ht="14.1" customHeight="1">
      <c r="A32" s="4"/>
      <c r="B32" s="70" t="s">
        <v>34</v>
      </c>
      <c r="C32" s="71"/>
      <c r="D32" s="71"/>
      <c r="E32" s="71"/>
      <c r="F32" s="72"/>
      <c r="G32" s="72"/>
      <c r="H32" s="19"/>
      <c r="I32" s="31">
        <v>139611</v>
      </c>
      <c r="J32" s="31">
        <v>138810</v>
      </c>
      <c r="K32" s="31">
        <v>801</v>
      </c>
      <c r="L32" s="31">
        <v>134733</v>
      </c>
      <c r="M32" s="31">
        <v>370</v>
      </c>
      <c r="N32" s="31">
        <v>0</v>
      </c>
      <c r="O32" s="31">
        <v>0</v>
      </c>
      <c r="P32" s="31">
        <v>0</v>
      </c>
      <c r="Q32" s="31">
        <v>0</v>
      </c>
      <c r="R32" s="31">
        <v>2620</v>
      </c>
      <c r="S32" s="31">
        <v>431</v>
      </c>
      <c r="T32" s="31">
        <v>20</v>
      </c>
      <c r="U32" s="31">
        <v>0</v>
      </c>
      <c r="V32" s="31">
        <v>1437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2">
        <v>0</v>
      </c>
      <c r="AE32" s="33">
        <v>0</v>
      </c>
    </row>
    <row r="33" spans="1:31" s="20" customFormat="1" ht="14.1" customHeight="1">
      <c r="A33" s="4"/>
      <c r="B33" s="4"/>
      <c r="C33" s="70" t="s">
        <v>35</v>
      </c>
      <c r="D33" s="70"/>
      <c r="E33" s="70"/>
      <c r="F33" s="68" t="s">
        <v>22</v>
      </c>
      <c r="G33" s="68"/>
      <c r="H33" s="19"/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"/>
      <c r="C34" s="70" t="s">
        <v>36</v>
      </c>
      <c r="D34" s="70"/>
      <c r="E34" s="70"/>
      <c r="F34" s="68" t="s">
        <v>22</v>
      </c>
      <c r="G34" s="68"/>
      <c r="H34" s="19"/>
      <c r="I34" s="31">
        <v>3211</v>
      </c>
      <c r="J34" s="31">
        <v>2903</v>
      </c>
      <c r="K34" s="31">
        <v>308</v>
      </c>
      <c r="L34" s="31">
        <v>1016</v>
      </c>
      <c r="M34" s="31">
        <v>129</v>
      </c>
      <c r="N34" s="31">
        <v>0</v>
      </c>
      <c r="O34" s="31">
        <v>0</v>
      </c>
      <c r="P34" s="31">
        <v>0</v>
      </c>
      <c r="Q34" s="31">
        <v>0</v>
      </c>
      <c r="R34" s="31">
        <v>1747</v>
      </c>
      <c r="S34" s="31">
        <v>179</v>
      </c>
      <c r="T34" s="31">
        <v>2</v>
      </c>
      <c r="U34" s="31">
        <v>0</v>
      </c>
      <c r="V34" s="31">
        <v>138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70" t="s">
        <v>37</v>
      </c>
      <c r="C35" s="71"/>
      <c r="D35" s="71"/>
      <c r="E35" s="71"/>
      <c r="F35" s="72"/>
      <c r="G35" s="72"/>
      <c r="H35" s="19"/>
      <c r="I35" s="31">
        <v>191510</v>
      </c>
      <c r="J35" s="31">
        <v>191510</v>
      </c>
      <c r="K35" s="31">
        <v>0</v>
      </c>
      <c r="L35" s="31">
        <v>188817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106</v>
      </c>
      <c r="S35" s="31">
        <v>0</v>
      </c>
      <c r="T35" s="31">
        <v>0</v>
      </c>
      <c r="U35" s="31">
        <v>0</v>
      </c>
      <c r="V35" s="31">
        <v>2587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4"/>
      <c r="C36" s="70" t="s">
        <v>38</v>
      </c>
      <c r="D36" s="70"/>
      <c r="E36" s="70"/>
      <c r="F36" s="68" t="s">
        <v>22</v>
      </c>
      <c r="G36" s="68"/>
      <c r="H36" s="19"/>
      <c r="I36" s="31">
        <v>47391</v>
      </c>
      <c r="J36" s="31">
        <v>43227</v>
      </c>
      <c r="K36" s="31">
        <v>4164</v>
      </c>
      <c r="L36" s="31">
        <v>6628</v>
      </c>
      <c r="M36" s="31">
        <v>1239</v>
      </c>
      <c r="N36" s="31">
        <v>0</v>
      </c>
      <c r="O36" s="31">
        <v>0</v>
      </c>
      <c r="P36" s="31">
        <v>1460</v>
      </c>
      <c r="Q36" s="31">
        <v>0</v>
      </c>
      <c r="R36" s="31">
        <v>34423</v>
      </c>
      <c r="S36" s="31">
        <v>2569</v>
      </c>
      <c r="T36" s="31">
        <v>558</v>
      </c>
      <c r="U36" s="31">
        <v>133</v>
      </c>
      <c r="V36" s="31">
        <v>158</v>
      </c>
      <c r="W36" s="31">
        <v>223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70" t="s">
        <v>39</v>
      </c>
      <c r="D37" s="70"/>
      <c r="E37" s="70"/>
      <c r="F37" s="68" t="s">
        <v>22</v>
      </c>
      <c r="G37" s="68"/>
      <c r="H37" s="19"/>
      <c r="I37" s="31">
        <v>354</v>
      </c>
      <c r="J37" s="31">
        <v>322</v>
      </c>
      <c r="K37" s="31">
        <v>32</v>
      </c>
      <c r="L37" s="31">
        <v>70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130</v>
      </c>
      <c r="S37" s="31">
        <v>32</v>
      </c>
      <c r="T37" s="31">
        <v>48</v>
      </c>
      <c r="U37" s="31">
        <v>0</v>
      </c>
      <c r="V37" s="31">
        <v>74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"/>
      <c r="C38" s="70" t="s">
        <v>40</v>
      </c>
      <c r="D38" s="70"/>
      <c r="E38" s="70"/>
      <c r="F38" s="68" t="s">
        <v>22</v>
      </c>
      <c r="G38" s="68"/>
      <c r="H38" s="19"/>
      <c r="I38" s="31">
        <v>2695</v>
      </c>
      <c r="J38" s="31">
        <v>2329</v>
      </c>
      <c r="K38" s="31">
        <v>366</v>
      </c>
      <c r="L38" s="31">
        <v>217</v>
      </c>
      <c r="M38" s="31">
        <v>56</v>
      </c>
      <c r="N38" s="31">
        <v>0</v>
      </c>
      <c r="O38" s="31">
        <v>0</v>
      </c>
      <c r="P38" s="31">
        <v>0</v>
      </c>
      <c r="Q38" s="31">
        <v>0</v>
      </c>
      <c r="R38" s="31">
        <v>1978</v>
      </c>
      <c r="S38" s="31">
        <v>270</v>
      </c>
      <c r="T38" s="31">
        <v>0</v>
      </c>
      <c r="U38" s="31">
        <v>0</v>
      </c>
      <c r="V38" s="31">
        <v>134</v>
      </c>
      <c r="W38" s="31">
        <v>40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70" t="s">
        <v>41</v>
      </c>
      <c r="C39" s="71"/>
      <c r="D39" s="71"/>
      <c r="E39" s="71"/>
      <c r="F39" s="72"/>
      <c r="G39" s="72"/>
      <c r="H39" s="19"/>
      <c r="I39" s="31">
        <v>114217</v>
      </c>
      <c r="J39" s="31">
        <v>113393</v>
      </c>
      <c r="K39" s="31">
        <v>824</v>
      </c>
      <c r="L39" s="31">
        <v>108215</v>
      </c>
      <c r="M39" s="31">
        <v>381</v>
      </c>
      <c r="N39" s="31">
        <v>0</v>
      </c>
      <c r="O39" s="31">
        <v>0</v>
      </c>
      <c r="P39" s="31">
        <v>0</v>
      </c>
      <c r="Q39" s="31">
        <v>0</v>
      </c>
      <c r="R39" s="31">
        <v>4222</v>
      </c>
      <c r="S39" s="31">
        <v>409</v>
      </c>
      <c r="T39" s="31">
        <v>165</v>
      </c>
      <c r="U39" s="31">
        <v>34</v>
      </c>
      <c r="V39" s="31">
        <v>791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4"/>
      <c r="C40" s="70" t="s">
        <v>42</v>
      </c>
      <c r="D40" s="70"/>
      <c r="E40" s="70"/>
      <c r="F40" s="68" t="s">
        <v>22</v>
      </c>
      <c r="G40" s="68"/>
      <c r="H40" s="19"/>
      <c r="I40" s="31">
        <v>1711</v>
      </c>
      <c r="J40" s="31">
        <v>1637</v>
      </c>
      <c r="K40" s="31">
        <v>74</v>
      </c>
      <c r="L40" s="31">
        <v>203</v>
      </c>
      <c r="M40" s="31">
        <v>1</v>
      </c>
      <c r="N40" s="31">
        <v>0</v>
      </c>
      <c r="O40" s="31">
        <v>0</v>
      </c>
      <c r="P40" s="31">
        <v>0</v>
      </c>
      <c r="Q40" s="31">
        <v>0</v>
      </c>
      <c r="R40" s="31">
        <v>1110</v>
      </c>
      <c r="S40" s="31">
        <v>73</v>
      </c>
      <c r="T40" s="31">
        <v>0</v>
      </c>
      <c r="U40" s="31">
        <v>0</v>
      </c>
      <c r="V40" s="31">
        <v>324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"/>
      <c r="C41" s="70" t="s">
        <v>43</v>
      </c>
      <c r="D41" s="70"/>
      <c r="E41" s="70"/>
      <c r="F41" s="68" t="s">
        <v>22</v>
      </c>
      <c r="G41" s="68"/>
      <c r="H41" s="19"/>
      <c r="I41" s="31">
        <v>1492</v>
      </c>
      <c r="J41" s="31">
        <v>1468</v>
      </c>
      <c r="K41" s="31">
        <v>24</v>
      </c>
      <c r="L41" s="31">
        <v>174</v>
      </c>
      <c r="M41" s="31">
        <v>13</v>
      </c>
      <c r="N41" s="31">
        <v>0</v>
      </c>
      <c r="O41" s="31">
        <v>0</v>
      </c>
      <c r="P41" s="31">
        <v>0</v>
      </c>
      <c r="Q41" s="31">
        <v>0</v>
      </c>
      <c r="R41" s="31">
        <v>1179</v>
      </c>
      <c r="S41" s="31">
        <v>11</v>
      </c>
      <c r="T41" s="31">
        <v>0</v>
      </c>
      <c r="U41" s="31">
        <v>0</v>
      </c>
      <c r="V41" s="31">
        <v>115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70" t="s">
        <v>44</v>
      </c>
      <c r="C42" s="71"/>
      <c r="D42" s="71"/>
      <c r="E42" s="71"/>
      <c r="F42" s="72"/>
      <c r="G42" s="72"/>
      <c r="H42" s="19"/>
      <c r="I42" s="31">
        <v>386849</v>
      </c>
      <c r="J42" s="31">
        <v>386392</v>
      </c>
      <c r="K42" s="31">
        <v>457</v>
      </c>
      <c r="L42" s="31">
        <v>380776</v>
      </c>
      <c r="M42" s="31">
        <v>220</v>
      </c>
      <c r="N42" s="31">
        <v>0</v>
      </c>
      <c r="O42" s="31">
        <v>0</v>
      </c>
      <c r="P42" s="31">
        <v>0</v>
      </c>
      <c r="Q42" s="31">
        <v>0</v>
      </c>
      <c r="R42" s="31">
        <v>4156</v>
      </c>
      <c r="S42" s="31">
        <v>83</v>
      </c>
      <c r="T42" s="31">
        <v>0</v>
      </c>
      <c r="U42" s="31">
        <v>0</v>
      </c>
      <c r="V42" s="31">
        <v>1460</v>
      </c>
      <c r="W42" s="31">
        <v>154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4"/>
      <c r="C43" s="70" t="s">
        <v>45</v>
      </c>
      <c r="D43" s="70"/>
      <c r="E43" s="70"/>
      <c r="F43" s="68" t="s">
        <v>22</v>
      </c>
      <c r="G43" s="68"/>
      <c r="H43" s="19"/>
      <c r="I43" s="31">
        <v>1351</v>
      </c>
      <c r="J43" s="31">
        <v>1351</v>
      </c>
      <c r="K43" s="31">
        <v>0</v>
      </c>
      <c r="L43" s="31">
        <v>169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706</v>
      </c>
      <c r="S43" s="31">
        <v>0</v>
      </c>
      <c r="T43" s="31">
        <v>0</v>
      </c>
      <c r="U43" s="31">
        <v>0</v>
      </c>
      <c r="V43" s="31">
        <v>476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4"/>
      <c r="C44" s="70" t="s">
        <v>46</v>
      </c>
      <c r="D44" s="70"/>
      <c r="E44" s="70"/>
      <c r="F44" s="68" t="s">
        <v>22</v>
      </c>
      <c r="G44" s="68"/>
      <c r="H44" s="19"/>
      <c r="I44" s="31">
        <v>995</v>
      </c>
      <c r="J44" s="31">
        <v>843</v>
      </c>
      <c r="K44" s="31">
        <v>152</v>
      </c>
      <c r="L44" s="31">
        <v>162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661</v>
      </c>
      <c r="S44" s="31">
        <v>52</v>
      </c>
      <c r="T44" s="31">
        <v>0</v>
      </c>
      <c r="U44" s="31">
        <v>0</v>
      </c>
      <c r="V44" s="31">
        <v>20</v>
      </c>
      <c r="W44" s="31">
        <v>100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70" t="s">
        <v>47</v>
      </c>
      <c r="C45" s="71"/>
      <c r="D45" s="71"/>
      <c r="E45" s="71"/>
      <c r="F45" s="72"/>
      <c r="G45" s="72"/>
      <c r="H45" s="19"/>
      <c r="I45" s="31">
        <v>322387</v>
      </c>
      <c r="J45" s="31">
        <v>322387</v>
      </c>
      <c r="K45" s="31">
        <v>0</v>
      </c>
      <c r="L45" s="31">
        <v>316132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4619</v>
      </c>
      <c r="S45" s="31">
        <v>0</v>
      </c>
      <c r="T45" s="31">
        <v>26</v>
      </c>
      <c r="U45" s="31">
        <v>0</v>
      </c>
      <c r="V45" s="31">
        <v>1590</v>
      </c>
      <c r="W45" s="31">
        <v>0</v>
      </c>
      <c r="X45" s="31">
        <v>20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4"/>
      <c r="C46" s="70" t="s">
        <v>47</v>
      </c>
      <c r="D46" s="70"/>
      <c r="E46" s="70"/>
      <c r="F46" s="68" t="s">
        <v>21</v>
      </c>
      <c r="G46" s="68"/>
      <c r="H46" s="19"/>
      <c r="I46" s="31">
        <v>129530</v>
      </c>
      <c r="J46" s="31">
        <v>0</v>
      </c>
      <c r="K46" s="31">
        <v>129530</v>
      </c>
      <c r="L46" s="31">
        <v>0</v>
      </c>
      <c r="M46" s="31">
        <v>128498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396</v>
      </c>
      <c r="T46" s="31">
        <v>0</v>
      </c>
      <c r="U46" s="31">
        <v>0</v>
      </c>
      <c r="V46" s="31">
        <v>0</v>
      </c>
      <c r="W46" s="31">
        <v>636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4"/>
      <c r="C47" s="70" t="s">
        <v>48</v>
      </c>
      <c r="D47" s="70"/>
      <c r="E47" s="70"/>
      <c r="F47" s="68" t="s">
        <v>22</v>
      </c>
      <c r="G47" s="68"/>
      <c r="H47" s="19"/>
      <c r="I47" s="31">
        <v>1667</v>
      </c>
      <c r="J47" s="31">
        <v>1629</v>
      </c>
      <c r="K47" s="31">
        <v>38</v>
      </c>
      <c r="L47" s="31">
        <v>224</v>
      </c>
      <c r="M47" s="31">
        <v>38</v>
      </c>
      <c r="N47" s="31">
        <v>0</v>
      </c>
      <c r="O47" s="31">
        <v>0</v>
      </c>
      <c r="P47" s="31">
        <v>0</v>
      </c>
      <c r="Q47" s="31">
        <v>0</v>
      </c>
      <c r="R47" s="31">
        <v>1113</v>
      </c>
      <c r="S47" s="31">
        <v>0</v>
      </c>
      <c r="T47" s="31">
        <v>0</v>
      </c>
      <c r="U47" s="31">
        <v>0</v>
      </c>
      <c r="V47" s="31">
        <v>292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4"/>
      <c r="C48" s="70" t="s">
        <v>49</v>
      </c>
      <c r="D48" s="70"/>
      <c r="E48" s="70"/>
      <c r="F48" s="68" t="s">
        <v>22</v>
      </c>
      <c r="G48" s="68"/>
      <c r="H48" s="19"/>
      <c r="I48" s="31">
        <v>4632</v>
      </c>
      <c r="J48" s="31">
        <v>4157</v>
      </c>
      <c r="K48" s="31">
        <v>475</v>
      </c>
      <c r="L48" s="31">
        <v>1543</v>
      </c>
      <c r="M48" s="31">
        <v>180</v>
      </c>
      <c r="N48" s="31">
        <v>0</v>
      </c>
      <c r="O48" s="31">
        <v>0</v>
      </c>
      <c r="P48" s="31">
        <v>0</v>
      </c>
      <c r="Q48" s="31">
        <v>0</v>
      </c>
      <c r="R48" s="31">
        <v>2395</v>
      </c>
      <c r="S48" s="31">
        <v>227</v>
      </c>
      <c r="T48" s="31">
        <v>0</v>
      </c>
      <c r="U48" s="31">
        <v>0</v>
      </c>
      <c r="V48" s="31">
        <v>219</v>
      </c>
      <c r="W48" s="31">
        <v>68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70" t="s">
        <v>50</v>
      </c>
      <c r="D49" s="70"/>
      <c r="E49" s="70"/>
      <c r="F49" s="68" t="s">
        <v>22</v>
      </c>
      <c r="G49" s="68"/>
      <c r="H49" s="19"/>
      <c r="I49" s="31">
        <v>4232</v>
      </c>
      <c r="J49" s="31">
        <v>3947</v>
      </c>
      <c r="K49" s="31">
        <v>285</v>
      </c>
      <c r="L49" s="31">
        <v>1465</v>
      </c>
      <c r="M49" s="31">
        <v>158</v>
      </c>
      <c r="N49" s="31">
        <v>0</v>
      </c>
      <c r="O49" s="31">
        <v>0</v>
      </c>
      <c r="P49" s="31">
        <v>0</v>
      </c>
      <c r="Q49" s="31">
        <v>0</v>
      </c>
      <c r="R49" s="31">
        <v>2193</v>
      </c>
      <c r="S49" s="31">
        <v>127</v>
      </c>
      <c r="T49" s="31">
        <v>0</v>
      </c>
      <c r="U49" s="31">
        <v>0</v>
      </c>
      <c r="V49" s="31">
        <v>289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"/>
      <c r="C50" s="70" t="s">
        <v>51</v>
      </c>
      <c r="D50" s="70"/>
      <c r="E50" s="70"/>
      <c r="F50" s="68" t="s">
        <v>22</v>
      </c>
      <c r="G50" s="68"/>
      <c r="H50" s="19"/>
      <c r="I50" s="31">
        <v>846</v>
      </c>
      <c r="J50" s="31">
        <v>797</v>
      </c>
      <c r="K50" s="31">
        <v>49</v>
      </c>
      <c r="L50" s="31">
        <v>95</v>
      </c>
      <c r="M50" s="31">
        <v>49</v>
      </c>
      <c r="N50" s="31">
        <v>0</v>
      </c>
      <c r="O50" s="31">
        <v>0</v>
      </c>
      <c r="P50" s="31">
        <v>0</v>
      </c>
      <c r="Q50" s="31">
        <v>0</v>
      </c>
      <c r="R50" s="31">
        <v>489</v>
      </c>
      <c r="S50" s="31">
        <v>0</v>
      </c>
      <c r="T50" s="31">
        <v>1</v>
      </c>
      <c r="U50" s="31">
        <v>0</v>
      </c>
      <c r="V50" s="31">
        <v>212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70" t="s">
        <v>52</v>
      </c>
      <c r="C51" s="71"/>
      <c r="D51" s="71"/>
      <c r="E51" s="71"/>
      <c r="F51" s="68" t="s">
        <v>32</v>
      </c>
      <c r="G51" s="68"/>
      <c r="H51" s="19"/>
      <c r="I51" s="31">
        <v>58017</v>
      </c>
      <c r="J51" s="31">
        <v>57434</v>
      </c>
      <c r="K51" s="31">
        <v>583</v>
      </c>
      <c r="L51" s="31">
        <v>54161</v>
      </c>
      <c r="M51" s="31">
        <v>195</v>
      </c>
      <c r="N51" s="31">
        <v>0</v>
      </c>
      <c r="O51" s="31">
        <v>0</v>
      </c>
      <c r="P51" s="31">
        <v>0</v>
      </c>
      <c r="Q51" s="31">
        <v>0</v>
      </c>
      <c r="R51" s="31">
        <v>2268</v>
      </c>
      <c r="S51" s="31">
        <v>388</v>
      </c>
      <c r="T51" s="31">
        <v>0</v>
      </c>
      <c r="U51" s="31">
        <v>0</v>
      </c>
      <c r="V51" s="31">
        <v>1005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4"/>
      <c r="C52" s="70" t="s">
        <v>53</v>
      </c>
      <c r="D52" s="70"/>
      <c r="E52" s="70"/>
      <c r="F52" s="68" t="s">
        <v>22</v>
      </c>
      <c r="G52" s="68"/>
      <c r="H52" s="19"/>
      <c r="I52" s="31">
        <v>895</v>
      </c>
      <c r="J52" s="31">
        <v>864</v>
      </c>
      <c r="K52" s="31">
        <v>31</v>
      </c>
      <c r="L52" s="31">
        <v>178</v>
      </c>
      <c r="M52" s="31">
        <v>14</v>
      </c>
      <c r="N52" s="31">
        <v>0</v>
      </c>
      <c r="O52" s="31">
        <v>0</v>
      </c>
      <c r="P52" s="31">
        <v>0</v>
      </c>
      <c r="Q52" s="31">
        <v>0</v>
      </c>
      <c r="R52" s="31">
        <v>519</v>
      </c>
      <c r="S52" s="31">
        <v>17</v>
      </c>
      <c r="T52" s="31">
        <v>0</v>
      </c>
      <c r="U52" s="31">
        <v>0</v>
      </c>
      <c r="V52" s="31">
        <v>167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2">
        <v>0</v>
      </c>
      <c r="AE52" s="33">
        <v>0</v>
      </c>
    </row>
    <row r="53" spans="1:31" s="20" customFormat="1" ht="14.1" customHeight="1">
      <c r="A53" s="4"/>
      <c r="B53" s="4"/>
      <c r="C53" s="43"/>
      <c r="D53" s="43"/>
      <c r="E53" s="43"/>
      <c r="F53" s="2"/>
      <c r="G53" s="2"/>
      <c r="H53" s="1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2"/>
      <c r="AE53" s="33"/>
    </row>
    <row r="54" spans="1:31" s="24" customFormat="1" ht="14.1" customHeight="1">
      <c r="A54" s="22"/>
      <c r="B54" s="69" t="s">
        <v>54</v>
      </c>
      <c r="C54" s="69"/>
      <c r="D54" s="69"/>
      <c r="E54" s="69"/>
      <c r="F54" s="69"/>
      <c r="G54" s="69"/>
      <c r="H54" s="23"/>
      <c r="I54" s="34">
        <v>4658983</v>
      </c>
      <c r="J54" s="34">
        <v>4314316</v>
      </c>
      <c r="K54" s="34">
        <v>344667</v>
      </c>
      <c r="L54" s="34">
        <v>3533267</v>
      </c>
      <c r="M54" s="34">
        <v>266383</v>
      </c>
      <c r="N54" s="34">
        <v>1432</v>
      </c>
      <c r="O54" s="34">
        <v>0</v>
      </c>
      <c r="P54" s="34">
        <v>17076</v>
      </c>
      <c r="Q54" s="34">
        <v>730</v>
      </c>
      <c r="R54" s="34">
        <v>694861</v>
      </c>
      <c r="S54" s="34">
        <v>64357</v>
      </c>
      <c r="T54" s="34">
        <v>10168</v>
      </c>
      <c r="U54" s="34">
        <v>3951</v>
      </c>
      <c r="V54" s="34">
        <v>58586</v>
      </c>
      <c r="W54" s="34">
        <v>9204</v>
      </c>
      <c r="X54" s="34">
        <v>358</v>
      </c>
      <c r="Y54" s="34">
        <v>42</v>
      </c>
      <c r="Z54" s="34">
        <v>0</v>
      </c>
      <c r="AA54" s="34">
        <v>0</v>
      </c>
      <c r="AB54" s="34">
        <v>0</v>
      </c>
      <c r="AC54" s="34">
        <v>0</v>
      </c>
      <c r="AD54" s="35">
        <v>0</v>
      </c>
      <c r="AE54" s="36">
        <v>0</v>
      </c>
    </row>
    <row r="55" spans="1:31" s="24" customFormat="1" ht="14.1" customHeight="1">
      <c r="A55" s="22"/>
      <c r="B55" s="42"/>
      <c r="C55" s="42"/>
      <c r="D55" s="42"/>
      <c r="E55" s="42"/>
      <c r="F55" s="42"/>
      <c r="G55" s="42"/>
      <c r="H55" s="23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5"/>
      <c r="AE55" s="36"/>
    </row>
    <row r="56" spans="1:31" s="20" customFormat="1" ht="14.1" customHeight="1">
      <c r="A56" s="4"/>
      <c r="B56" s="70" t="s">
        <v>55</v>
      </c>
      <c r="C56" s="71"/>
      <c r="D56" s="71"/>
      <c r="E56" s="71"/>
      <c r="F56" s="72"/>
      <c r="G56" s="72"/>
      <c r="H56" s="19"/>
      <c r="I56" s="31">
        <v>147068</v>
      </c>
      <c r="J56" s="31">
        <v>147068</v>
      </c>
      <c r="K56" s="31">
        <v>0</v>
      </c>
      <c r="L56" s="31">
        <v>145809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432</v>
      </c>
      <c r="S56" s="31">
        <v>0</v>
      </c>
      <c r="T56" s="31">
        <v>0</v>
      </c>
      <c r="U56" s="31">
        <v>0</v>
      </c>
      <c r="V56" s="31">
        <v>827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2">
        <v>0</v>
      </c>
      <c r="AE56" s="33">
        <v>0</v>
      </c>
    </row>
    <row r="57" spans="1:31" s="20" customFormat="1" ht="14.1" customHeight="1">
      <c r="A57" s="4"/>
      <c r="B57" s="4"/>
      <c r="C57" s="70" t="s">
        <v>55</v>
      </c>
      <c r="D57" s="70"/>
      <c r="E57" s="70"/>
      <c r="F57" s="68" t="s">
        <v>22</v>
      </c>
      <c r="G57" s="68"/>
      <c r="H57" s="19"/>
      <c r="I57" s="31">
        <v>25163</v>
      </c>
      <c r="J57" s="31">
        <v>22852</v>
      </c>
      <c r="K57" s="31">
        <v>2311</v>
      </c>
      <c r="L57" s="31">
        <v>10178</v>
      </c>
      <c r="M57" s="31">
        <v>783</v>
      </c>
      <c r="N57" s="31">
        <v>0</v>
      </c>
      <c r="O57" s="31">
        <v>0</v>
      </c>
      <c r="P57" s="31">
        <v>0</v>
      </c>
      <c r="Q57" s="31">
        <v>0</v>
      </c>
      <c r="R57" s="31">
        <v>11380</v>
      </c>
      <c r="S57" s="31">
        <v>1314</v>
      </c>
      <c r="T57" s="31">
        <v>112</v>
      </c>
      <c r="U57" s="31">
        <v>108</v>
      </c>
      <c r="V57" s="31">
        <v>1177</v>
      </c>
      <c r="W57" s="31">
        <v>106</v>
      </c>
      <c r="X57" s="31">
        <v>5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2">
        <v>0</v>
      </c>
      <c r="AE57" s="33">
        <v>0</v>
      </c>
    </row>
    <row r="58" spans="1:31" s="20" customFormat="1" ht="14.1" customHeight="1">
      <c r="A58" s="4"/>
      <c r="B58" s="4"/>
      <c r="C58" s="70" t="s">
        <v>56</v>
      </c>
      <c r="D58" s="70"/>
      <c r="E58" s="70"/>
      <c r="F58" s="68" t="s">
        <v>22</v>
      </c>
      <c r="G58" s="68"/>
      <c r="H58" s="19"/>
      <c r="I58" s="31">
        <v>15937</v>
      </c>
      <c r="J58" s="31">
        <v>15062</v>
      </c>
      <c r="K58" s="31">
        <v>875</v>
      </c>
      <c r="L58" s="31">
        <v>5971</v>
      </c>
      <c r="M58" s="31">
        <v>419</v>
      </c>
      <c r="N58" s="31">
        <v>0</v>
      </c>
      <c r="O58" s="31">
        <v>0</v>
      </c>
      <c r="P58" s="31">
        <v>0</v>
      </c>
      <c r="Q58" s="31">
        <v>0</v>
      </c>
      <c r="R58" s="31">
        <v>8192</v>
      </c>
      <c r="S58" s="31">
        <v>339</v>
      </c>
      <c r="T58" s="31">
        <v>170</v>
      </c>
      <c r="U58" s="31">
        <v>88</v>
      </c>
      <c r="V58" s="31">
        <v>729</v>
      </c>
      <c r="W58" s="31">
        <v>29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2">
        <v>0</v>
      </c>
      <c r="AE58" s="33">
        <v>0</v>
      </c>
    </row>
    <row r="59" spans="1:31" s="20" customFormat="1" ht="14.1" customHeight="1">
      <c r="A59" s="4"/>
      <c r="B59" s="4"/>
      <c r="C59" s="70" t="s">
        <v>57</v>
      </c>
      <c r="D59" s="70"/>
      <c r="E59" s="70"/>
      <c r="F59" s="68" t="s">
        <v>22</v>
      </c>
      <c r="G59" s="68"/>
      <c r="H59" s="19"/>
      <c r="I59" s="31">
        <v>7462</v>
      </c>
      <c r="J59" s="31">
        <v>6782</v>
      </c>
      <c r="K59" s="31">
        <v>680</v>
      </c>
      <c r="L59" s="31">
        <v>3300</v>
      </c>
      <c r="M59" s="31">
        <v>354</v>
      </c>
      <c r="N59" s="31">
        <v>0</v>
      </c>
      <c r="O59" s="31">
        <v>0</v>
      </c>
      <c r="P59" s="31">
        <v>0</v>
      </c>
      <c r="Q59" s="31">
        <v>0</v>
      </c>
      <c r="R59" s="31">
        <v>3133</v>
      </c>
      <c r="S59" s="31">
        <v>246</v>
      </c>
      <c r="T59" s="31">
        <v>9</v>
      </c>
      <c r="U59" s="31">
        <v>0</v>
      </c>
      <c r="V59" s="31">
        <v>340</v>
      </c>
      <c r="W59" s="31">
        <v>80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70" t="s">
        <v>58</v>
      </c>
      <c r="C60" s="71"/>
      <c r="D60" s="71"/>
      <c r="E60" s="71"/>
      <c r="F60" s="72"/>
      <c r="G60" s="72"/>
      <c r="H60" s="19"/>
      <c r="I60" s="31">
        <v>200652</v>
      </c>
      <c r="J60" s="31">
        <v>0</v>
      </c>
      <c r="K60" s="31">
        <v>200652</v>
      </c>
      <c r="L60" s="31">
        <v>0</v>
      </c>
      <c r="M60" s="31">
        <v>194607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6045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70" t="s">
        <v>59</v>
      </c>
      <c r="C61" s="71"/>
      <c r="D61" s="71"/>
      <c r="E61" s="71"/>
      <c r="F61" s="72"/>
      <c r="G61" s="72"/>
      <c r="H61" s="19"/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70" t="s">
        <v>60</v>
      </c>
      <c r="C62" s="71"/>
      <c r="D62" s="71"/>
      <c r="E62" s="71"/>
      <c r="F62" s="68" t="s">
        <v>61</v>
      </c>
      <c r="G62" s="68"/>
      <c r="H62" s="19"/>
      <c r="I62" s="31">
        <v>463256</v>
      </c>
      <c r="J62" s="31">
        <v>462291</v>
      </c>
      <c r="K62" s="31">
        <v>965</v>
      </c>
      <c r="L62" s="31">
        <v>460746</v>
      </c>
      <c r="M62" s="31">
        <v>965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1545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4"/>
      <c r="C63" s="70" t="s">
        <v>62</v>
      </c>
      <c r="D63" s="70"/>
      <c r="E63" s="70"/>
      <c r="F63" s="68" t="s">
        <v>22</v>
      </c>
      <c r="G63" s="68"/>
      <c r="H63" s="19"/>
      <c r="I63" s="31">
        <v>38048</v>
      </c>
      <c r="J63" s="31">
        <v>34090</v>
      </c>
      <c r="K63" s="31">
        <v>3958</v>
      </c>
      <c r="L63" s="31">
        <v>11695</v>
      </c>
      <c r="M63" s="31">
        <v>2041</v>
      </c>
      <c r="N63" s="31">
        <v>0</v>
      </c>
      <c r="O63" s="31">
        <v>0</v>
      </c>
      <c r="P63" s="31">
        <v>0</v>
      </c>
      <c r="Q63" s="31">
        <v>0</v>
      </c>
      <c r="R63" s="31">
        <v>20835</v>
      </c>
      <c r="S63" s="31">
        <v>1417</v>
      </c>
      <c r="T63" s="31">
        <v>481</v>
      </c>
      <c r="U63" s="31">
        <v>481</v>
      </c>
      <c r="V63" s="31">
        <v>1079</v>
      </c>
      <c r="W63" s="31">
        <v>0</v>
      </c>
      <c r="X63" s="31">
        <v>0</v>
      </c>
      <c r="Y63" s="31">
        <v>19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4"/>
      <c r="C64" s="70" t="s">
        <v>63</v>
      </c>
      <c r="D64" s="70"/>
      <c r="E64" s="70"/>
      <c r="F64" s="68" t="s">
        <v>22</v>
      </c>
      <c r="G64" s="68"/>
      <c r="H64" s="19"/>
      <c r="I64" s="31">
        <v>3836</v>
      </c>
      <c r="J64" s="31">
        <v>3253</v>
      </c>
      <c r="K64" s="31">
        <v>583</v>
      </c>
      <c r="L64" s="31">
        <v>2243</v>
      </c>
      <c r="M64" s="31">
        <v>409</v>
      </c>
      <c r="N64" s="31">
        <v>0</v>
      </c>
      <c r="O64" s="31">
        <v>0</v>
      </c>
      <c r="P64" s="31">
        <v>0</v>
      </c>
      <c r="Q64" s="31">
        <v>0</v>
      </c>
      <c r="R64" s="31">
        <v>990</v>
      </c>
      <c r="S64" s="31">
        <v>140</v>
      </c>
      <c r="T64" s="31">
        <v>0</v>
      </c>
      <c r="U64" s="31">
        <v>0</v>
      </c>
      <c r="V64" s="31">
        <v>20</v>
      </c>
      <c r="W64" s="31">
        <v>34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70" t="s">
        <v>64</v>
      </c>
      <c r="C65" s="71"/>
      <c r="D65" s="71"/>
      <c r="E65" s="71"/>
      <c r="F65" s="72"/>
      <c r="G65" s="72"/>
      <c r="H65" s="19"/>
      <c r="I65" s="31">
        <v>218641</v>
      </c>
      <c r="J65" s="31">
        <v>214885</v>
      </c>
      <c r="K65" s="31">
        <v>3756</v>
      </c>
      <c r="L65" s="31">
        <v>205943</v>
      </c>
      <c r="M65" s="31">
        <v>2567</v>
      </c>
      <c r="N65" s="31">
        <v>0</v>
      </c>
      <c r="O65" s="31">
        <v>0</v>
      </c>
      <c r="P65" s="31">
        <v>0</v>
      </c>
      <c r="Q65" s="31">
        <v>0</v>
      </c>
      <c r="R65" s="31">
        <v>6831</v>
      </c>
      <c r="S65" s="31">
        <v>848</v>
      </c>
      <c r="T65" s="31">
        <v>0</v>
      </c>
      <c r="U65" s="31">
        <v>0</v>
      </c>
      <c r="V65" s="31">
        <v>2104</v>
      </c>
      <c r="W65" s="31">
        <v>322</v>
      </c>
      <c r="X65" s="31">
        <v>7</v>
      </c>
      <c r="Y65" s="31">
        <v>19</v>
      </c>
      <c r="Z65" s="31">
        <v>0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4"/>
      <c r="C66" s="70" t="s">
        <v>65</v>
      </c>
      <c r="D66" s="70"/>
      <c r="E66" s="70"/>
      <c r="F66" s="68" t="s">
        <v>22</v>
      </c>
      <c r="G66" s="68"/>
      <c r="H66" s="19"/>
      <c r="I66" s="31">
        <v>3146</v>
      </c>
      <c r="J66" s="31">
        <v>2949</v>
      </c>
      <c r="K66" s="31">
        <v>197</v>
      </c>
      <c r="L66" s="31">
        <v>1178</v>
      </c>
      <c r="M66" s="31">
        <v>36</v>
      </c>
      <c r="N66" s="31">
        <v>0</v>
      </c>
      <c r="O66" s="31">
        <v>0</v>
      </c>
      <c r="P66" s="31">
        <v>0</v>
      </c>
      <c r="Q66" s="31">
        <v>0</v>
      </c>
      <c r="R66" s="31">
        <v>1638</v>
      </c>
      <c r="S66" s="31">
        <v>161</v>
      </c>
      <c r="T66" s="31">
        <v>0</v>
      </c>
      <c r="U66" s="31">
        <v>0</v>
      </c>
      <c r="V66" s="31">
        <v>133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4"/>
      <c r="C67" s="70" t="s">
        <v>66</v>
      </c>
      <c r="D67" s="70"/>
      <c r="E67" s="70"/>
      <c r="F67" s="68" t="s">
        <v>22</v>
      </c>
      <c r="G67" s="68"/>
      <c r="H67" s="19"/>
      <c r="I67" s="31">
        <v>3955</v>
      </c>
      <c r="J67" s="31">
        <v>3955</v>
      </c>
      <c r="K67" s="31">
        <v>0</v>
      </c>
      <c r="L67" s="31">
        <v>1545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2129</v>
      </c>
      <c r="S67" s="31">
        <v>0</v>
      </c>
      <c r="T67" s="31">
        <v>0</v>
      </c>
      <c r="U67" s="31">
        <v>0</v>
      </c>
      <c r="V67" s="31">
        <v>281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4"/>
      <c r="C68" s="70" t="s">
        <v>67</v>
      </c>
      <c r="D68" s="70"/>
      <c r="E68" s="70"/>
      <c r="F68" s="68" t="s">
        <v>22</v>
      </c>
      <c r="G68" s="68"/>
      <c r="H68" s="19"/>
      <c r="I68" s="31">
        <v>4041</v>
      </c>
      <c r="J68" s="31">
        <v>4041</v>
      </c>
      <c r="K68" s="31">
        <v>0</v>
      </c>
      <c r="L68" s="31">
        <v>1826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1977</v>
      </c>
      <c r="S68" s="31">
        <v>0</v>
      </c>
      <c r="T68" s="31">
        <v>0</v>
      </c>
      <c r="U68" s="31">
        <v>0</v>
      </c>
      <c r="V68" s="31">
        <v>238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70" t="s">
        <v>68</v>
      </c>
      <c r="C69" s="71"/>
      <c r="D69" s="71"/>
      <c r="E69" s="71"/>
      <c r="F69" s="72"/>
      <c r="G69" s="72"/>
      <c r="H69" s="19"/>
      <c r="I69" s="31">
        <v>338647</v>
      </c>
      <c r="J69" s="31">
        <v>325554</v>
      </c>
      <c r="K69" s="31">
        <v>13093</v>
      </c>
      <c r="L69" s="31">
        <v>260937</v>
      </c>
      <c r="M69" s="31">
        <v>4404</v>
      </c>
      <c r="N69" s="31">
        <v>0</v>
      </c>
      <c r="O69" s="31">
        <v>0</v>
      </c>
      <c r="P69" s="31">
        <v>0</v>
      </c>
      <c r="Q69" s="31">
        <v>0</v>
      </c>
      <c r="R69" s="31">
        <v>58708</v>
      </c>
      <c r="S69" s="31">
        <v>7669</v>
      </c>
      <c r="T69" s="31">
        <v>1933</v>
      </c>
      <c r="U69" s="31">
        <v>741</v>
      </c>
      <c r="V69" s="31">
        <v>3966</v>
      </c>
      <c r="W69" s="31">
        <v>279</v>
      </c>
      <c r="X69" s="31">
        <v>10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4"/>
      <c r="C70" s="70" t="s">
        <v>69</v>
      </c>
      <c r="D70" s="70"/>
      <c r="E70" s="70"/>
      <c r="F70" s="68" t="s">
        <v>22</v>
      </c>
      <c r="G70" s="68"/>
      <c r="H70" s="19"/>
      <c r="I70" s="31">
        <v>6205</v>
      </c>
      <c r="J70" s="31">
        <v>5516</v>
      </c>
      <c r="K70" s="31">
        <v>689</v>
      </c>
      <c r="L70" s="31">
        <v>2687</v>
      </c>
      <c r="M70" s="31">
        <v>49</v>
      </c>
      <c r="N70" s="31">
        <v>0</v>
      </c>
      <c r="O70" s="31">
        <v>0</v>
      </c>
      <c r="P70" s="31">
        <v>0</v>
      </c>
      <c r="Q70" s="31">
        <v>0</v>
      </c>
      <c r="R70" s="31">
        <v>2518</v>
      </c>
      <c r="S70" s="31">
        <v>640</v>
      </c>
      <c r="T70" s="31">
        <v>21</v>
      </c>
      <c r="U70" s="31">
        <v>0</v>
      </c>
      <c r="V70" s="31">
        <v>290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4"/>
      <c r="C71" s="70" t="s">
        <v>70</v>
      </c>
      <c r="D71" s="70"/>
      <c r="E71" s="70"/>
      <c r="F71" s="68" t="s">
        <v>22</v>
      </c>
      <c r="G71" s="68"/>
      <c r="H71" s="19"/>
      <c r="I71" s="31">
        <v>6896</v>
      </c>
      <c r="J71" s="31">
        <v>6379</v>
      </c>
      <c r="K71" s="31">
        <v>517</v>
      </c>
      <c r="L71" s="31">
        <v>2942</v>
      </c>
      <c r="M71" s="31">
        <v>147</v>
      </c>
      <c r="N71" s="31">
        <v>0</v>
      </c>
      <c r="O71" s="31">
        <v>0</v>
      </c>
      <c r="P71" s="31">
        <v>0</v>
      </c>
      <c r="Q71" s="31">
        <v>0</v>
      </c>
      <c r="R71" s="31">
        <v>2982</v>
      </c>
      <c r="S71" s="31">
        <v>301</v>
      </c>
      <c r="T71" s="31">
        <v>1</v>
      </c>
      <c r="U71" s="31">
        <v>0</v>
      </c>
      <c r="V71" s="31">
        <v>454</v>
      </c>
      <c r="W71" s="31">
        <v>69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70" t="s">
        <v>71</v>
      </c>
      <c r="C72" s="71"/>
      <c r="D72" s="71"/>
      <c r="E72" s="71"/>
      <c r="F72" s="72"/>
      <c r="G72" s="72"/>
      <c r="H72" s="19"/>
      <c r="I72" s="31">
        <v>41215</v>
      </c>
      <c r="J72" s="31">
        <v>41215</v>
      </c>
      <c r="K72" s="31">
        <v>0</v>
      </c>
      <c r="L72" s="31">
        <v>41215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70" t="s">
        <v>72</v>
      </c>
      <c r="C73" s="71"/>
      <c r="D73" s="71"/>
      <c r="E73" s="71"/>
      <c r="F73" s="68" t="s">
        <v>73</v>
      </c>
      <c r="G73" s="68"/>
      <c r="H73" s="19"/>
      <c r="I73" s="31">
        <v>90291</v>
      </c>
      <c r="J73" s="31">
        <v>67307</v>
      </c>
      <c r="K73" s="31">
        <v>22984</v>
      </c>
      <c r="L73" s="31">
        <v>66895</v>
      </c>
      <c r="M73" s="31">
        <v>22756</v>
      </c>
      <c r="N73" s="31">
        <v>0</v>
      </c>
      <c r="O73" s="31">
        <v>0</v>
      </c>
      <c r="P73" s="31">
        <v>80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332</v>
      </c>
      <c r="W73" s="31">
        <v>228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70" t="s">
        <v>74</v>
      </c>
      <c r="C74" s="71"/>
      <c r="D74" s="71"/>
      <c r="E74" s="71"/>
      <c r="F74" s="72"/>
      <c r="G74" s="72"/>
      <c r="H74" s="19"/>
      <c r="I74" s="31">
        <v>550902</v>
      </c>
      <c r="J74" s="31">
        <v>550902</v>
      </c>
      <c r="K74" s="31">
        <v>0</v>
      </c>
      <c r="L74" s="31">
        <v>539509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11393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70" t="s">
        <v>75</v>
      </c>
      <c r="C75" s="71"/>
      <c r="D75" s="71"/>
      <c r="E75" s="71"/>
      <c r="F75" s="72"/>
      <c r="G75" s="72"/>
      <c r="H75" s="19"/>
      <c r="I75" s="31">
        <v>291659</v>
      </c>
      <c r="J75" s="31">
        <v>291659</v>
      </c>
      <c r="K75" s="31">
        <v>0</v>
      </c>
      <c r="L75" s="31">
        <v>286690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4969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4"/>
      <c r="C76" s="70" t="s">
        <v>76</v>
      </c>
      <c r="D76" s="70"/>
      <c r="E76" s="70"/>
      <c r="F76" s="68" t="s">
        <v>21</v>
      </c>
      <c r="G76" s="68"/>
      <c r="H76" s="19"/>
      <c r="I76" s="31">
        <v>56945</v>
      </c>
      <c r="J76" s="31">
        <v>56500</v>
      </c>
      <c r="K76" s="31">
        <v>445</v>
      </c>
      <c r="L76" s="31">
        <v>53939</v>
      </c>
      <c r="M76" s="31">
        <v>115</v>
      </c>
      <c r="N76" s="31">
        <v>0</v>
      </c>
      <c r="O76" s="31">
        <v>0</v>
      </c>
      <c r="P76" s="31">
        <v>0</v>
      </c>
      <c r="Q76" s="31">
        <v>0</v>
      </c>
      <c r="R76" s="31">
        <v>2055</v>
      </c>
      <c r="S76" s="31">
        <v>94</v>
      </c>
      <c r="T76" s="31">
        <v>216</v>
      </c>
      <c r="U76" s="31">
        <v>110</v>
      </c>
      <c r="V76" s="31">
        <v>290</v>
      </c>
      <c r="W76" s="31">
        <v>126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4"/>
      <c r="C77" s="70" t="s">
        <v>75</v>
      </c>
      <c r="D77" s="70"/>
      <c r="E77" s="70"/>
      <c r="F77" s="68" t="s">
        <v>22</v>
      </c>
      <c r="G77" s="68"/>
      <c r="H77" s="19"/>
      <c r="I77" s="31">
        <v>96064</v>
      </c>
      <c r="J77" s="31">
        <v>87621</v>
      </c>
      <c r="K77" s="31">
        <v>8443</v>
      </c>
      <c r="L77" s="31">
        <v>36716</v>
      </c>
      <c r="M77" s="31">
        <v>4039</v>
      </c>
      <c r="N77" s="31">
        <v>76</v>
      </c>
      <c r="O77" s="31">
        <v>0</v>
      </c>
      <c r="P77" s="31">
        <v>0</v>
      </c>
      <c r="Q77" s="31">
        <v>0</v>
      </c>
      <c r="R77" s="31">
        <v>48692</v>
      </c>
      <c r="S77" s="31">
        <v>3178</v>
      </c>
      <c r="T77" s="31">
        <v>1841</v>
      </c>
      <c r="U77" s="31">
        <v>1175</v>
      </c>
      <c r="V77" s="31">
        <v>223</v>
      </c>
      <c r="W77" s="31">
        <v>51</v>
      </c>
      <c r="X77" s="31">
        <v>149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4"/>
      <c r="C78" s="70" t="s">
        <v>77</v>
      </c>
      <c r="D78" s="70"/>
      <c r="E78" s="70"/>
      <c r="F78" s="68" t="s">
        <v>22</v>
      </c>
      <c r="G78" s="68"/>
      <c r="H78" s="19"/>
      <c r="I78" s="31">
        <v>16566</v>
      </c>
      <c r="J78" s="31">
        <v>14800</v>
      </c>
      <c r="K78" s="31">
        <v>1766</v>
      </c>
      <c r="L78" s="31">
        <v>6339</v>
      </c>
      <c r="M78" s="31">
        <v>439</v>
      </c>
      <c r="N78" s="31">
        <v>0</v>
      </c>
      <c r="O78" s="31">
        <v>0</v>
      </c>
      <c r="P78" s="31">
        <v>0</v>
      </c>
      <c r="Q78" s="31">
        <v>0</v>
      </c>
      <c r="R78" s="31">
        <v>7984</v>
      </c>
      <c r="S78" s="31">
        <v>1247</v>
      </c>
      <c r="T78" s="31">
        <v>146</v>
      </c>
      <c r="U78" s="31">
        <v>0</v>
      </c>
      <c r="V78" s="31">
        <v>331</v>
      </c>
      <c r="W78" s="31">
        <v>80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"/>
      <c r="C79" s="70" t="s">
        <v>78</v>
      </c>
      <c r="D79" s="70"/>
      <c r="E79" s="70"/>
      <c r="F79" s="68" t="s">
        <v>22</v>
      </c>
      <c r="G79" s="68"/>
      <c r="H79" s="19"/>
      <c r="I79" s="31">
        <v>6755</v>
      </c>
      <c r="J79" s="31">
        <v>6321</v>
      </c>
      <c r="K79" s="31">
        <v>434</v>
      </c>
      <c r="L79" s="31">
        <v>3946</v>
      </c>
      <c r="M79" s="31">
        <v>167</v>
      </c>
      <c r="N79" s="31">
        <v>0</v>
      </c>
      <c r="O79" s="31">
        <v>0</v>
      </c>
      <c r="P79" s="31">
        <v>0</v>
      </c>
      <c r="Q79" s="31">
        <v>0</v>
      </c>
      <c r="R79" s="31">
        <v>2116</v>
      </c>
      <c r="S79" s="31">
        <v>107</v>
      </c>
      <c r="T79" s="31">
        <v>0</v>
      </c>
      <c r="U79" s="31">
        <v>0</v>
      </c>
      <c r="V79" s="31">
        <v>259</v>
      </c>
      <c r="W79" s="31">
        <v>160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70" t="s">
        <v>79</v>
      </c>
      <c r="C80" s="71"/>
      <c r="D80" s="71"/>
      <c r="E80" s="71"/>
      <c r="F80" s="72"/>
      <c r="G80" s="72"/>
      <c r="H80" s="19"/>
      <c r="I80" s="31">
        <v>204923</v>
      </c>
      <c r="J80" s="31">
        <v>202612</v>
      </c>
      <c r="K80" s="31">
        <v>2311</v>
      </c>
      <c r="L80" s="31">
        <v>183482</v>
      </c>
      <c r="M80" s="31">
        <v>1529</v>
      </c>
      <c r="N80" s="31">
        <v>0</v>
      </c>
      <c r="O80" s="31">
        <v>0</v>
      </c>
      <c r="P80" s="31">
        <v>0</v>
      </c>
      <c r="Q80" s="31">
        <v>0</v>
      </c>
      <c r="R80" s="31">
        <v>17053</v>
      </c>
      <c r="S80" s="31">
        <v>450</v>
      </c>
      <c r="T80" s="31">
        <v>0</v>
      </c>
      <c r="U80" s="31">
        <v>97</v>
      </c>
      <c r="V80" s="31">
        <v>2077</v>
      </c>
      <c r="W80" s="31">
        <v>235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4"/>
      <c r="C81" s="70" t="s">
        <v>80</v>
      </c>
      <c r="D81" s="70"/>
      <c r="E81" s="70"/>
      <c r="F81" s="68" t="s">
        <v>22</v>
      </c>
      <c r="G81" s="68"/>
      <c r="H81" s="19"/>
      <c r="I81" s="31">
        <v>5083</v>
      </c>
      <c r="J81" s="31">
        <v>4734</v>
      </c>
      <c r="K81" s="31">
        <v>349</v>
      </c>
      <c r="L81" s="31">
        <v>2151</v>
      </c>
      <c r="M81" s="31">
        <v>240</v>
      </c>
      <c r="N81" s="31">
        <v>0</v>
      </c>
      <c r="O81" s="31">
        <v>0</v>
      </c>
      <c r="P81" s="31">
        <v>0</v>
      </c>
      <c r="Q81" s="31">
        <v>0</v>
      </c>
      <c r="R81" s="31">
        <v>2019</v>
      </c>
      <c r="S81" s="31">
        <v>59</v>
      </c>
      <c r="T81" s="31">
        <v>0</v>
      </c>
      <c r="U81" s="31">
        <v>0</v>
      </c>
      <c r="V81" s="31">
        <v>564</v>
      </c>
      <c r="W81" s="31">
        <v>50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4"/>
      <c r="C82" s="70" t="s">
        <v>81</v>
      </c>
      <c r="D82" s="70"/>
      <c r="E82" s="70"/>
      <c r="F82" s="68" t="s">
        <v>22</v>
      </c>
      <c r="G82" s="68"/>
      <c r="H82" s="19"/>
      <c r="I82" s="31">
        <v>3893</v>
      </c>
      <c r="J82" s="31">
        <v>3685</v>
      </c>
      <c r="K82" s="31">
        <v>208</v>
      </c>
      <c r="L82" s="31">
        <v>1101</v>
      </c>
      <c r="M82" s="31">
        <v>90</v>
      </c>
      <c r="N82" s="31">
        <v>0</v>
      </c>
      <c r="O82" s="31">
        <v>0</v>
      </c>
      <c r="P82" s="31">
        <v>0</v>
      </c>
      <c r="Q82" s="31">
        <v>0</v>
      </c>
      <c r="R82" s="31">
        <v>1779</v>
      </c>
      <c r="S82" s="31">
        <v>118</v>
      </c>
      <c r="T82" s="31">
        <v>122</v>
      </c>
      <c r="U82" s="31">
        <v>0</v>
      </c>
      <c r="V82" s="31">
        <v>683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4"/>
      <c r="C83" s="70" t="s">
        <v>82</v>
      </c>
      <c r="D83" s="70"/>
      <c r="E83" s="70"/>
      <c r="F83" s="68" t="s">
        <v>22</v>
      </c>
      <c r="G83" s="68"/>
      <c r="H83" s="19"/>
      <c r="I83" s="31">
        <v>410</v>
      </c>
      <c r="J83" s="31">
        <v>410</v>
      </c>
      <c r="K83" s="31">
        <v>0</v>
      </c>
      <c r="L83" s="31">
        <v>55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355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70" t="s">
        <v>83</v>
      </c>
      <c r="C84" s="71"/>
      <c r="D84" s="71"/>
      <c r="E84" s="71"/>
      <c r="F84" s="72"/>
      <c r="G84" s="72"/>
      <c r="H84" s="19"/>
      <c r="I84" s="31">
        <v>139081</v>
      </c>
      <c r="J84" s="31">
        <v>137359</v>
      </c>
      <c r="K84" s="31">
        <v>1722</v>
      </c>
      <c r="L84" s="31">
        <v>126228</v>
      </c>
      <c r="M84" s="31">
        <v>654</v>
      </c>
      <c r="N84" s="31">
        <v>0</v>
      </c>
      <c r="O84" s="31">
        <v>0</v>
      </c>
      <c r="P84" s="31">
        <v>0</v>
      </c>
      <c r="Q84" s="31">
        <v>0</v>
      </c>
      <c r="R84" s="31">
        <v>9938</v>
      </c>
      <c r="S84" s="31">
        <v>1068</v>
      </c>
      <c r="T84" s="31">
        <v>9</v>
      </c>
      <c r="U84" s="31">
        <v>0</v>
      </c>
      <c r="V84" s="31">
        <v>1169</v>
      </c>
      <c r="W84" s="31">
        <v>0</v>
      </c>
      <c r="X84" s="31">
        <v>15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70" t="s">
        <v>84</v>
      </c>
      <c r="C85" s="71"/>
      <c r="D85" s="71"/>
      <c r="E85" s="71"/>
      <c r="F85" s="72"/>
      <c r="G85" s="72"/>
      <c r="H85" s="19"/>
      <c r="I85" s="31">
        <v>308549</v>
      </c>
      <c r="J85" s="31">
        <v>308075</v>
      </c>
      <c r="K85" s="31">
        <v>474</v>
      </c>
      <c r="L85" s="31">
        <v>302988</v>
      </c>
      <c r="M85" s="31">
        <v>314</v>
      </c>
      <c r="N85" s="31">
        <v>0</v>
      </c>
      <c r="O85" s="31">
        <v>0</v>
      </c>
      <c r="P85" s="31">
        <v>0</v>
      </c>
      <c r="Q85" s="31">
        <v>0</v>
      </c>
      <c r="R85" s="31">
        <v>3693</v>
      </c>
      <c r="S85" s="31">
        <v>160</v>
      </c>
      <c r="T85" s="31">
        <v>22</v>
      </c>
      <c r="U85" s="31">
        <v>0</v>
      </c>
      <c r="V85" s="31">
        <v>1342</v>
      </c>
      <c r="W85" s="31">
        <v>0</v>
      </c>
      <c r="X85" s="31">
        <v>30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4"/>
      <c r="C86" s="70" t="s">
        <v>85</v>
      </c>
      <c r="D86" s="70"/>
      <c r="E86" s="70"/>
      <c r="F86" s="68" t="s">
        <v>22</v>
      </c>
      <c r="G86" s="68"/>
      <c r="H86" s="19"/>
      <c r="I86" s="31">
        <v>3544</v>
      </c>
      <c r="J86" s="31">
        <v>3010</v>
      </c>
      <c r="K86" s="31">
        <v>534</v>
      </c>
      <c r="L86" s="31">
        <v>1581</v>
      </c>
      <c r="M86" s="31">
        <v>273</v>
      </c>
      <c r="N86" s="31">
        <v>0</v>
      </c>
      <c r="O86" s="31">
        <v>0</v>
      </c>
      <c r="P86" s="31">
        <v>0</v>
      </c>
      <c r="Q86" s="31">
        <v>0</v>
      </c>
      <c r="R86" s="31">
        <v>1389</v>
      </c>
      <c r="S86" s="31">
        <v>201</v>
      </c>
      <c r="T86" s="31">
        <v>0</v>
      </c>
      <c r="U86" s="31">
        <v>0</v>
      </c>
      <c r="V86" s="31">
        <v>40</v>
      </c>
      <c r="W86" s="31">
        <v>60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70" t="s">
        <v>86</v>
      </c>
      <c r="C87" s="71"/>
      <c r="D87" s="71"/>
      <c r="E87" s="71"/>
      <c r="F87" s="72"/>
      <c r="G87" s="72"/>
      <c r="H87" s="19"/>
      <c r="I87" s="31">
        <v>175675</v>
      </c>
      <c r="J87" s="31">
        <v>172146</v>
      </c>
      <c r="K87" s="31">
        <v>3529</v>
      </c>
      <c r="L87" s="31">
        <v>150841</v>
      </c>
      <c r="M87" s="31">
        <v>2002</v>
      </c>
      <c r="N87" s="31">
        <v>0</v>
      </c>
      <c r="O87" s="31">
        <v>0</v>
      </c>
      <c r="P87" s="31">
        <v>0</v>
      </c>
      <c r="Q87" s="31">
        <v>0</v>
      </c>
      <c r="R87" s="31">
        <v>18164</v>
      </c>
      <c r="S87" s="31">
        <v>1171</v>
      </c>
      <c r="T87" s="31">
        <v>1439</v>
      </c>
      <c r="U87" s="31">
        <v>157</v>
      </c>
      <c r="V87" s="31">
        <v>1691</v>
      </c>
      <c r="W87" s="31">
        <v>199</v>
      </c>
      <c r="X87" s="31">
        <v>11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4"/>
      <c r="C88" s="70" t="s">
        <v>87</v>
      </c>
      <c r="D88" s="70"/>
      <c r="E88" s="70"/>
      <c r="F88" s="68" t="s">
        <v>22</v>
      </c>
      <c r="G88" s="68"/>
      <c r="H88" s="19"/>
      <c r="I88" s="31">
        <v>14117</v>
      </c>
      <c r="J88" s="31">
        <v>13488</v>
      </c>
      <c r="K88" s="31">
        <v>629</v>
      </c>
      <c r="L88" s="31">
        <v>4301</v>
      </c>
      <c r="M88" s="31">
        <v>136</v>
      </c>
      <c r="N88" s="31">
        <v>0</v>
      </c>
      <c r="O88" s="31">
        <v>0</v>
      </c>
      <c r="P88" s="31">
        <v>0</v>
      </c>
      <c r="Q88" s="31">
        <v>0</v>
      </c>
      <c r="R88" s="31">
        <v>7560</v>
      </c>
      <c r="S88" s="31">
        <v>381</v>
      </c>
      <c r="T88" s="31">
        <v>569</v>
      </c>
      <c r="U88" s="31">
        <v>112</v>
      </c>
      <c r="V88" s="31">
        <v>1058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"/>
      <c r="C89" s="70" t="s">
        <v>88</v>
      </c>
      <c r="D89" s="70"/>
      <c r="E89" s="70"/>
      <c r="F89" s="68" t="s">
        <v>22</v>
      </c>
      <c r="G89" s="68"/>
      <c r="H89" s="19"/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70" t="s">
        <v>89</v>
      </c>
      <c r="C90" s="71"/>
      <c r="D90" s="71"/>
      <c r="E90" s="71"/>
      <c r="F90" s="68" t="s">
        <v>32</v>
      </c>
      <c r="G90" s="68"/>
      <c r="H90" s="19"/>
      <c r="I90" s="31">
        <v>310100</v>
      </c>
      <c r="J90" s="31">
        <v>305593</v>
      </c>
      <c r="K90" s="31">
        <v>4507</v>
      </c>
      <c r="L90" s="31">
        <v>298820</v>
      </c>
      <c r="M90" s="31">
        <v>3198</v>
      </c>
      <c r="N90" s="31">
        <v>1325</v>
      </c>
      <c r="O90" s="31">
        <v>0</v>
      </c>
      <c r="P90" s="31">
        <v>0</v>
      </c>
      <c r="Q90" s="31">
        <v>0</v>
      </c>
      <c r="R90" s="31">
        <v>4572</v>
      </c>
      <c r="S90" s="31">
        <v>1119</v>
      </c>
      <c r="T90" s="31">
        <v>69</v>
      </c>
      <c r="U90" s="31">
        <v>130</v>
      </c>
      <c r="V90" s="31">
        <v>2132</v>
      </c>
      <c r="W90" s="31">
        <v>60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4"/>
      <c r="C91" s="70" t="s">
        <v>90</v>
      </c>
      <c r="D91" s="70"/>
      <c r="E91" s="70"/>
      <c r="F91" s="68" t="s">
        <v>22</v>
      </c>
      <c r="G91" s="68"/>
      <c r="H91" s="19"/>
      <c r="I91" s="31">
        <v>56131</v>
      </c>
      <c r="J91" s="31">
        <v>50218</v>
      </c>
      <c r="K91" s="31">
        <v>5913</v>
      </c>
      <c r="L91" s="31">
        <v>15649</v>
      </c>
      <c r="M91" s="31">
        <v>1724</v>
      </c>
      <c r="N91" s="31">
        <v>0</v>
      </c>
      <c r="O91" s="31">
        <v>0</v>
      </c>
      <c r="P91" s="31">
        <v>0</v>
      </c>
      <c r="Q91" s="31">
        <v>0</v>
      </c>
      <c r="R91" s="31">
        <v>29866</v>
      </c>
      <c r="S91" s="31">
        <v>3579</v>
      </c>
      <c r="T91" s="31">
        <v>2033</v>
      </c>
      <c r="U91" s="31">
        <v>573</v>
      </c>
      <c r="V91" s="31">
        <v>2656</v>
      </c>
      <c r="W91" s="31">
        <v>37</v>
      </c>
      <c r="X91" s="31">
        <v>14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"/>
      <c r="C92" s="70" t="s">
        <v>91</v>
      </c>
      <c r="D92" s="70"/>
      <c r="E92" s="70"/>
      <c r="F92" s="68" t="s">
        <v>22</v>
      </c>
      <c r="G92" s="68"/>
      <c r="H92" s="19"/>
      <c r="I92" s="31">
        <v>8833</v>
      </c>
      <c r="J92" s="31">
        <v>8833</v>
      </c>
      <c r="K92" s="31">
        <v>0</v>
      </c>
      <c r="L92" s="31">
        <v>2983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5117</v>
      </c>
      <c r="S92" s="31">
        <v>0</v>
      </c>
      <c r="T92" s="31">
        <v>225</v>
      </c>
      <c r="U92" s="31">
        <v>0</v>
      </c>
      <c r="V92" s="31">
        <v>508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70" t="s">
        <v>92</v>
      </c>
      <c r="C93" s="71"/>
      <c r="D93" s="71"/>
      <c r="E93" s="71"/>
      <c r="F93" s="68" t="s">
        <v>32</v>
      </c>
      <c r="G93" s="68"/>
      <c r="H93" s="19"/>
      <c r="I93" s="31">
        <v>61365</v>
      </c>
      <c r="J93" s="31">
        <v>60592</v>
      </c>
      <c r="K93" s="31">
        <v>773</v>
      </c>
      <c r="L93" s="31">
        <v>56567</v>
      </c>
      <c r="M93" s="31">
        <v>407</v>
      </c>
      <c r="N93" s="31">
        <v>0</v>
      </c>
      <c r="O93" s="31">
        <v>0</v>
      </c>
      <c r="P93" s="31">
        <v>0</v>
      </c>
      <c r="Q93" s="31">
        <v>0</v>
      </c>
      <c r="R93" s="31">
        <v>3272</v>
      </c>
      <c r="S93" s="31">
        <v>145</v>
      </c>
      <c r="T93" s="31">
        <v>139</v>
      </c>
      <c r="U93" s="31">
        <v>141</v>
      </c>
      <c r="V93" s="31">
        <v>614</v>
      </c>
      <c r="W93" s="31">
        <v>80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4"/>
      <c r="C94" s="70" t="s">
        <v>93</v>
      </c>
      <c r="D94" s="70"/>
      <c r="E94" s="70"/>
      <c r="F94" s="68" t="s">
        <v>22</v>
      </c>
      <c r="G94" s="68"/>
      <c r="H94" s="19"/>
      <c r="I94" s="31">
        <v>778</v>
      </c>
      <c r="J94" s="31">
        <v>778</v>
      </c>
      <c r="K94" s="31">
        <v>0</v>
      </c>
      <c r="L94" s="31">
        <v>113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365</v>
      </c>
      <c r="S94" s="31">
        <v>0</v>
      </c>
      <c r="T94" s="31">
        <v>0</v>
      </c>
      <c r="U94" s="31">
        <v>0</v>
      </c>
      <c r="V94" s="31">
        <v>300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"/>
      <c r="C95" s="70" t="s">
        <v>94</v>
      </c>
      <c r="D95" s="70"/>
      <c r="E95" s="70"/>
      <c r="F95" s="68" t="s">
        <v>22</v>
      </c>
      <c r="G95" s="68"/>
      <c r="H95" s="19"/>
      <c r="I95" s="31">
        <v>866</v>
      </c>
      <c r="J95" s="31">
        <v>848</v>
      </c>
      <c r="K95" s="31">
        <v>18</v>
      </c>
      <c r="L95" s="31">
        <v>68</v>
      </c>
      <c r="M95" s="31">
        <v>1</v>
      </c>
      <c r="N95" s="31">
        <v>0</v>
      </c>
      <c r="O95" s="31">
        <v>0</v>
      </c>
      <c r="P95" s="31">
        <v>0</v>
      </c>
      <c r="Q95" s="31">
        <v>0</v>
      </c>
      <c r="R95" s="31">
        <v>736</v>
      </c>
      <c r="S95" s="31">
        <v>17</v>
      </c>
      <c r="T95" s="31">
        <v>0</v>
      </c>
      <c r="U95" s="31">
        <v>0</v>
      </c>
      <c r="V95" s="31">
        <v>44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70" t="s">
        <v>95</v>
      </c>
      <c r="C96" s="71"/>
      <c r="D96" s="71"/>
      <c r="E96" s="71"/>
      <c r="F96" s="68" t="s">
        <v>96</v>
      </c>
      <c r="G96" s="68"/>
      <c r="H96" s="19"/>
      <c r="I96" s="31">
        <v>607268</v>
      </c>
      <c r="J96" s="31">
        <v>556643</v>
      </c>
      <c r="K96" s="31">
        <v>50625</v>
      </c>
      <c r="L96" s="31">
        <v>176375</v>
      </c>
      <c r="M96" s="31">
        <v>16738</v>
      </c>
      <c r="N96" s="31">
        <v>31</v>
      </c>
      <c r="O96" s="31">
        <v>0</v>
      </c>
      <c r="P96" s="31">
        <v>16996</v>
      </c>
      <c r="Q96" s="31">
        <v>730</v>
      </c>
      <c r="R96" s="31">
        <v>353032</v>
      </c>
      <c r="S96" s="31">
        <v>32468</v>
      </c>
      <c r="T96" s="31">
        <v>606</v>
      </c>
      <c r="U96" s="31">
        <v>38</v>
      </c>
      <c r="V96" s="31">
        <v>9531</v>
      </c>
      <c r="W96" s="31">
        <v>647</v>
      </c>
      <c r="X96" s="31">
        <v>103</v>
      </c>
      <c r="Y96" s="31">
        <v>4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4"/>
      <c r="C97" s="70" t="s">
        <v>97</v>
      </c>
      <c r="D97" s="70"/>
      <c r="E97" s="70"/>
      <c r="F97" s="68" t="s">
        <v>22</v>
      </c>
      <c r="G97" s="68"/>
      <c r="H97" s="19"/>
      <c r="I97" s="31">
        <v>18874</v>
      </c>
      <c r="J97" s="31">
        <v>18870</v>
      </c>
      <c r="K97" s="31">
        <v>4</v>
      </c>
      <c r="L97" s="31">
        <v>4271</v>
      </c>
      <c r="M97" s="31">
        <v>2</v>
      </c>
      <c r="N97" s="31">
        <v>0</v>
      </c>
      <c r="O97" s="31">
        <v>0</v>
      </c>
      <c r="P97" s="31">
        <v>0</v>
      </c>
      <c r="Q97" s="31">
        <v>0</v>
      </c>
      <c r="R97" s="31">
        <v>14084</v>
      </c>
      <c r="S97" s="31">
        <v>0</v>
      </c>
      <c r="T97" s="31">
        <v>5</v>
      </c>
      <c r="U97" s="31">
        <v>0</v>
      </c>
      <c r="V97" s="31">
        <v>510</v>
      </c>
      <c r="W97" s="31">
        <v>2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70" t="s">
        <v>98</v>
      </c>
      <c r="C98" s="71"/>
      <c r="D98" s="71"/>
      <c r="E98" s="71"/>
      <c r="F98" s="68" t="s">
        <v>96</v>
      </c>
      <c r="G98" s="68"/>
      <c r="H98" s="19"/>
      <c r="I98" s="31">
        <v>106143</v>
      </c>
      <c r="J98" s="31">
        <v>95420</v>
      </c>
      <c r="K98" s="31">
        <v>10723</v>
      </c>
      <c r="L98" s="31">
        <v>53444</v>
      </c>
      <c r="M98" s="31">
        <v>4778</v>
      </c>
      <c r="N98" s="31">
        <v>0</v>
      </c>
      <c r="O98" s="31">
        <v>0</v>
      </c>
      <c r="P98" s="31">
        <v>0</v>
      </c>
      <c r="Q98" s="31">
        <v>0</v>
      </c>
      <c r="R98" s="31">
        <v>39275</v>
      </c>
      <c r="S98" s="31">
        <v>5720</v>
      </c>
      <c r="T98" s="31">
        <v>0</v>
      </c>
      <c r="U98" s="31">
        <v>0</v>
      </c>
      <c r="V98" s="31">
        <v>2687</v>
      </c>
      <c r="W98" s="31">
        <v>225</v>
      </c>
      <c r="X98" s="31">
        <v>14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2">
        <v>0</v>
      </c>
      <c r="AE98" s="33">
        <v>0</v>
      </c>
    </row>
    <row r="99" spans="1:31" s="20" customFormat="1" ht="14.1" customHeight="1">
      <c r="A99" s="4"/>
      <c r="B99" s="43"/>
      <c r="C99" s="44"/>
      <c r="D99" s="44"/>
      <c r="E99" s="44"/>
      <c r="F99" s="2"/>
      <c r="G99" s="2"/>
      <c r="H99" s="1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2"/>
      <c r="AE99" s="33"/>
    </row>
    <row r="100" spans="1:31" s="24" customFormat="1" ht="14.1" customHeight="1">
      <c r="A100" s="22"/>
      <c r="B100" s="69" t="s">
        <v>99</v>
      </c>
      <c r="C100" s="69"/>
      <c r="D100" s="69"/>
      <c r="E100" s="69"/>
      <c r="F100" s="69"/>
      <c r="G100" s="69"/>
      <c r="H100" s="23"/>
      <c r="I100" s="34">
        <v>1713955</v>
      </c>
      <c r="J100" s="34">
        <v>1511919</v>
      </c>
      <c r="K100" s="34">
        <v>202036</v>
      </c>
      <c r="L100" s="34">
        <v>1304410</v>
      </c>
      <c r="M100" s="34">
        <v>181104</v>
      </c>
      <c r="N100" s="34">
        <v>159</v>
      </c>
      <c r="O100" s="34">
        <v>0</v>
      </c>
      <c r="P100" s="34">
        <v>3570</v>
      </c>
      <c r="Q100" s="34">
        <v>365</v>
      </c>
      <c r="R100" s="34">
        <v>181671</v>
      </c>
      <c r="S100" s="34">
        <v>17570</v>
      </c>
      <c r="T100" s="34">
        <v>3287</v>
      </c>
      <c r="U100" s="34">
        <v>1089</v>
      </c>
      <c r="V100" s="34">
        <v>18911</v>
      </c>
      <c r="W100" s="34">
        <v>1903</v>
      </c>
      <c r="X100" s="34">
        <v>65</v>
      </c>
      <c r="Y100" s="34">
        <v>5</v>
      </c>
      <c r="Z100" s="34">
        <v>0</v>
      </c>
      <c r="AA100" s="34">
        <v>0</v>
      </c>
      <c r="AB100" s="34">
        <v>5</v>
      </c>
      <c r="AC100" s="34">
        <v>0</v>
      </c>
      <c r="AD100" s="35">
        <v>0</v>
      </c>
      <c r="AE100" s="36">
        <v>0</v>
      </c>
    </row>
    <row r="101" spans="1:31" s="24" customFormat="1" ht="14.1" customHeight="1">
      <c r="A101" s="22"/>
      <c r="B101" s="42"/>
      <c r="C101" s="42"/>
      <c r="D101" s="42"/>
      <c r="E101" s="42"/>
      <c r="F101" s="42"/>
      <c r="G101" s="42"/>
      <c r="H101" s="23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5"/>
      <c r="AE101" s="36"/>
    </row>
    <row r="102" spans="1:31" s="20" customFormat="1" ht="14.1" customHeight="1">
      <c r="A102" s="4"/>
      <c r="B102" s="70" t="s">
        <v>100</v>
      </c>
      <c r="C102" s="71"/>
      <c r="D102" s="71"/>
      <c r="E102" s="71"/>
      <c r="F102" s="72"/>
      <c r="G102" s="72"/>
      <c r="H102" s="19"/>
      <c r="I102" s="31">
        <v>123391</v>
      </c>
      <c r="J102" s="31">
        <v>122246</v>
      </c>
      <c r="K102" s="31">
        <v>1145</v>
      </c>
      <c r="L102" s="31">
        <v>113478</v>
      </c>
      <c r="M102" s="31">
        <v>407</v>
      </c>
      <c r="N102" s="31">
        <v>0</v>
      </c>
      <c r="O102" s="31">
        <v>0</v>
      </c>
      <c r="P102" s="31">
        <v>0</v>
      </c>
      <c r="Q102" s="31">
        <v>0</v>
      </c>
      <c r="R102" s="31">
        <v>7650</v>
      </c>
      <c r="S102" s="31">
        <v>620</v>
      </c>
      <c r="T102" s="31">
        <v>285</v>
      </c>
      <c r="U102" s="31">
        <v>72</v>
      </c>
      <c r="V102" s="31">
        <v>826</v>
      </c>
      <c r="W102" s="31">
        <v>46</v>
      </c>
      <c r="X102" s="31">
        <v>7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2">
        <v>0</v>
      </c>
      <c r="AE102" s="33">
        <v>0</v>
      </c>
    </row>
    <row r="103" spans="1:31" s="20" customFormat="1" ht="14.1" customHeight="1">
      <c r="A103" s="4"/>
      <c r="B103" s="4"/>
      <c r="C103" s="70" t="s">
        <v>101</v>
      </c>
      <c r="D103" s="70"/>
      <c r="E103" s="70"/>
      <c r="F103" s="68" t="s">
        <v>22</v>
      </c>
      <c r="G103" s="68"/>
      <c r="H103" s="19"/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2">
        <v>0</v>
      </c>
      <c r="AE103" s="33">
        <v>0</v>
      </c>
    </row>
    <row r="104" spans="1:31" s="20" customFormat="1" ht="14.1" customHeight="1">
      <c r="A104" s="4"/>
      <c r="B104" s="70" t="s">
        <v>102</v>
      </c>
      <c r="C104" s="71"/>
      <c r="D104" s="71"/>
      <c r="E104" s="71"/>
      <c r="F104" s="72"/>
      <c r="G104" s="72"/>
      <c r="H104" s="19"/>
      <c r="I104" s="31">
        <v>151291</v>
      </c>
      <c r="J104" s="31">
        <v>148762</v>
      </c>
      <c r="K104" s="31">
        <v>2529</v>
      </c>
      <c r="L104" s="31">
        <v>135055</v>
      </c>
      <c r="M104" s="31">
        <v>715</v>
      </c>
      <c r="N104" s="31">
        <v>0</v>
      </c>
      <c r="O104" s="31">
        <v>0</v>
      </c>
      <c r="P104" s="31">
        <v>0</v>
      </c>
      <c r="Q104" s="31">
        <v>0</v>
      </c>
      <c r="R104" s="31">
        <v>11659</v>
      </c>
      <c r="S104" s="31">
        <v>1558</v>
      </c>
      <c r="T104" s="31">
        <v>88</v>
      </c>
      <c r="U104" s="31">
        <v>121</v>
      </c>
      <c r="V104" s="31">
        <v>1955</v>
      </c>
      <c r="W104" s="31">
        <v>135</v>
      </c>
      <c r="X104" s="31">
        <v>5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2">
        <v>0</v>
      </c>
      <c r="AE104" s="33">
        <v>0</v>
      </c>
    </row>
    <row r="105" spans="1:31" s="20" customFormat="1" ht="14.1" customHeight="1">
      <c r="A105" s="4"/>
      <c r="B105" s="4"/>
      <c r="C105" s="70" t="s">
        <v>103</v>
      </c>
      <c r="D105" s="70"/>
      <c r="E105" s="70"/>
      <c r="F105" s="68" t="s">
        <v>22</v>
      </c>
      <c r="G105" s="68"/>
      <c r="H105" s="19"/>
      <c r="I105" s="31">
        <v>1410</v>
      </c>
      <c r="J105" s="31">
        <v>1144</v>
      </c>
      <c r="K105" s="31">
        <v>266</v>
      </c>
      <c r="L105" s="31">
        <v>525</v>
      </c>
      <c r="M105" s="31">
        <v>89</v>
      </c>
      <c r="N105" s="31">
        <v>0</v>
      </c>
      <c r="O105" s="31">
        <v>0</v>
      </c>
      <c r="P105" s="31">
        <v>0</v>
      </c>
      <c r="Q105" s="31">
        <v>0</v>
      </c>
      <c r="R105" s="31">
        <v>353</v>
      </c>
      <c r="S105" s="31">
        <v>77</v>
      </c>
      <c r="T105" s="31">
        <v>0</v>
      </c>
      <c r="U105" s="31">
        <v>0</v>
      </c>
      <c r="V105" s="31">
        <v>266</v>
      </c>
      <c r="W105" s="31">
        <v>100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2">
        <v>0</v>
      </c>
      <c r="AE105" s="33">
        <v>0</v>
      </c>
    </row>
    <row r="106" spans="1:31" s="20" customFormat="1" ht="14.1" customHeight="1">
      <c r="A106" s="4"/>
      <c r="B106" s="70" t="s">
        <v>104</v>
      </c>
      <c r="C106" s="71"/>
      <c r="D106" s="71"/>
      <c r="E106" s="71"/>
      <c r="F106" s="72"/>
      <c r="G106" s="72"/>
      <c r="H106" s="19"/>
      <c r="I106" s="31">
        <v>111297</v>
      </c>
      <c r="J106" s="31">
        <v>110160</v>
      </c>
      <c r="K106" s="31">
        <v>1137</v>
      </c>
      <c r="L106" s="31">
        <v>102238</v>
      </c>
      <c r="M106" s="31">
        <v>245</v>
      </c>
      <c r="N106" s="31">
        <v>0</v>
      </c>
      <c r="O106" s="31">
        <v>0</v>
      </c>
      <c r="P106" s="31">
        <v>0</v>
      </c>
      <c r="Q106" s="31">
        <v>0</v>
      </c>
      <c r="R106" s="31">
        <v>7111</v>
      </c>
      <c r="S106" s="31">
        <v>838</v>
      </c>
      <c r="T106" s="31">
        <v>81</v>
      </c>
      <c r="U106" s="31">
        <v>0</v>
      </c>
      <c r="V106" s="31">
        <v>730</v>
      </c>
      <c r="W106" s="31">
        <v>54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70" t="s">
        <v>105</v>
      </c>
      <c r="C107" s="71"/>
      <c r="D107" s="71"/>
      <c r="E107" s="71"/>
      <c r="F107" s="72"/>
      <c r="G107" s="72"/>
      <c r="H107" s="19"/>
      <c r="I107" s="31">
        <v>162445</v>
      </c>
      <c r="J107" s="31">
        <v>162445</v>
      </c>
      <c r="K107" s="31">
        <v>0</v>
      </c>
      <c r="L107" s="31">
        <v>160214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22</v>
      </c>
      <c r="S107" s="31">
        <v>0</v>
      </c>
      <c r="T107" s="31">
        <v>0</v>
      </c>
      <c r="U107" s="31">
        <v>0</v>
      </c>
      <c r="V107" s="31">
        <v>2209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4"/>
      <c r="C108" s="70" t="s">
        <v>105</v>
      </c>
      <c r="D108" s="70"/>
      <c r="E108" s="70"/>
      <c r="F108" s="68" t="s">
        <v>22</v>
      </c>
      <c r="G108" s="68"/>
      <c r="H108" s="19"/>
      <c r="I108" s="31">
        <v>33055</v>
      </c>
      <c r="J108" s="31">
        <v>30427</v>
      </c>
      <c r="K108" s="31">
        <v>2628</v>
      </c>
      <c r="L108" s="31">
        <v>14852</v>
      </c>
      <c r="M108" s="31">
        <v>850</v>
      </c>
      <c r="N108" s="31">
        <v>0</v>
      </c>
      <c r="O108" s="31">
        <v>0</v>
      </c>
      <c r="P108" s="31">
        <v>0</v>
      </c>
      <c r="Q108" s="31">
        <v>0</v>
      </c>
      <c r="R108" s="31">
        <v>15251</v>
      </c>
      <c r="S108" s="31">
        <v>1751</v>
      </c>
      <c r="T108" s="31">
        <v>212</v>
      </c>
      <c r="U108" s="31">
        <v>0</v>
      </c>
      <c r="V108" s="31">
        <v>109</v>
      </c>
      <c r="W108" s="31">
        <v>22</v>
      </c>
      <c r="X108" s="31">
        <v>3</v>
      </c>
      <c r="Y108" s="31">
        <v>5</v>
      </c>
      <c r="Z108" s="31">
        <v>0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4"/>
      <c r="C109" s="70" t="s">
        <v>106</v>
      </c>
      <c r="D109" s="70"/>
      <c r="E109" s="70"/>
      <c r="F109" s="68" t="s">
        <v>22</v>
      </c>
      <c r="G109" s="68"/>
      <c r="H109" s="19"/>
      <c r="I109" s="31">
        <v>2354</v>
      </c>
      <c r="J109" s="31">
        <v>2184</v>
      </c>
      <c r="K109" s="31">
        <v>170</v>
      </c>
      <c r="L109" s="31">
        <v>531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1502</v>
      </c>
      <c r="S109" s="31">
        <v>170</v>
      </c>
      <c r="T109" s="31">
        <v>0</v>
      </c>
      <c r="U109" s="31">
        <v>0</v>
      </c>
      <c r="V109" s="31">
        <v>146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5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4"/>
      <c r="C110" s="70" t="s">
        <v>107</v>
      </c>
      <c r="D110" s="70"/>
      <c r="E110" s="70"/>
      <c r="F110" s="68" t="s">
        <v>22</v>
      </c>
      <c r="G110" s="68"/>
      <c r="H110" s="19"/>
      <c r="I110" s="31">
        <v>4117</v>
      </c>
      <c r="J110" s="31">
        <v>3735</v>
      </c>
      <c r="K110" s="31">
        <v>382</v>
      </c>
      <c r="L110" s="31">
        <v>1457</v>
      </c>
      <c r="M110" s="31">
        <v>182</v>
      </c>
      <c r="N110" s="31">
        <v>0</v>
      </c>
      <c r="O110" s="31">
        <v>0</v>
      </c>
      <c r="P110" s="31">
        <v>0</v>
      </c>
      <c r="Q110" s="31">
        <v>0</v>
      </c>
      <c r="R110" s="31">
        <v>2275</v>
      </c>
      <c r="S110" s="31">
        <v>200</v>
      </c>
      <c r="T110" s="31">
        <v>0</v>
      </c>
      <c r="U110" s="31">
        <v>0</v>
      </c>
      <c r="V110" s="31">
        <v>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70" t="s">
        <v>108</v>
      </c>
      <c r="C111" s="71"/>
      <c r="D111" s="71"/>
      <c r="E111" s="71"/>
      <c r="F111" s="72"/>
      <c r="G111" s="72"/>
      <c r="H111" s="19"/>
      <c r="I111" s="31">
        <v>113627</v>
      </c>
      <c r="J111" s="31">
        <v>0</v>
      </c>
      <c r="K111" s="31">
        <v>113627</v>
      </c>
      <c r="L111" s="31">
        <v>0</v>
      </c>
      <c r="M111" s="31">
        <v>113148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479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70" t="s">
        <v>109</v>
      </c>
      <c r="C112" s="71"/>
      <c r="D112" s="71"/>
      <c r="E112" s="71"/>
      <c r="F112" s="68" t="s">
        <v>110</v>
      </c>
      <c r="G112" s="68"/>
      <c r="H112" s="19"/>
      <c r="I112" s="31">
        <v>28968</v>
      </c>
      <c r="J112" s="31">
        <v>28968</v>
      </c>
      <c r="K112" s="31">
        <v>0</v>
      </c>
      <c r="L112" s="31">
        <v>28918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50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70" t="s">
        <v>111</v>
      </c>
      <c r="C113" s="71"/>
      <c r="D113" s="71"/>
      <c r="E113" s="71"/>
      <c r="F113" s="72"/>
      <c r="G113" s="72"/>
      <c r="H113" s="19"/>
      <c r="I113" s="31">
        <v>462539</v>
      </c>
      <c r="J113" s="31">
        <v>462539</v>
      </c>
      <c r="K113" s="31">
        <v>0</v>
      </c>
      <c r="L113" s="31">
        <v>456054</v>
      </c>
      <c r="M113" s="31">
        <v>0</v>
      </c>
      <c r="N113" s="31">
        <v>125</v>
      </c>
      <c r="O113" s="31">
        <v>0</v>
      </c>
      <c r="P113" s="31">
        <v>0</v>
      </c>
      <c r="Q113" s="31">
        <v>0</v>
      </c>
      <c r="R113" s="31">
        <v>2789</v>
      </c>
      <c r="S113" s="31">
        <v>0</v>
      </c>
      <c r="T113" s="31">
        <v>0</v>
      </c>
      <c r="U113" s="31">
        <v>0</v>
      </c>
      <c r="V113" s="31">
        <v>3696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4"/>
      <c r="C114" s="70" t="s">
        <v>112</v>
      </c>
      <c r="D114" s="70"/>
      <c r="E114" s="70"/>
      <c r="F114" s="68" t="s">
        <v>21</v>
      </c>
      <c r="G114" s="68"/>
      <c r="H114" s="19"/>
      <c r="I114" s="31">
        <v>72534</v>
      </c>
      <c r="J114" s="31">
        <v>11165</v>
      </c>
      <c r="K114" s="31">
        <v>61369</v>
      </c>
      <c r="L114" s="31">
        <v>2404</v>
      </c>
      <c r="M114" s="31">
        <v>59917</v>
      </c>
      <c r="N114" s="31">
        <v>0</v>
      </c>
      <c r="O114" s="31">
        <v>0</v>
      </c>
      <c r="P114" s="31">
        <v>0</v>
      </c>
      <c r="Q114" s="31">
        <v>0</v>
      </c>
      <c r="R114" s="31">
        <v>8035</v>
      </c>
      <c r="S114" s="31">
        <v>826</v>
      </c>
      <c r="T114" s="31">
        <v>0</v>
      </c>
      <c r="U114" s="31">
        <v>8</v>
      </c>
      <c r="V114" s="31">
        <v>726</v>
      </c>
      <c r="W114" s="31">
        <v>618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4"/>
      <c r="C115" s="70" t="s">
        <v>109</v>
      </c>
      <c r="D115" s="70"/>
      <c r="E115" s="70"/>
      <c r="F115" s="68" t="s">
        <v>22</v>
      </c>
      <c r="G115" s="68"/>
      <c r="H115" s="19"/>
      <c r="I115" s="31">
        <v>10394</v>
      </c>
      <c r="J115" s="31">
        <v>10142</v>
      </c>
      <c r="K115" s="31">
        <v>252</v>
      </c>
      <c r="L115" s="31">
        <v>1744</v>
      </c>
      <c r="M115" s="31">
        <v>27</v>
      </c>
      <c r="N115" s="31">
        <v>0</v>
      </c>
      <c r="O115" s="31">
        <v>0</v>
      </c>
      <c r="P115" s="31">
        <v>0</v>
      </c>
      <c r="Q115" s="31">
        <v>0</v>
      </c>
      <c r="R115" s="31">
        <v>8231</v>
      </c>
      <c r="S115" s="31">
        <v>191</v>
      </c>
      <c r="T115" s="31">
        <v>8</v>
      </c>
      <c r="U115" s="31">
        <v>0</v>
      </c>
      <c r="V115" s="31">
        <v>159</v>
      </c>
      <c r="W115" s="31">
        <v>34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70" t="s">
        <v>113</v>
      </c>
      <c r="C116" s="71"/>
      <c r="D116" s="71"/>
      <c r="E116" s="71"/>
      <c r="F116" s="72"/>
      <c r="G116" s="72"/>
      <c r="H116" s="19"/>
      <c r="I116" s="31">
        <v>233663</v>
      </c>
      <c r="J116" s="31">
        <v>230918</v>
      </c>
      <c r="K116" s="31">
        <v>2745</v>
      </c>
      <c r="L116" s="31">
        <v>212578</v>
      </c>
      <c r="M116" s="31">
        <v>952</v>
      </c>
      <c r="N116" s="31">
        <v>0</v>
      </c>
      <c r="O116" s="31">
        <v>0</v>
      </c>
      <c r="P116" s="31">
        <v>0</v>
      </c>
      <c r="Q116" s="31">
        <v>0</v>
      </c>
      <c r="R116" s="31">
        <v>16291</v>
      </c>
      <c r="S116" s="31">
        <v>1740</v>
      </c>
      <c r="T116" s="31">
        <v>347</v>
      </c>
      <c r="U116" s="31">
        <v>0</v>
      </c>
      <c r="V116" s="31">
        <v>1694</v>
      </c>
      <c r="W116" s="31">
        <v>53</v>
      </c>
      <c r="X116" s="31">
        <v>8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4"/>
      <c r="C117" s="70" t="s">
        <v>114</v>
      </c>
      <c r="D117" s="70"/>
      <c r="E117" s="70"/>
      <c r="F117" s="68" t="s">
        <v>22</v>
      </c>
      <c r="G117" s="68"/>
      <c r="H117" s="19"/>
      <c r="I117" s="31">
        <v>7381</v>
      </c>
      <c r="J117" s="31">
        <v>6980</v>
      </c>
      <c r="K117" s="31">
        <v>401</v>
      </c>
      <c r="L117" s="31">
        <v>3495</v>
      </c>
      <c r="M117" s="31">
        <v>222</v>
      </c>
      <c r="N117" s="31">
        <v>0</v>
      </c>
      <c r="O117" s="31">
        <v>0</v>
      </c>
      <c r="P117" s="31">
        <v>0</v>
      </c>
      <c r="Q117" s="31">
        <v>0</v>
      </c>
      <c r="R117" s="31">
        <v>3033</v>
      </c>
      <c r="S117" s="31">
        <v>159</v>
      </c>
      <c r="T117" s="31">
        <v>0</v>
      </c>
      <c r="U117" s="31">
        <v>0</v>
      </c>
      <c r="V117" s="31">
        <v>452</v>
      </c>
      <c r="W117" s="31">
        <v>20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70" t="s">
        <v>115</v>
      </c>
      <c r="D118" s="70"/>
      <c r="E118" s="70"/>
      <c r="F118" s="68" t="s">
        <v>22</v>
      </c>
      <c r="G118" s="68"/>
      <c r="H118" s="19"/>
      <c r="I118" s="31">
        <v>2762</v>
      </c>
      <c r="J118" s="31">
        <v>2762</v>
      </c>
      <c r="K118" s="31">
        <v>0</v>
      </c>
      <c r="L118" s="31">
        <v>1863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758</v>
      </c>
      <c r="S118" s="31">
        <v>0</v>
      </c>
      <c r="T118" s="31">
        <v>0</v>
      </c>
      <c r="U118" s="31">
        <v>0</v>
      </c>
      <c r="V118" s="31">
        <v>141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70" t="s">
        <v>111</v>
      </c>
      <c r="C119" s="71"/>
      <c r="D119" s="71"/>
      <c r="E119" s="71"/>
      <c r="F119" s="68" t="s">
        <v>96</v>
      </c>
      <c r="G119" s="68"/>
      <c r="H119" s="19"/>
      <c r="I119" s="31">
        <v>181730</v>
      </c>
      <c r="J119" s="31">
        <v>166345</v>
      </c>
      <c r="K119" s="31">
        <v>15385</v>
      </c>
      <c r="L119" s="31">
        <v>65792</v>
      </c>
      <c r="M119" s="31">
        <v>4350</v>
      </c>
      <c r="N119" s="31">
        <v>34</v>
      </c>
      <c r="O119" s="31">
        <v>0</v>
      </c>
      <c r="P119" s="31">
        <v>3570</v>
      </c>
      <c r="Q119" s="31">
        <v>365</v>
      </c>
      <c r="R119" s="31">
        <v>89692</v>
      </c>
      <c r="S119" s="31">
        <v>9440</v>
      </c>
      <c r="T119" s="31">
        <v>2266</v>
      </c>
      <c r="U119" s="31">
        <v>888</v>
      </c>
      <c r="V119" s="31">
        <v>4983</v>
      </c>
      <c r="W119" s="31">
        <v>342</v>
      </c>
      <c r="X119" s="31">
        <v>42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4"/>
      <c r="C120" s="70" t="s">
        <v>116</v>
      </c>
      <c r="D120" s="70"/>
      <c r="E120" s="70"/>
      <c r="F120" s="68" t="s">
        <v>22</v>
      </c>
      <c r="G120" s="68"/>
      <c r="H120" s="19"/>
      <c r="I120" s="31">
        <v>6321</v>
      </c>
      <c r="J120" s="31">
        <v>6321</v>
      </c>
      <c r="K120" s="31">
        <v>0</v>
      </c>
      <c r="L120" s="31">
        <v>1548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4063</v>
      </c>
      <c r="S120" s="31">
        <v>0</v>
      </c>
      <c r="T120" s="31">
        <v>0</v>
      </c>
      <c r="U120" s="31">
        <v>0</v>
      </c>
      <c r="V120" s="31">
        <v>710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2">
        <v>0</v>
      </c>
      <c r="AE120" s="33">
        <v>0</v>
      </c>
    </row>
    <row r="121" spans="1:31" s="20" customFormat="1" ht="14.1" customHeight="1">
      <c r="A121" s="4"/>
      <c r="B121" s="4"/>
      <c r="C121" s="70" t="s">
        <v>117</v>
      </c>
      <c r="D121" s="70"/>
      <c r="E121" s="70"/>
      <c r="F121" s="68" t="s">
        <v>22</v>
      </c>
      <c r="G121" s="68"/>
      <c r="H121" s="19"/>
      <c r="I121" s="31">
        <v>4676</v>
      </c>
      <c r="J121" s="31">
        <v>4676</v>
      </c>
      <c r="K121" s="31">
        <v>0</v>
      </c>
      <c r="L121" s="31">
        <v>1664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2956</v>
      </c>
      <c r="S121" s="31">
        <v>0</v>
      </c>
      <c r="T121" s="31">
        <v>0</v>
      </c>
      <c r="U121" s="31">
        <v>0</v>
      </c>
      <c r="V121" s="31">
        <v>56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2">
        <v>0</v>
      </c>
      <c r="AE121" s="33">
        <v>0</v>
      </c>
    </row>
    <row r="122" spans="1:31" s="20" customFormat="1" ht="14.1" customHeight="1">
      <c r="A122" s="4"/>
      <c r="B122" s="4"/>
      <c r="C122" s="43"/>
      <c r="D122" s="43"/>
      <c r="E122" s="43"/>
      <c r="F122" s="2"/>
      <c r="G122" s="2"/>
      <c r="H122" s="19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2"/>
      <c r="AE122" s="33"/>
    </row>
    <row r="123" spans="1:31" s="24" customFormat="1" ht="14.1" customHeight="1">
      <c r="A123" s="22"/>
      <c r="B123" s="69" t="s">
        <v>118</v>
      </c>
      <c r="C123" s="69"/>
      <c r="D123" s="69"/>
      <c r="E123" s="69"/>
      <c r="F123" s="69"/>
      <c r="G123" s="69"/>
      <c r="H123" s="23"/>
      <c r="I123" s="34">
        <v>2728127</v>
      </c>
      <c r="J123" s="34">
        <v>2467624</v>
      </c>
      <c r="K123" s="34">
        <v>260503</v>
      </c>
      <c r="L123" s="34">
        <v>2025737</v>
      </c>
      <c r="M123" s="34">
        <v>201444</v>
      </c>
      <c r="N123" s="34">
        <v>294</v>
      </c>
      <c r="O123" s="34">
        <v>0</v>
      </c>
      <c r="P123" s="34">
        <v>6256</v>
      </c>
      <c r="Q123" s="34">
        <v>730</v>
      </c>
      <c r="R123" s="34">
        <v>398395</v>
      </c>
      <c r="S123" s="34">
        <v>51532</v>
      </c>
      <c r="T123" s="34">
        <v>8526</v>
      </c>
      <c r="U123" s="34">
        <v>2251</v>
      </c>
      <c r="V123" s="34">
        <v>28537</v>
      </c>
      <c r="W123" s="34">
        <v>4488</v>
      </c>
      <c r="X123" s="34">
        <v>173</v>
      </c>
      <c r="Y123" s="34">
        <v>58</v>
      </c>
      <c r="Z123" s="34">
        <v>0</v>
      </c>
      <c r="AA123" s="34">
        <v>0</v>
      </c>
      <c r="AB123" s="34">
        <v>0</v>
      </c>
      <c r="AC123" s="34">
        <v>0</v>
      </c>
      <c r="AD123" s="35">
        <v>0</v>
      </c>
      <c r="AE123" s="36">
        <v>0</v>
      </c>
    </row>
    <row r="124" spans="1:31" s="24" customFormat="1" ht="14.1" customHeight="1">
      <c r="A124" s="22"/>
      <c r="B124" s="42"/>
      <c r="C124" s="42"/>
      <c r="D124" s="42"/>
      <c r="E124" s="42"/>
      <c r="F124" s="42"/>
      <c r="G124" s="42"/>
      <c r="H124" s="23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5"/>
      <c r="AE124" s="36"/>
    </row>
    <row r="125" spans="1:31" s="20" customFormat="1" ht="14.1" customHeight="1">
      <c r="A125" s="4"/>
      <c r="B125" s="4"/>
      <c r="C125" s="70" t="s">
        <v>119</v>
      </c>
      <c r="D125" s="70"/>
      <c r="E125" s="70"/>
      <c r="F125" s="68" t="s">
        <v>22</v>
      </c>
      <c r="G125" s="68"/>
      <c r="H125" s="19"/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2">
        <v>0</v>
      </c>
      <c r="AE125" s="33">
        <v>0</v>
      </c>
    </row>
    <row r="126" spans="1:31" s="20" customFormat="1" ht="14.1" customHeight="1">
      <c r="A126" s="4"/>
      <c r="B126" s="70" t="s">
        <v>120</v>
      </c>
      <c r="C126" s="71"/>
      <c r="D126" s="71"/>
      <c r="E126" s="71"/>
      <c r="F126" s="72"/>
      <c r="G126" s="72"/>
      <c r="H126" s="19"/>
      <c r="I126" s="31">
        <v>335079</v>
      </c>
      <c r="J126" s="31">
        <v>335079</v>
      </c>
      <c r="K126" s="31">
        <v>0</v>
      </c>
      <c r="L126" s="31">
        <v>331455</v>
      </c>
      <c r="M126" s="31">
        <v>0</v>
      </c>
      <c r="N126" s="31">
        <v>8</v>
      </c>
      <c r="O126" s="31">
        <v>0</v>
      </c>
      <c r="P126" s="31">
        <v>0</v>
      </c>
      <c r="Q126" s="31">
        <v>0</v>
      </c>
      <c r="R126" s="31">
        <v>263</v>
      </c>
      <c r="S126" s="31">
        <v>0</v>
      </c>
      <c r="T126" s="31">
        <v>0</v>
      </c>
      <c r="U126" s="31">
        <v>0</v>
      </c>
      <c r="V126" s="31">
        <v>3361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2">
        <v>0</v>
      </c>
      <c r="AE126" s="33">
        <v>0</v>
      </c>
    </row>
    <row r="127" spans="1:31" s="20" customFormat="1" ht="14.1" customHeight="1">
      <c r="A127" s="4"/>
      <c r="B127" s="4"/>
      <c r="C127" s="70" t="s">
        <v>121</v>
      </c>
      <c r="D127" s="70"/>
      <c r="E127" s="70"/>
      <c r="F127" s="68" t="s">
        <v>22</v>
      </c>
      <c r="G127" s="68"/>
      <c r="H127" s="19"/>
      <c r="I127" s="31">
        <v>27650</v>
      </c>
      <c r="J127" s="31">
        <v>24323</v>
      </c>
      <c r="K127" s="31">
        <v>3327</v>
      </c>
      <c r="L127" s="31">
        <v>9709</v>
      </c>
      <c r="M127" s="31">
        <v>666</v>
      </c>
      <c r="N127" s="31">
        <v>0</v>
      </c>
      <c r="O127" s="31">
        <v>0</v>
      </c>
      <c r="P127" s="31">
        <v>0</v>
      </c>
      <c r="Q127" s="31">
        <v>0</v>
      </c>
      <c r="R127" s="31">
        <v>13071</v>
      </c>
      <c r="S127" s="31">
        <v>2560</v>
      </c>
      <c r="T127" s="31">
        <v>488</v>
      </c>
      <c r="U127" s="31">
        <v>40</v>
      </c>
      <c r="V127" s="31">
        <v>1055</v>
      </c>
      <c r="W127" s="31">
        <v>40</v>
      </c>
      <c r="X127" s="31">
        <v>0</v>
      </c>
      <c r="Y127" s="31">
        <v>21</v>
      </c>
      <c r="Z127" s="31">
        <v>0</v>
      </c>
      <c r="AA127" s="31">
        <v>0</v>
      </c>
      <c r="AB127" s="31">
        <v>0</v>
      </c>
      <c r="AC127" s="31">
        <v>0</v>
      </c>
      <c r="AD127" s="32">
        <v>0</v>
      </c>
      <c r="AE127" s="33">
        <v>0</v>
      </c>
    </row>
    <row r="128" spans="1:31" s="20" customFormat="1" ht="14.1" customHeight="1">
      <c r="A128" s="4"/>
      <c r="B128" s="4"/>
      <c r="C128" s="70" t="s">
        <v>122</v>
      </c>
      <c r="D128" s="70"/>
      <c r="E128" s="70"/>
      <c r="F128" s="68" t="s">
        <v>22</v>
      </c>
      <c r="G128" s="68"/>
      <c r="H128" s="19"/>
      <c r="I128" s="31">
        <v>4814</v>
      </c>
      <c r="J128" s="31">
        <v>4542</v>
      </c>
      <c r="K128" s="31">
        <v>272</v>
      </c>
      <c r="L128" s="31">
        <v>1405</v>
      </c>
      <c r="M128" s="31">
        <v>39</v>
      </c>
      <c r="N128" s="31">
        <v>17</v>
      </c>
      <c r="O128" s="31">
        <v>0</v>
      </c>
      <c r="P128" s="31">
        <v>0</v>
      </c>
      <c r="Q128" s="31">
        <v>0</v>
      </c>
      <c r="R128" s="31">
        <v>3005</v>
      </c>
      <c r="S128" s="31">
        <v>233</v>
      </c>
      <c r="T128" s="31">
        <v>8</v>
      </c>
      <c r="U128" s="31">
        <v>0</v>
      </c>
      <c r="V128" s="31">
        <v>124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2">
        <v>0</v>
      </c>
      <c r="AE128" s="33">
        <v>0</v>
      </c>
    </row>
    <row r="129" spans="1:31" s="20" customFormat="1" ht="14.1" customHeight="1">
      <c r="A129" s="4"/>
      <c r="B129" s="70" t="s">
        <v>123</v>
      </c>
      <c r="C129" s="71"/>
      <c r="D129" s="71"/>
      <c r="E129" s="71"/>
      <c r="F129" s="72"/>
      <c r="G129" s="72"/>
      <c r="H129" s="19"/>
      <c r="I129" s="31">
        <v>582212</v>
      </c>
      <c r="J129" s="31">
        <v>582212</v>
      </c>
      <c r="K129" s="31">
        <v>0</v>
      </c>
      <c r="L129" s="31">
        <v>569251</v>
      </c>
      <c r="M129" s="31">
        <v>0</v>
      </c>
      <c r="N129" s="31">
        <v>31</v>
      </c>
      <c r="O129" s="31">
        <v>0</v>
      </c>
      <c r="P129" s="31">
        <v>0</v>
      </c>
      <c r="Q129" s="31">
        <v>0</v>
      </c>
      <c r="R129" s="31">
        <v>2702</v>
      </c>
      <c r="S129" s="31">
        <v>0</v>
      </c>
      <c r="T129" s="31">
        <v>19</v>
      </c>
      <c r="U129" s="31">
        <v>0</v>
      </c>
      <c r="V129" s="31">
        <v>10228</v>
      </c>
      <c r="W129" s="31">
        <v>0</v>
      </c>
      <c r="X129" s="31">
        <v>12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4"/>
      <c r="C130" s="73" t="s">
        <v>124</v>
      </c>
      <c r="D130" s="73"/>
      <c r="E130" s="73"/>
      <c r="F130" s="68" t="s">
        <v>22</v>
      </c>
      <c r="G130" s="68"/>
      <c r="H130" s="19"/>
      <c r="I130" s="31">
        <v>19341</v>
      </c>
      <c r="J130" s="31">
        <v>17179</v>
      </c>
      <c r="K130" s="31">
        <v>2162</v>
      </c>
      <c r="L130" s="31">
        <v>4822</v>
      </c>
      <c r="M130" s="31">
        <v>833</v>
      </c>
      <c r="N130" s="31">
        <v>0</v>
      </c>
      <c r="O130" s="31">
        <v>0</v>
      </c>
      <c r="P130" s="31">
        <v>0</v>
      </c>
      <c r="Q130" s="31">
        <v>0</v>
      </c>
      <c r="R130" s="31">
        <v>12300</v>
      </c>
      <c r="S130" s="31">
        <v>1281</v>
      </c>
      <c r="T130" s="31">
        <v>19</v>
      </c>
      <c r="U130" s="31">
        <v>15</v>
      </c>
      <c r="V130" s="31">
        <v>38</v>
      </c>
      <c r="W130" s="31">
        <v>33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4"/>
      <c r="C131" s="70" t="s">
        <v>125</v>
      </c>
      <c r="D131" s="70"/>
      <c r="E131" s="70"/>
      <c r="F131" s="68" t="s">
        <v>22</v>
      </c>
      <c r="G131" s="68"/>
      <c r="H131" s="19"/>
      <c r="I131" s="31">
        <v>8262</v>
      </c>
      <c r="J131" s="31">
        <v>7133</v>
      </c>
      <c r="K131" s="31">
        <v>1129</v>
      </c>
      <c r="L131" s="31">
        <v>1620</v>
      </c>
      <c r="M131" s="31">
        <v>297</v>
      </c>
      <c r="N131" s="31">
        <v>0</v>
      </c>
      <c r="O131" s="31">
        <v>0</v>
      </c>
      <c r="P131" s="31">
        <v>0</v>
      </c>
      <c r="Q131" s="31">
        <v>0</v>
      </c>
      <c r="R131" s="31">
        <v>5271</v>
      </c>
      <c r="S131" s="31">
        <v>790</v>
      </c>
      <c r="T131" s="31">
        <v>0</v>
      </c>
      <c r="U131" s="31">
        <v>0</v>
      </c>
      <c r="V131" s="31">
        <v>242</v>
      </c>
      <c r="W131" s="31">
        <v>42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4"/>
      <c r="C132" s="70" t="s">
        <v>126</v>
      </c>
      <c r="D132" s="70"/>
      <c r="E132" s="70"/>
      <c r="F132" s="68" t="s">
        <v>22</v>
      </c>
      <c r="G132" s="68"/>
      <c r="H132" s="19"/>
      <c r="I132" s="31">
        <v>20576</v>
      </c>
      <c r="J132" s="31">
        <v>17991</v>
      </c>
      <c r="K132" s="31">
        <v>2585</v>
      </c>
      <c r="L132" s="31">
        <v>6197</v>
      </c>
      <c r="M132" s="31">
        <v>495</v>
      </c>
      <c r="N132" s="31">
        <v>0</v>
      </c>
      <c r="O132" s="31">
        <v>0</v>
      </c>
      <c r="P132" s="31">
        <v>0</v>
      </c>
      <c r="Q132" s="31">
        <v>0</v>
      </c>
      <c r="R132" s="31">
        <v>10958</v>
      </c>
      <c r="S132" s="31">
        <v>2084</v>
      </c>
      <c r="T132" s="31">
        <v>95</v>
      </c>
      <c r="U132" s="31">
        <v>0</v>
      </c>
      <c r="V132" s="31">
        <v>741</v>
      </c>
      <c r="W132" s="31">
        <v>0</v>
      </c>
      <c r="X132" s="31">
        <v>0</v>
      </c>
      <c r="Y132" s="31">
        <v>6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4"/>
      <c r="C133" s="70" t="s">
        <v>127</v>
      </c>
      <c r="D133" s="70"/>
      <c r="E133" s="70"/>
      <c r="F133" s="68" t="s">
        <v>22</v>
      </c>
      <c r="G133" s="68"/>
      <c r="H133" s="19"/>
      <c r="I133" s="31">
        <v>1604</v>
      </c>
      <c r="J133" s="31">
        <v>1566</v>
      </c>
      <c r="K133" s="31">
        <v>38</v>
      </c>
      <c r="L133" s="31">
        <v>1176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313</v>
      </c>
      <c r="S133" s="31">
        <v>38</v>
      </c>
      <c r="T133" s="31">
        <v>0</v>
      </c>
      <c r="U133" s="31">
        <v>0</v>
      </c>
      <c r="V133" s="31">
        <v>77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"/>
      <c r="C134" s="70" t="s">
        <v>128</v>
      </c>
      <c r="D134" s="70"/>
      <c r="E134" s="70"/>
      <c r="F134" s="68" t="s">
        <v>22</v>
      </c>
      <c r="G134" s="68"/>
      <c r="H134" s="19"/>
      <c r="I134" s="31">
        <v>607</v>
      </c>
      <c r="J134" s="31">
        <v>607</v>
      </c>
      <c r="K134" s="31">
        <v>0</v>
      </c>
      <c r="L134" s="31">
        <v>106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478</v>
      </c>
      <c r="S134" s="31">
        <v>0</v>
      </c>
      <c r="T134" s="31">
        <v>0</v>
      </c>
      <c r="U134" s="31">
        <v>0</v>
      </c>
      <c r="V134" s="31">
        <v>23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70" t="s">
        <v>123</v>
      </c>
      <c r="C135" s="71"/>
      <c r="D135" s="71"/>
      <c r="E135" s="71"/>
      <c r="F135" s="68" t="s">
        <v>110</v>
      </c>
      <c r="G135" s="68"/>
      <c r="H135" s="19"/>
      <c r="I135" s="31">
        <v>26380</v>
      </c>
      <c r="J135" s="31">
        <v>23727</v>
      </c>
      <c r="K135" s="31">
        <v>2653</v>
      </c>
      <c r="L135" s="31">
        <v>23600</v>
      </c>
      <c r="M135" s="31">
        <v>2653</v>
      </c>
      <c r="N135" s="31">
        <v>0</v>
      </c>
      <c r="O135" s="31">
        <v>0</v>
      </c>
      <c r="P135" s="31">
        <v>51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76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70" t="s">
        <v>129</v>
      </c>
      <c r="C136" s="71"/>
      <c r="D136" s="71"/>
      <c r="E136" s="71"/>
      <c r="F136" s="72"/>
      <c r="G136" s="72"/>
      <c r="H136" s="19"/>
      <c r="I136" s="31">
        <v>376629</v>
      </c>
      <c r="J136" s="31">
        <v>376629</v>
      </c>
      <c r="K136" s="31">
        <v>0</v>
      </c>
      <c r="L136" s="31">
        <v>374117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554</v>
      </c>
      <c r="S136" s="31">
        <v>0</v>
      </c>
      <c r="T136" s="31">
        <v>0</v>
      </c>
      <c r="U136" s="31">
        <v>0</v>
      </c>
      <c r="V136" s="31">
        <v>1958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4"/>
      <c r="C137" s="70" t="s">
        <v>130</v>
      </c>
      <c r="D137" s="70"/>
      <c r="E137" s="70"/>
      <c r="F137" s="68" t="s">
        <v>22</v>
      </c>
      <c r="G137" s="68"/>
      <c r="H137" s="19"/>
      <c r="I137" s="31">
        <v>692</v>
      </c>
      <c r="J137" s="31">
        <v>692</v>
      </c>
      <c r="K137" s="31">
        <v>0</v>
      </c>
      <c r="L137" s="31">
        <v>186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365</v>
      </c>
      <c r="S137" s="31">
        <v>0</v>
      </c>
      <c r="T137" s="31">
        <v>1</v>
      </c>
      <c r="U137" s="31">
        <v>0</v>
      </c>
      <c r="V137" s="31">
        <v>140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4"/>
      <c r="C138" s="70" t="s">
        <v>131</v>
      </c>
      <c r="D138" s="70"/>
      <c r="E138" s="70"/>
      <c r="F138" s="68" t="s">
        <v>22</v>
      </c>
      <c r="G138" s="68"/>
      <c r="H138" s="19"/>
      <c r="I138" s="31">
        <v>1721</v>
      </c>
      <c r="J138" s="31">
        <v>1592</v>
      </c>
      <c r="K138" s="31">
        <v>129</v>
      </c>
      <c r="L138" s="31">
        <v>768</v>
      </c>
      <c r="M138" s="31">
        <v>27</v>
      </c>
      <c r="N138" s="31">
        <v>0</v>
      </c>
      <c r="O138" s="31">
        <v>0</v>
      </c>
      <c r="P138" s="31">
        <v>0</v>
      </c>
      <c r="Q138" s="31">
        <v>0</v>
      </c>
      <c r="R138" s="31">
        <v>683</v>
      </c>
      <c r="S138" s="31">
        <v>102</v>
      </c>
      <c r="T138" s="31">
        <v>121</v>
      </c>
      <c r="U138" s="31">
        <v>0</v>
      </c>
      <c r="V138" s="31">
        <v>20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70" t="s">
        <v>132</v>
      </c>
      <c r="C139" s="71"/>
      <c r="D139" s="71"/>
      <c r="E139" s="71"/>
      <c r="F139" s="72"/>
      <c r="G139" s="72"/>
      <c r="H139" s="19"/>
      <c r="I139" s="31">
        <v>309354</v>
      </c>
      <c r="J139" s="31">
        <v>256103</v>
      </c>
      <c r="K139" s="31">
        <v>53251</v>
      </c>
      <c r="L139" s="31">
        <v>255557</v>
      </c>
      <c r="M139" s="31">
        <v>53124</v>
      </c>
      <c r="N139" s="31">
        <v>230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546</v>
      </c>
      <c r="W139" s="31">
        <v>127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70" t="s">
        <v>133</v>
      </c>
      <c r="C140" s="71"/>
      <c r="D140" s="71"/>
      <c r="E140" s="71"/>
      <c r="F140" s="68" t="s">
        <v>61</v>
      </c>
      <c r="G140" s="68"/>
      <c r="H140" s="19"/>
      <c r="I140" s="31">
        <v>223015</v>
      </c>
      <c r="J140" s="31">
        <v>223015</v>
      </c>
      <c r="K140" s="31">
        <v>0</v>
      </c>
      <c r="L140" s="31">
        <v>222531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484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70" t="s">
        <v>134</v>
      </c>
      <c r="C141" s="71"/>
      <c r="D141" s="71"/>
      <c r="E141" s="71"/>
      <c r="F141" s="72"/>
      <c r="G141" s="72"/>
      <c r="H141" s="19"/>
      <c r="I141" s="31">
        <v>127949</v>
      </c>
      <c r="J141" s="31">
        <v>0</v>
      </c>
      <c r="K141" s="31">
        <v>127949</v>
      </c>
      <c r="L141" s="31">
        <v>0</v>
      </c>
      <c r="M141" s="31">
        <v>125007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2942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70" t="s">
        <v>135</v>
      </c>
      <c r="C142" s="71"/>
      <c r="D142" s="71"/>
      <c r="E142" s="71"/>
      <c r="F142" s="68" t="s">
        <v>32</v>
      </c>
      <c r="G142" s="68"/>
      <c r="H142" s="19"/>
      <c r="I142" s="31">
        <v>58205</v>
      </c>
      <c r="J142" s="31">
        <v>58205</v>
      </c>
      <c r="K142" s="31">
        <v>0</v>
      </c>
      <c r="L142" s="31">
        <v>57158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1047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4"/>
      <c r="C143" s="70" t="s">
        <v>135</v>
      </c>
      <c r="D143" s="70"/>
      <c r="E143" s="70"/>
      <c r="F143" s="68" t="s">
        <v>22</v>
      </c>
      <c r="G143" s="68"/>
      <c r="H143" s="19"/>
      <c r="I143" s="31">
        <v>28392</v>
      </c>
      <c r="J143" s="31">
        <v>25706</v>
      </c>
      <c r="K143" s="31">
        <v>2686</v>
      </c>
      <c r="L143" s="31">
        <v>7891</v>
      </c>
      <c r="M143" s="31">
        <v>819</v>
      </c>
      <c r="N143" s="31">
        <v>0</v>
      </c>
      <c r="O143" s="31">
        <v>0</v>
      </c>
      <c r="P143" s="31">
        <v>0</v>
      </c>
      <c r="Q143" s="31">
        <v>0</v>
      </c>
      <c r="R143" s="31">
        <v>17355</v>
      </c>
      <c r="S143" s="31">
        <v>1655</v>
      </c>
      <c r="T143" s="31">
        <v>46</v>
      </c>
      <c r="U143" s="31">
        <v>0</v>
      </c>
      <c r="V143" s="31">
        <v>414</v>
      </c>
      <c r="W143" s="31">
        <v>212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70" t="s">
        <v>120</v>
      </c>
      <c r="C144" s="71"/>
      <c r="D144" s="71"/>
      <c r="E144" s="71"/>
      <c r="F144" s="68" t="s">
        <v>96</v>
      </c>
      <c r="G144" s="68"/>
      <c r="H144" s="19"/>
      <c r="I144" s="31">
        <v>87490</v>
      </c>
      <c r="J144" s="31">
        <v>76960</v>
      </c>
      <c r="K144" s="31">
        <v>10530</v>
      </c>
      <c r="L144" s="31">
        <v>28077</v>
      </c>
      <c r="M144" s="31">
        <v>3685</v>
      </c>
      <c r="N144" s="31">
        <v>0</v>
      </c>
      <c r="O144" s="31">
        <v>0</v>
      </c>
      <c r="P144" s="31">
        <v>0</v>
      </c>
      <c r="Q144" s="31">
        <v>0</v>
      </c>
      <c r="R144" s="31">
        <v>46787</v>
      </c>
      <c r="S144" s="31">
        <v>6456</v>
      </c>
      <c r="T144" s="31">
        <v>749</v>
      </c>
      <c r="U144" s="31">
        <v>104</v>
      </c>
      <c r="V144" s="31">
        <v>1313</v>
      </c>
      <c r="W144" s="31">
        <v>277</v>
      </c>
      <c r="X144" s="31">
        <v>34</v>
      </c>
      <c r="Y144" s="31">
        <v>8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4"/>
      <c r="C145" s="70" t="s">
        <v>136</v>
      </c>
      <c r="D145" s="70"/>
      <c r="E145" s="70"/>
      <c r="F145" s="68" t="s">
        <v>22</v>
      </c>
      <c r="G145" s="68"/>
      <c r="H145" s="19"/>
      <c r="I145" s="31">
        <v>2743</v>
      </c>
      <c r="J145" s="31">
        <v>2174</v>
      </c>
      <c r="K145" s="31">
        <v>569</v>
      </c>
      <c r="L145" s="31">
        <v>291</v>
      </c>
      <c r="M145" s="31">
        <v>69</v>
      </c>
      <c r="N145" s="31">
        <v>0</v>
      </c>
      <c r="O145" s="31">
        <v>0</v>
      </c>
      <c r="P145" s="31">
        <v>0</v>
      </c>
      <c r="Q145" s="31">
        <v>0</v>
      </c>
      <c r="R145" s="31">
        <v>1883</v>
      </c>
      <c r="S145" s="31">
        <v>500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4"/>
      <c r="C146" s="70" t="s">
        <v>137</v>
      </c>
      <c r="D146" s="70"/>
      <c r="E146" s="70"/>
      <c r="F146" s="68" t="s">
        <v>22</v>
      </c>
      <c r="G146" s="68"/>
      <c r="H146" s="19"/>
      <c r="I146" s="31">
        <v>11566</v>
      </c>
      <c r="J146" s="31">
        <v>11052</v>
      </c>
      <c r="K146" s="31">
        <v>514</v>
      </c>
      <c r="L146" s="31">
        <v>3134</v>
      </c>
      <c r="M146" s="31">
        <v>86</v>
      </c>
      <c r="N146" s="31">
        <v>0</v>
      </c>
      <c r="O146" s="31">
        <v>0</v>
      </c>
      <c r="P146" s="31">
        <v>0</v>
      </c>
      <c r="Q146" s="31">
        <v>0</v>
      </c>
      <c r="R146" s="31">
        <v>7310</v>
      </c>
      <c r="S146" s="31">
        <v>321</v>
      </c>
      <c r="T146" s="31">
        <v>99</v>
      </c>
      <c r="U146" s="31">
        <v>107</v>
      </c>
      <c r="V146" s="31">
        <v>509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70" t="s">
        <v>123</v>
      </c>
      <c r="C147" s="71"/>
      <c r="D147" s="71"/>
      <c r="E147" s="71"/>
      <c r="F147" s="68" t="s">
        <v>96</v>
      </c>
      <c r="G147" s="68"/>
      <c r="H147" s="19"/>
      <c r="I147" s="31">
        <v>368329</v>
      </c>
      <c r="J147" s="31">
        <v>323515</v>
      </c>
      <c r="K147" s="31">
        <v>44814</v>
      </c>
      <c r="L147" s="31">
        <v>85821</v>
      </c>
      <c r="M147" s="31">
        <v>10408</v>
      </c>
      <c r="N147" s="31">
        <v>8</v>
      </c>
      <c r="O147" s="31">
        <v>0</v>
      </c>
      <c r="P147" s="31">
        <v>6205</v>
      </c>
      <c r="Q147" s="31">
        <v>730</v>
      </c>
      <c r="R147" s="31">
        <v>223121</v>
      </c>
      <c r="S147" s="31">
        <v>31543</v>
      </c>
      <c r="T147" s="31">
        <v>4996</v>
      </c>
      <c r="U147" s="31">
        <v>1560</v>
      </c>
      <c r="V147" s="31">
        <v>3294</v>
      </c>
      <c r="W147" s="31">
        <v>550</v>
      </c>
      <c r="X147" s="31">
        <v>78</v>
      </c>
      <c r="Y147" s="31">
        <v>23</v>
      </c>
      <c r="Z147" s="31">
        <v>0</v>
      </c>
      <c r="AA147" s="31">
        <v>0</v>
      </c>
      <c r="AB147" s="31">
        <v>0</v>
      </c>
      <c r="AC147" s="31">
        <v>0</v>
      </c>
      <c r="AD147" s="32">
        <v>0</v>
      </c>
      <c r="AE147" s="33">
        <v>0</v>
      </c>
    </row>
    <row r="148" spans="1:31" s="20" customFormat="1" ht="14.1" customHeight="1">
      <c r="A148" s="4"/>
      <c r="B148" s="4"/>
      <c r="C148" s="70" t="s">
        <v>138</v>
      </c>
      <c r="D148" s="70"/>
      <c r="E148" s="70"/>
      <c r="F148" s="68" t="s">
        <v>22</v>
      </c>
      <c r="G148" s="68"/>
      <c r="H148" s="19"/>
      <c r="I148" s="31">
        <v>14714</v>
      </c>
      <c r="J148" s="31">
        <v>14714</v>
      </c>
      <c r="K148" s="31">
        <v>0</v>
      </c>
      <c r="L148" s="31">
        <v>5856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8208</v>
      </c>
      <c r="S148" s="31">
        <v>0</v>
      </c>
      <c r="T148" s="31">
        <v>18</v>
      </c>
      <c r="U148" s="31">
        <v>0</v>
      </c>
      <c r="V148" s="31">
        <v>632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2">
        <v>0</v>
      </c>
      <c r="AE148" s="33">
        <v>0</v>
      </c>
    </row>
    <row r="149" spans="1:31" s="20" customFormat="1" ht="14.1" customHeight="1">
      <c r="A149" s="4"/>
      <c r="B149" s="70" t="s">
        <v>129</v>
      </c>
      <c r="C149" s="71"/>
      <c r="D149" s="71"/>
      <c r="E149" s="71"/>
      <c r="F149" s="68" t="s">
        <v>96</v>
      </c>
      <c r="G149" s="68"/>
      <c r="H149" s="19"/>
      <c r="I149" s="31">
        <v>90803</v>
      </c>
      <c r="J149" s="31">
        <v>82908</v>
      </c>
      <c r="K149" s="31">
        <v>7895</v>
      </c>
      <c r="L149" s="31">
        <v>35009</v>
      </c>
      <c r="M149" s="31">
        <v>3236</v>
      </c>
      <c r="N149" s="31">
        <v>0</v>
      </c>
      <c r="O149" s="31">
        <v>0</v>
      </c>
      <c r="P149" s="31">
        <v>0</v>
      </c>
      <c r="Q149" s="31">
        <v>0</v>
      </c>
      <c r="R149" s="31">
        <v>43768</v>
      </c>
      <c r="S149" s="31">
        <v>3969</v>
      </c>
      <c r="T149" s="31">
        <v>1867</v>
      </c>
      <c r="U149" s="31">
        <v>425</v>
      </c>
      <c r="V149" s="31">
        <v>2215</v>
      </c>
      <c r="W149" s="31">
        <v>265</v>
      </c>
      <c r="X149" s="31">
        <v>49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2">
        <v>0</v>
      </c>
      <c r="AE149" s="33">
        <v>0</v>
      </c>
    </row>
    <row r="150" spans="1:31" s="20" customFormat="1" ht="14.1" customHeight="1">
      <c r="A150" s="4"/>
      <c r="B150" s="43"/>
      <c r="C150" s="44"/>
      <c r="D150" s="44"/>
      <c r="E150" s="44"/>
      <c r="F150" s="2"/>
      <c r="G150" s="2"/>
      <c r="H150" s="19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2"/>
      <c r="AE150" s="33"/>
    </row>
    <row r="151" spans="1:31" s="24" customFormat="1" ht="14.1" customHeight="1">
      <c r="A151" s="22"/>
      <c r="B151" s="69" t="s">
        <v>139</v>
      </c>
      <c r="C151" s="69"/>
      <c r="D151" s="69"/>
      <c r="E151" s="69"/>
      <c r="F151" s="69"/>
      <c r="G151" s="69"/>
      <c r="H151" s="23"/>
      <c r="I151" s="34">
        <v>1576462</v>
      </c>
      <c r="J151" s="34">
        <v>1372021</v>
      </c>
      <c r="K151" s="34">
        <v>204441</v>
      </c>
      <c r="L151" s="34">
        <v>1261528</v>
      </c>
      <c r="M151" s="34">
        <v>192884</v>
      </c>
      <c r="N151" s="34">
        <v>0</v>
      </c>
      <c r="O151" s="34">
        <v>0</v>
      </c>
      <c r="P151" s="34">
        <v>1774</v>
      </c>
      <c r="Q151" s="34">
        <v>365</v>
      </c>
      <c r="R151" s="34">
        <v>96352</v>
      </c>
      <c r="S151" s="34">
        <v>9949</v>
      </c>
      <c r="T151" s="34">
        <v>515</v>
      </c>
      <c r="U151" s="34">
        <v>120</v>
      </c>
      <c r="V151" s="34">
        <v>11784</v>
      </c>
      <c r="W151" s="34">
        <v>1118</v>
      </c>
      <c r="X151" s="34">
        <v>68</v>
      </c>
      <c r="Y151" s="34">
        <v>5</v>
      </c>
      <c r="Z151" s="34">
        <v>0</v>
      </c>
      <c r="AA151" s="34">
        <v>0</v>
      </c>
      <c r="AB151" s="34">
        <v>0</v>
      </c>
      <c r="AC151" s="34">
        <v>0</v>
      </c>
      <c r="AD151" s="35">
        <v>0</v>
      </c>
      <c r="AE151" s="36">
        <v>0</v>
      </c>
    </row>
    <row r="152" spans="1:31" s="24" customFormat="1" ht="14.1" customHeight="1">
      <c r="A152" s="22"/>
      <c r="B152" s="42"/>
      <c r="C152" s="42"/>
      <c r="D152" s="42"/>
      <c r="E152" s="42"/>
      <c r="F152" s="42"/>
      <c r="G152" s="42"/>
      <c r="H152" s="23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5"/>
      <c r="AE152" s="36"/>
    </row>
    <row r="153" spans="1:31" s="20" customFormat="1" ht="14.1" customHeight="1">
      <c r="A153" s="4"/>
      <c r="B153" s="70" t="s">
        <v>140</v>
      </c>
      <c r="C153" s="71"/>
      <c r="D153" s="71"/>
      <c r="E153" s="71"/>
      <c r="F153" s="72"/>
      <c r="G153" s="72"/>
      <c r="H153" s="19"/>
      <c r="I153" s="31">
        <v>92799</v>
      </c>
      <c r="J153" s="31">
        <v>92419</v>
      </c>
      <c r="K153" s="31">
        <v>380</v>
      </c>
      <c r="L153" s="31">
        <v>90033</v>
      </c>
      <c r="M153" s="31">
        <v>191</v>
      </c>
      <c r="N153" s="31">
        <v>0</v>
      </c>
      <c r="O153" s="31">
        <v>0</v>
      </c>
      <c r="P153" s="31">
        <v>0</v>
      </c>
      <c r="Q153" s="31">
        <v>0</v>
      </c>
      <c r="R153" s="31">
        <v>1660</v>
      </c>
      <c r="S153" s="31">
        <v>119</v>
      </c>
      <c r="T153" s="31">
        <v>134</v>
      </c>
      <c r="U153" s="31">
        <v>0</v>
      </c>
      <c r="V153" s="31">
        <v>588</v>
      </c>
      <c r="W153" s="31">
        <v>70</v>
      </c>
      <c r="X153" s="31">
        <v>4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2">
        <v>0</v>
      </c>
      <c r="AE153" s="33">
        <v>0</v>
      </c>
    </row>
    <row r="154" spans="1:31" s="20" customFormat="1" ht="14.1" customHeight="1">
      <c r="A154" s="4"/>
      <c r="B154" s="70" t="s">
        <v>141</v>
      </c>
      <c r="C154" s="71"/>
      <c r="D154" s="71"/>
      <c r="E154" s="71"/>
      <c r="F154" s="72"/>
      <c r="G154" s="72"/>
      <c r="H154" s="19"/>
      <c r="I154" s="31">
        <v>149943</v>
      </c>
      <c r="J154" s="31">
        <v>148571</v>
      </c>
      <c r="K154" s="31">
        <v>1372</v>
      </c>
      <c r="L154" s="31">
        <v>140162</v>
      </c>
      <c r="M154" s="31">
        <v>277</v>
      </c>
      <c r="N154" s="31">
        <v>0</v>
      </c>
      <c r="O154" s="31">
        <v>0</v>
      </c>
      <c r="P154" s="31">
        <v>0</v>
      </c>
      <c r="Q154" s="31">
        <v>0</v>
      </c>
      <c r="R154" s="31">
        <v>7377</v>
      </c>
      <c r="S154" s="31">
        <v>1035</v>
      </c>
      <c r="T154" s="31">
        <v>5</v>
      </c>
      <c r="U154" s="31">
        <v>0</v>
      </c>
      <c r="V154" s="31">
        <v>1021</v>
      </c>
      <c r="W154" s="31">
        <v>60</v>
      </c>
      <c r="X154" s="31">
        <v>6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2">
        <v>0</v>
      </c>
      <c r="AE154" s="33">
        <v>0</v>
      </c>
    </row>
    <row r="155" spans="1:31" s="20" customFormat="1" ht="14.1" customHeight="1">
      <c r="A155" s="4"/>
      <c r="B155" s="4"/>
      <c r="C155" s="70" t="s">
        <v>142</v>
      </c>
      <c r="D155" s="70"/>
      <c r="E155" s="70"/>
      <c r="F155" s="68" t="s">
        <v>22</v>
      </c>
      <c r="G155" s="68"/>
      <c r="H155" s="19"/>
      <c r="I155" s="31">
        <v>3197</v>
      </c>
      <c r="J155" s="31">
        <v>2660</v>
      </c>
      <c r="K155" s="31">
        <v>537</v>
      </c>
      <c r="L155" s="31">
        <v>790</v>
      </c>
      <c r="M155" s="31">
        <v>54</v>
      </c>
      <c r="N155" s="31">
        <v>0</v>
      </c>
      <c r="O155" s="31">
        <v>0</v>
      </c>
      <c r="P155" s="31">
        <v>0</v>
      </c>
      <c r="Q155" s="31">
        <v>0</v>
      </c>
      <c r="R155" s="31">
        <v>1484</v>
      </c>
      <c r="S155" s="31">
        <v>373</v>
      </c>
      <c r="T155" s="31">
        <v>105</v>
      </c>
      <c r="U155" s="31">
        <v>50</v>
      </c>
      <c r="V155" s="31">
        <v>281</v>
      </c>
      <c r="W155" s="31">
        <v>60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2">
        <v>0</v>
      </c>
      <c r="AE155" s="33">
        <v>0</v>
      </c>
    </row>
    <row r="156" spans="1:31" s="20" customFormat="1" ht="14.1" customHeight="1">
      <c r="A156" s="4"/>
      <c r="B156" s="70" t="s">
        <v>143</v>
      </c>
      <c r="C156" s="71"/>
      <c r="D156" s="71"/>
      <c r="E156" s="71"/>
      <c r="F156" s="68" t="s">
        <v>61</v>
      </c>
      <c r="G156" s="68"/>
      <c r="H156" s="19"/>
      <c r="I156" s="31">
        <v>344573</v>
      </c>
      <c r="J156" s="31">
        <v>344323</v>
      </c>
      <c r="K156" s="31">
        <v>250</v>
      </c>
      <c r="L156" s="31">
        <v>340888</v>
      </c>
      <c r="M156" s="31">
        <v>49</v>
      </c>
      <c r="N156" s="31">
        <v>0</v>
      </c>
      <c r="O156" s="31">
        <v>0</v>
      </c>
      <c r="P156" s="31">
        <v>0</v>
      </c>
      <c r="Q156" s="31">
        <v>0</v>
      </c>
      <c r="R156" s="31">
        <v>2142</v>
      </c>
      <c r="S156" s="31">
        <v>201</v>
      </c>
      <c r="T156" s="31">
        <v>0</v>
      </c>
      <c r="U156" s="31">
        <v>0</v>
      </c>
      <c r="V156" s="31">
        <v>1293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2">
        <v>0</v>
      </c>
      <c r="AE156" s="33">
        <v>0</v>
      </c>
    </row>
    <row r="157" spans="1:31" s="20" customFormat="1" ht="14.1" customHeight="1">
      <c r="A157" s="4"/>
      <c r="B157" s="70" t="s">
        <v>144</v>
      </c>
      <c r="C157" s="71"/>
      <c r="D157" s="71"/>
      <c r="E157" s="71"/>
      <c r="F157" s="72"/>
      <c r="G157" s="72"/>
      <c r="H157" s="19"/>
      <c r="I157" s="31">
        <v>214981</v>
      </c>
      <c r="J157" s="31">
        <v>209013</v>
      </c>
      <c r="K157" s="31">
        <v>5968</v>
      </c>
      <c r="L157" s="31">
        <v>171838</v>
      </c>
      <c r="M157" s="31">
        <v>2027</v>
      </c>
      <c r="N157" s="31">
        <v>0</v>
      </c>
      <c r="O157" s="31">
        <v>0</v>
      </c>
      <c r="P157" s="31">
        <v>0</v>
      </c>
      <c r="Q157" s="31">
        <v>0</v>
      </c>
      <c r="R157" s="31">
        <v>34529</v>
      </c>
      <c r="S157" s="31">
        <v>3754</v>
      </c>
      <c r="T157" s="31">
        <v>116</v>
      </c>
      <c r="U157" s="31">
        <v>42</v>
      </c>
      <c r="V157" s="31">
        <v>2522</v>
      </c>
      <c r="W157" s="31">
        <v>145</v>
      </c>
      <c r="X157" s="31">
        <v>8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4"/>
      <c r="C158" s="70" t="s">
        <v>145</v>
      </c>
      <c r="D158" s="70"/>
      <c r="E158" s="70"/>
      <c r="F158" s="68" t="s">
        <v>22</v>
      </c>
      <c r="G158" s="68"/>
      <c r="H158" s="19"/>
      <c r="I158" s="31">
        <v>2575</v>
      </c>
      <c r="J158" s="31">
        <v>2473</v>
      </c>
      <c r="K158" s="31">
        <v>102</v>
      </c>
      <c r="L158" s="31">
        <v>792</v>
      </c>
      <c r="M158" s="31">
        <v>26</v>
      </c>
      <c r="N158" s="31">
        <v>0</v>
      </c>
      <c r="O158" s="31">
        <v>0</v>
      </c>
      <c r="P158" s="31">
        <v>0</v>
      </c>
      <c r="Q158" s="31">
        <v>0</v>
      </c>
      <c r="R158" s="31">
        <v>1640</v>
      </c>
      <c r="S158" s="31">
        <v>76</v>
      </c>
      <c r="T158" s="31">
        <v>6</v>
      </c>
      <c r="U158" s="31">
        <v>0</v>
      </c>
      <c r="V158" s="31">
        <v>35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70" t="s">
        <v>146</v>
      </c>
      <c r="C159" s="71"/>
      <c r="D159" s="71"/>
      <c r="E159" s="71"/>
      <c r="F159" s="72"/>
      <c r="G159" s="72"/>
      <c r="H159" s="19"/>
      <c r="I159" s="31">
        <v>205815</v>
      </c>
      <c r="J159" s="31">
        <v>205815</v>
      </c>
      <c r="K159" s="31">
        <v>0</v>
      </c>
      <c r="L159" s="31">
        <v>203297</v>
      </c>
      <c r="M159" s="31">
        <v>0</v>
      </c>
      <c r="N159" s="31">
        <v>0</v>
      </c>
      <c r="O159" s="31">
        <v>0</v>
      </c>
      <c r="P159" s="31">
        <v>10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2508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4"/>
      <c r="C160" s="70" t="s">
        <v>147</v>
      </c>
      <c r="D160" s="70"/>
      <c r="E160" s="70"/>
      <c r="F160" s="68" t="s">
        <v>21</v>
      </c>
      <c r="G160" s="68"/>
      <c r="H160" s="19"/>
      <c r="I160" s="31">
        <v>71071</v>
      </c>
      <c r="J160" s="31">
        <v>70989</v>
      </c>
      <c r="K160" s="31">
        <v>82</v>
      </c>
      <c r="L160" s="31">
        <v>69793</v>
      </c>
      <c r="M160" s="31">
        <v>51</v>
      </c>
      <c r="N160" s="31">
        <v>0</v>
      </c>
      <c r="O160" s="31">
        <v>0</v>
      </c>
      <c r="P160" s="31">
        <v>0</v>
      </c>
      <c r="Q160" s="31">
        <v>0</v>
      </c>
      <c r="R160" s="31">
        <v>588</v>
      </c>
      <c r="S160" s="31">
        <v>31</v>
      </c>
      <c r="T160" s="31">
        <v>0</v>
      </c>
      <c r="U160" s="31">
        <v>0</v>
      </c>
      <c r="V160" s="31">
        <v>608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"/>
      <c r="C161" s="73" t="s">
        <v>148</v>
      </c>
      <c r="D161" s="73"/>
      <c r="E161" s="73"/>
      <c r="F161" s="68" t="s">
        <v>22</v>
      </c>
      <c r="G161" s="68"/>
      <c r="H161" s="19"/>
      <c r="I161" s="31">
        <v>2057</v>
      </c>
      <c r="J161" s="31">
        <v>1999</v>
      </c>
      <c r="K161" s="31">
        <v>58</v>
      </c>
      <c r="L161" s="31">
        <v>124</v>
      </c>
      <c r="M161" s="31">
        <v>5</v>
      </c>
      <c r="N161" s="31">
        <v>0</v>
      </c>
      <c r="O161" s="31">
        <v>0</v>
      </c>
      <c r="P161" s="31">
        <v>0</v>
      </c>
      <c r="Q161" s="31">
        <v>0</v>
      </c>
      <c r="R161" s="31">
        <v>1788</v>
      </c>
      <c r="S161" s="31">
        <v>15</v>
      </c>
      <c r="T161" s="31">
        <v>0</v>
      </c>
      <c r="U161" s="31">
        <v>0</v>
      </c>
      <c r="V161" s="31">
        <v>87</v>
      </c>
      <c r="W161" s="31">
        <v>38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4"/>
      <c r="C162" s="70" t="s">
        <v>149</v>
      </c>
      <c r="D162" s="70"/>
      <c r="E162" s="70"/>
      <c r="F162" s="68" t="s">
        <v>22</v>
      </c>
      <c r="G162" s="68"/>
      <c r="H162" s="19"/>
      <c r="I162" s="31">
        <v>3645</v>
      </c>
      <c r="J162" s="31">
        <v>3420</v>
      </c>
      <c r="K162" s="31">
        <v>225</v>
      </c>
      <c r="L162" s="31">
        <v>1070</v>
      </c>
      <c r="M162" s="31">
        <v>167</v>
      </c>
      <c r="N162" s="31">
        <v>0</v>
      </c>
      <c r="O162" s="31">
        <v>0</v>
      </c>
      <c r="P162" s="31">
        <v>0</v>
      </c>
      <c r="Q162" s="31">
        <v>0</v>
      </c>
      <c r="R162" s="31">
        <v>2311</v>
      </c>
      <c r="S162" s="31">
        <v>58</v>
      </c>
      <c r="T162" s="31">
        <v>0</v>
      </c>
      <c r="U162" s="31">
        <v>0</v>
      </c>
      <c r="V162" s="31">
        <v>32</v>
      </c>
      <c r="W162" s="31">
        <v>0</v>
      </c>
      <c r="X162" s="31">
        <v>7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"/>
      <c r="C163" s="70" t="s">
        <v>150</v>
      </c>
      <c r="D163" s="70"/>
      <c r="E163" s="70"/>
      <c r="F163" s="68" t="s">
        <v>22</v>
      </c>
      <c r="G163" s="68"/>
      <c r="H163" s="19"/>
      <c r="I163" s="31">
        <v>700</v>
      </c>
      <c r="J163" s="31">
        <v>700</v>
      </c>
      <c r="K163" s="31">
        <v>0</v>
      </c>
      <c r="L163" s="31">
        <v>61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636</v>
      </c>
      <c r="S163" s="31">
        <v>0</v>
      </c>
      <c r="T163" s="31">
        <v>0</v>
      </c>
      <c r="U163" s="31">
        <v>0</v>
      </c>
      <c r="V163" s="31">
        <v>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70" t="s">
        <v>151</v>
      </c>
      <c r="C164" s="71"/>
      <c r="D164" s="71"/>
      <c r="E164" s="71"/>
      <c r="F164" s="72"/>
      <c r="G164" s="72"/>
      <c r="H164" s="19"/>
      <c r="I164" s="31">
        <v>136240</v>
      </c>
      <c r="J164" s="31">
        <v>135084</v>
      </c>
      <c r="K164" s="31">
        <v>1156</v>
      </c>
      <c r="L164" s="31">
        <v>127531</v>
      </c>
      <c r="M164" s="31">
        <v>265</v>
      </c>
      <c r="N164" s="31">
        <v>0</v>
      </c>
      <c r="O164" s="31">
        <v>0</v>
      </c>
      <c r="P164" s="31">
        <v>0</v>
      </c>
      <c r="Q164" s="31">
        <v>0</v>
      </c>
      <c r="R164" s="31">
        <v>7046</v>
      </c>
      <c r="S164" s="31">
        <v>891</v>
      </c>
      <c r="T164" s="31">
        <v>8</v>
      </c>
      <c r="U164" s="31">
        <v>0</v>
      </c>
      <c r="V164" s="31">
        <v>492</v>
      </c>
      <c r="W164" s="31">
        <v>0</v>
      </c>
      <c r="X164" s="31">
        <v>7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4"/>
      <c r="C165" s="70" t="s">
        <v>152</v>
      </c>
      <c r="D165" s="70"/>
      <c r="E165" s="70"/>
      <c r="F165" s="68" t="s">
        <v>22</v>
      </c>
      <c r="G165" s="68"/>
      <c r="H165" s="19"/>
      <c r="I165" s="31">
        <v>4958</v>
      </c>
      <c r="J165" s="31">
        <v>4829</v>
      </c>
      <c r="K165" s="31">
        <v>129</v>
      </c>
      <c r="L165" s="31">
        <v>2517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1941</v>
      </c>
      <c r="S165" s="31">
        <v>129</v>
      </c>
      <c r="T165" s="31">
        <v>17</v>
      </c>
      <c r="U165" s="31">
        <v>0</v>
      </c>
      <c r="V165" s="31">
        <v>354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"/>
      <c r="C166" s="70" t="s">
        <v>153</v>
      </c>
      <c r="D166" s="70"/>
      <c r="E166" s="70"/>
      <c r="F166" s="68" t="s">
        <v>22</v>
      </c>
      <c r="G166" s="68"/>
      <c r="H166" s="19"/>
      <c r="I166" s="31">
        <v>3307</v>
      </c>
      <c r="J166" s="31">
        <v>3158</v>
      </c>
      <c r="K166" s="31">
        <v>149</v>
      </c>
      <c r="L166" s="31">
        <v>1412</v>
      </c>
      <c r="M166" s="31">
        <v>19</v>
      </c>
      <c r="N166" s="31">
        <v>0</v>
      </c>
      <c r="O166" s="31">
        <v>0</v>
      </c>
      <c r="P166" s="31">
        <v>0</v>
      </c>
      <c r="Q166" s="31">
        <v>0</v>
      </c>
      <c r="R166" s="31">
        <v>1522</v>
      </c>
      <c r="S166" s="31">
        <v>130</v>
      </c>
      <c r="T166" s="31">
        <v>0</v>
      </c>
      <c r="U166" s="31">
        <v>0</v>
      </c>
      <c r="V166" s="31">
        <v>224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4"/>
      <c r="C167" s="70" t="s">
        <v>154</v>
      </c>
      <c r="D167" s="70"/>
      <c r="E167" s="70"/>
      <c r="F167" s="68" t="s">
        <v>22</v>
      </c>
      <c r="G167" s="68"/>
      <c r="H167" s="19"/>
      <c r="I167" s="31">
        <v>7388</v>
      </c>
      <c r="J167" s="31">
        <v>7266</v>
      </c>
      <c r="K167" s="31">
        <v>122</v>
      </c>
      <c r="L167" s="31">
        <v>3724</v>
      </c>
      <c r="M167" s="31">
        <v>62</v>
      </c>
      <c r="N167" s="31">
        <v>0</v>
      </c>
      <c r="O167" s="31">
        <v>0</v>
      </c>
      <c r="P167" s="31">
        <v>0</v>
      </c>
      <c r="Q167" s="31">
        <v>0</v>
      </c>
      <c r="R167" s="31">
        <v>2821</v>
      </c>
      <c r="S167" s="31">
        <v>60</v>
      </c>
      <c r="T167" s="31">
        <v>19</v>
      </c>
      <c r="U167" s="31">
        <v>0</v>
      </c>
      <c r="V167" s="31">
        <v>702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70" t="s">
        <v>155</v>
      </c>
      <c r="C168" s="71"/>
      <c r="D168" s="71"/>
      <c r="E168" s="71"/>
      <c r="F168" s="72"/>
      <c r="G168" s="72"/>
      <c r="H168" s="19"/>
      <c r="I168" s="31">
        <v>84841</v>
      </c>
      <c r="J168" s="31">
        <v>0</v>
      </c>
      <c r="K168" s="31">
        <v>84841</v>
      </c>
      <c r="L168" s="31">
        <v>0</v>
      </c>
      <c r="M168" s="31">
        <v>84196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385</v>
      </c>
      <c r="T168" s="31">
        <v>0</v>
      </c>
      <c r="U168" s="31">
        <v>0</v>
      </c>
      <c r="V168" s="31">
        <v>0</v>
      </c>
      <c r="W168" s="31">
        <v>260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2">
        <v>0</v>
      </c>
      <c r="AE168" s="33">
        <v>0</v>
      </c>
    </row>
    <row r="169" spans="1:31" s="20" customFormat="1" ht="14.1" customHeight="1">
      <c r="A169" s="4"/>
      <c r="B169" s="70" t="s">
        <v>156</v>
      </c>
      <c r="C169" s="71"/>
      <c r="D169" s="71"/>
      <c r="E169" s="71"/>
      <c r="F169" s="68" t="s">
        <v>61</v>
      </c>
      <c r="G169" s="68"/>
      <c r="H169" s="19"/>
      <c r="I169" s="31">
        <v>192736</v>
      </c>
      <c r="J169" s="31">
        <v>88567</v>
      </c>
      <c r="K169" s="31">
        <v>104169</v>
      </c>
      <c r="L169" s="31">
        <v>88223</v>
      </c>
      <c r="M169" s="31">
        <v>103946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344</v>
      </c>
      <c r="W169" s="31">
        <v>223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2">
        <v>0</v>
      </c>
      <c r="AE169" s="33">
        <v>0</v>
      </c>
    </row>
    <row r="170" spans="1:31" s="20" customFormat="1" ht="14.1" customHeight="1">
      <c r="A170" s="4"/>
      <c r="B170" s="70" t="s">
        <v>146</v>
      </c>
      <c r="C170" s="71"/>
      <c r="D170" s="71"/>
      <c r="E170" s="71"/>
      <c r="F170" s="68" t="s">
        <v>96</v>
      </c>
      <c r="G170" s="68"/>
      <c r="H170" s="19"/>
      <c r="I170" s="31">
        <v>55636</v>
      </c>
      <c r="J170" s="31">
        <v>50735</v>
      </c>
      <c r="K170" s="31">
        <v>4901</v>
      </c>
      <c r="L170" s="31">
        <v>19273</v>
      </c>
      <c r="M170" s="31">
        <v>1549</v>
      </c>
      <c r="N170" s="31">
        <v>0</v>
      </c>
      <c r="O170" s="31">
        <v>0</v>
      </c>
      <c r="P170" s="31">
        <v>1764</v>
      </c>
      <c r="Q170" s="31">
        <v>365</v>
      </c>
      <c r="R170" s="31">
        <v>28867</v>
      </c>
      <c r="S170" s="31">
        <v>2692</v>
      </c>
      <c r="T170" s="31">
        <v>105</v>
      </c>
      <c r="U170" s="31">
        <v>28</v>
      </c>
      <c r="V170" s="31">
        <v>690</v>
      </c>
      <c r="W170" s="31">
        <v>262</v>
      </c>
      <c r="X170" s="31">
        <v>36</v>
      </c>
      <c r="Y170" s="31">
        <v>5</v>
      </c>
      <c r="Z170" s="31">
        <v>0</v>
      </c>
      <c r="AA170" s="31">
        <v>0</v>
      </c>
      <c r="AB170" s="31">
        <v>0</v>
      </c>
      <c r="AC170" s="31">
        <v>0</v>
      </c>
      <c r="AD170" s="32">
        <v>0</v>
      </c>
      <c r="AE170" s="33">
        <v>0</v>
      </c>
    </row>
    <row r="171" spans="1:31" s="20" customFormat="1" ht="14.1" customHeight="1">
      <c r="A171" s="4"/>
      <c r="B171" s="43"/>
      <c r="C171" s="44"/>
      <c r="D171" s="44"/>
      <c r="E171" s="44"/>
      <c r="F171" s="2"/>
      <c r="G171" s="2"/>
      <c r="H171" s="19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2"/>
      <c r="AE171" s="33"/>
    </row>
    <row r="172" spans="1:31" s="24" customFormat="1" ht="14.1" customHeight="1">
      <c r="A172" s="22"/>
      <c r="B172" s="69" t="s">
        <v>157</v>
      </c>
      <c r="C172" s="69"/>
      <c r="D172" s="69"/>
      <c r="E172" s="69"/>
      <c r="F172" s="69"/>
      <c r="G172" s="69"/>
      <c r="H172" s="23"/>
      <c r="I172" s="34">
        <v>702700</v>
      </c>
      <c r="J172" s="34">
        <v>671682</v>
      </c>
      <c r="K172" s="34">
        <v>31018</v>
      </c>
      <c r="L172" s="34">
        <v>622002</v>
      </c>
      <c r="M172" s="34">
        <v>26820</v>
      </c>
      <c r="N172" s="34">
        <v>0</v>
      </c>
      <c r="O172" s="34">
        <v>0</v>
      </c>
      <c r="P172" s="34">
        <v>0</v>
      </c>
      <c r="Q172" s="34">
        <v>0</v>
      </c>
      <c r="R172" s="34">
        <v>43029</v>
      </c>
      <c r="S172" s="34">
        <v>3444</v>
      </c>
      <c r="T172" s="34">
        <v>363</v>
      </c>
      <c r="U172" s="34">
        <v>39</v>
      </c>
      <c r="V172" s="34">
        <v>6249</v>
      </c>
      <c r="W172" s="34">
        <v>715</v>
      </c>
      <c r="X172" s="34">
        <v>39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5">
        <v>0</v>
      </c>
      <c r="AE172" s="36">
        <v>0</v>
      </c>
    </row>
    <row r="173" spans="1:31" s="24" customFormat="1" ht="14.1" customHeight="1">
      <c r="A173" s="22"/>
      <c r="B173" s="42"/>
      <c r="C173" s="42"/>
      <c r="D173" s="42"/>
      <c r="E173" s="42"/>
      <c r="F173" s="42"/>
      <c r="G173" s="42"/>
      <c r="H173" s="23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5"/>
      <c r="AE173" s="36"/>
    </row>
    <row r="174" spans="1:31" s="20" customFormat="1" ht="14.1" customHeight="1">
      <c r="A174" s="4"/>
      <c r="B174" s="70" t="s">
        <v>158</v>
      </c>
      <c r="C174" s="71"/>
      <c r="D174" s="71"/>
      <c r="E174" s="71"/>
      <c r="F174" s="72"/>
      <c r="G174" s="72"/>
      <c r="H174" s="19"/>
      <c r="I174" s="31">
        <v>177416</v>
      </c>
      <c r="J174" s="31">
        <v>176739</v>
      </c>
      <c r="K174" s="31">
        <v>677</v>
      </c>
      <c r="L174" s="31">
        <v>169995</v>
      </c>
      <c r="M174" s="31">
        <v>405</v>
      </c>
      <c r="N174" s="31">
        <v>0</v>
      </c>
      <c r="O174" s="31">
        <v>0</v>
      </c>
      <c r="P174" s="31">
        <v>0</v>
      </c>
      <c r="Q174" s="31">
        <v>0</v>
      </c>
      <c r="R174" s="31">
        <v>5230</v>
      </c>
      <c r="S174" s="31">
        <v>272</v>
      </c>
      <c r="T174" s="31">
        <v>1</v>
      </c>
      <c r="U174" s="31">
        <v>0</v>
      </c>
      <c r="V174" s="31">
        <v>1505</v>
      </c>
      <c r="W174" s="31">
        <v>0</v>
      </c>
      <c r="X174" s="31">
        <v>8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2">
        <v>0</v>
      </c>
      <c r="AE174" s="33">
        <v>0</v>
      </c>
    </row>
    <row r="175" spans="1:31" s="20" customFormat="1" ht="14.1" customHeight="1">
      <c r="A175" s="4"/>
      <c r="B175" s="70" t="s">
        <v>159</v>
      </c>
      <c r="C175" s="71"/>
      <c r="D175" s="71"/>
      <c r="E175" s="71"/>
      <c r="F175" s="72"/>
      <c r="G175" s="72"/>
      <c r="H175" s="19"/>
      <c r="I175" s="31">
        <v>191533</v>
      </c>
      <c r="J175" s="31">
        <v>188845</v>
      </c>
      <c r="K175" s="31">
        <v>2688</v>
      </c>
      <c r="L175" s="31">
        <v>171371</v>
      </c>
      <c r="M175" s="31">
        <v>1199</v>
      </c>
      <c r="N175" s="31">
        <v>0</v>
      </c>
      <c r="O175" s="31">
        <v>0</v>
      </c>
      <c r="P175" s="31">
        <v>0</v>
      </c>
      <c r="Q175" s="31">
        <v>0</v>
      </c>
      <c r="R175" s="31">
        <v>16087</v>
      </c>
      <c r="S175" s="31">
        <v>1380</v>
      </c>
      <c r="T175" s="31">
        <v>140</v>
      </c>
      <c r="U175" s="31">
        <v>19</v>
      </c>
      <c r="V175" s="31">
        <v>1244</v>
      </c>
      <c r="W175" s="31">
        <v>90</v>
      </c>
      <c r="X175" s="31">
        <v>3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2">
        <v>0</v>
      </c>
      <c r="AE175" s="33">
        <v>0</v>
      </c>
    </row>
    <row r="176" spans="1:31" s="20" customFormat="1" ht="14.1" customHeight="1">
      <c r="A176" s="4"/>
      <c r="B176" s="4"/>
      <c r="C176" s="70" t="s">
        <v>160</v>
      </c>
      <c r="D176" s="70"/>
      <c r="E176" s="70"/>
      <c r="F176" s="68" t="s">
        <v>22</v>
      </c>
      <c r="G176" s="68"/>
      <c r="H176" s="19"/>
      <c r="I176" s="31">
        <v>3108</v>
      </c>
      <c r="J176" s="31">
        <v>3108</v>
      </c>
      <c r="K176" s="31">
        <v>0</v>
      </c>
      <c r="L176" s="31">
        <v>1752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1356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2">
        <v>0</v>
      </c>
      <c r="AE176" s="33">
        <v>0</v>
      </c>
    </row>
    <row r="177" spans="1:31" s="20" customFormat="1" ht="14.1" customHeight="1">
      <c r="A177" s="4"/>
      <c r="B177" s="70" t="s">
        <v>161</v>
      </c>
      <c r="C177" s="71"/>
      <c r="D177" s="71"/>
      <c r="E177" s="71"/>
      <c r="F177" s="72"/>
      <c r="G177" s="72"/>
      <c r="H177" s="19"/>
      <c r="I177" s="31">
        <v>208202</v>
      </c>
      <c r="J177" s="31">
        <v>206659</v>
      </c>
      <c r="K177" s="31">
        <v>1543</v>
      </c>
      <c r="L177" s="31">
        <v>197775</v>
      </c>
      <c r="M177" s="31">
        <v>776</v>
      </c>
      <c r="N177" s="31">
        <v>0</v>
      </c>
      <c r="O177" s="31">
        <v>0</v>
      </c>
      <c r="P177" s="31">
        <v>0</v>
      </c>
      <c r="Q177" s="31">
        <v>0</v>
      </c>
      <c r="R177" s="31">
        <v>7089</v>
      </c>
      <c r="S177" s="31">
        <v>412</v>
      </c>
      <c r="T177" s="31">
        <v>152</v>
      </c>
      <c r="U177" s="31">
        <v>10</v>
      </c>
      <c r="V177" s="31">
        <v>1643</v>
      </c>
      <c r="W177" s="31">
        <v>345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2">
        <v>0</v>
      </c>
      <c r="AE177" s="33">
        <v>0</v>
      </c>
    </row>
    <row r="178" spans="1:31" s="20" customFormat="1" ht="14.1" customHeight="1">
      <c r="A178" s="4"/>
      <c r="B178" s="4"/>
      <c r="C178" s="70" t="s">
        <v>162</v>
      </c>
      <c r="D178" s="70"/>
      <c r="E178" s="70"/>
      <c r="F178" s="68" t="s">
        <v>21</v>
      </c>
      <c r="G178" s="68"/>
      <c r="H178" s="19"/>
      <c r="I178" s="31">
        <v>25821</v>
      </c>
      <c r="J178" s="31">
        <v>2138</v>
      </c>
      <c r="K178" s="31">
        <v>23683</v>
      </c>
      <c r="L178" s="31">
        <v>486</v>
      </c>
      <c r="M178" s="31">
        <v>23023</v>
      </c>
      <c r="N178" s="31">
        <v>0</v>
      </c>
      <c r="O178" s="31">
        <v>0</v>
      </c>
      <c r="P178" s="31">
        <v>0</v>
      </c>
      <c r="Q178" s="31">
        <v>0</v>
      </c>
      <c r="R178" s="31">
        <v>1309</v>
      </c>
      <c r="S178" s="31">
        <v>430</v>
      </c>
      <c r="T178" s="31">
        <v>17</v>
      </c>
      <c r="U178" s="31">
        <v>10</v>
      </c>
      <c r="V178" s="31">
        <v>326</v>
      </c>
      <c r="W178" s="31">
        <v>220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2">
        <v>0</v>
      </c>
      <c r="AE178" s="33">
        <v>0</v>
      </c>
    </row>
    <row r="179" spans="1:31" s="20" customFormat="1" ht="14.1" customHeight="1">
      <c r="A179" s="4"/>
      <c r="B179" s="4"/>
      <c r="C179" s="70" t="s">
        <v>163</v>
      </c>
      <c r="D179" s="70"/>
      <c r="E179" s="70"/>
      <c r="F179" s="68" t="s">
        <v>22</v>
      </c>
      <c r="G179" s="68"/>
      <c r="H179" s="19"/>
      <c r="I179" s="31">
        <v>1184</v>
      </c>
      <c r="J179" s="31">
        <v>1131</v>
      </c>
      <c r="K179" s="31">
        <v>53</v>
      </c>
      <c r="L179" s="31">
        <v>221</v>
      </c>
      <c r="M179" s="31">
        <v>14</v>
      </c>
      <c r="N179" s="31">
        <v>0</v>
      </c>
      <c r="O179" s="31">
        <v>0</v>
      </c>
      <c r="P179" s="31">
        <v>0</v>
      </c>
      <c r="Q179" s="31">
        <v>0</v>
      </c>
      <c r="R179" s="31">
        <v>774</v>
      </c>
      <c r="S179" s="31">
        <v>39</v>
      </c>
      <c r="T179" s="31">
        <v>0</v>
      </c>
      <c r="U179" s="31">
        <v>0</v>
      </c>
      <c r="V179" s="31">
        <v>136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2">
        <v>0</v>
      </c>
      <c r="AE179" s="33">
        <v>0</v>
      </c>
    </row>
    <row r="180" spans="1:31" s="20" customFormat="1" ht="14.1" customHeight="1">
      <c r="A180" s="4"/>
      <c r="B180" s="4"/>
      <c r="C180" s="70" t="s">
        <v>164</v>
      </c>
      <c r="D180" s="70"/>
      <c r="E180" s="70"/>
      <c r="F180" s="68" t="s">
        <v>22</v>
      </c>
      <c r="G180" s="68"/>
      <c r="H180" s="19"/>
      <c r="I180" s="31">
        <v>1174</v>
      </c>
      <c r="J180" s="31">
        <v>1093</v>
      </c>
      <c r="K180" s="31">
        <v>81</v>
      </c>
      <c r="L180" s="31">
        <v>331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635</v>
      </c>
      <c r="S180" s="31">
        <v>81</v>
      </c>
      <c r="T180" s="31">
        <v>9</v>
      </c>
      <c r="U180" s="31">
        <v>0</v>
      </c>
      <c r="V180" s="31">
        <v>118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4"/>
      <c r="C181" s="70" t="s">
        <v>165</v>
      </c>
      <c r="D181" s="70"/>
      <c r="E181" s="70"/>
      <c r="F181" s="68" t="s">
        <v>22</v>
      </c>
      <c r="G181" s="68"/>
      <c r="H181" s="19"/>
      <c r="I181" s="31">
        <v>902</v>
      </c>
      <c r="J181" s="31">
        <v>902</v>
      </c>
      <c r="K181" s="31">
        <v>0</v>
      </c>
      <c r="L181" s="31">
        <v>216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396</v>
      </c>
      <c r="S181" s="31">
        <v>0</v>
      </c>
      <c r="T181" s="31">
        <v>0</v>
      </c>
      <c r="U181" s="31">
        <v>0</v>
      </c>
      <c r="V181" s="31">
        <v>290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2">
        <v>0</v>
      </c>
      <c r="AE181" s="33">
        <v>0</v>
      </c>
    </row>
    <row r="182" spans="1:31" s="20" customFormat="1" ht="14.1" customHeight="1">
      <c r="A182" s="4"/>
      <c r="B182" s="70" t="s">
        <v>166</v>
      </c>
      <c r="C182" s="71"/>
      <c r="D182" s="71"/>
      <c r="E182" s="71"/>
      <c r="F182" s="72"/>
      <c r="G182" s="72"/>
      <c r="H182" s="19"/>
      <c r="I182" s="31">
        <v>91967</v>
      </c>
      <c r="J182" s="31">
        <v>89677</v>
      </c>
      <c r="K182" s="31">
        <v>2290</v>
      </c>
      <c r="L182" s="31">
        <v>79708</v>
      </c>
      <c r="M182" s="31">
        <v>1400</v>
      </c>
      <c r="N182" s="31">
        <v>0</v>
      </c>
      <c r="O182" s="31">
        <v>0</v>
      </c>
      <c r="P182" s="31">
        <v>0</v>
      </c>
      <c r="Q182" s="31">
        <v>0</v>
      </c>
      <c r="R182" s="31">
        <v>8929</v>
      </c>
      <c r="S182" s="31">
        <v>830</v>
      </c>
      <c r="T182" s="31">
        <v>25</v>
      </c>
      <c r="U182" s="31">
        <v>0</v>
      </c>
      <c r="V182" s="31">
        <v>987</v>
      </c>
      <c r="W182" s="31">
        <v>60</v>
      </c>
      <c r="X182" s="31">
        <v>28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2">
        <v>0</v>
      </c>
      <c r="AE182" s="33">
        <v>0</v>
      </c>
    </row>
    <row r="183" spans="1:31" s="20" customFormat="1" ht="14.1" customHeight="1">
      <c r="A183" s="4"/>
      <c r="B183" s="4"/>
      <c r="C183" s="70" t="s">
        <v>167</v>
      </c>
      <c r="D183" s="70"/>
      <c r="E183" s="70"/>
      <c r="F183" s="68" t="s">
        <v>22</v>
      </c>
      <c r="G183" s="68"/>
      <c r="H183" s="19"/>
      <c r="I183" s="31">
        <v>1393</v>
      </c>
      <c r="J183" s="31">
        <v>1390</v>
      </c>
      <c r="K183" s="31">
        <v>3</v>
      </c>
      <c r="L183" s="31">
        <v>147</v>
      </c>
      <c r="M183" s="31">
        <v>3</v>
      </c>
      <c r="N183" s="31">
        <v>0</v>
      </c>
      <c r="O183" s="31">
        <v>0</v>
      </c>
      <c r="P183" s="31">
        <v>0</v>
      </c>
      <c r="Q183" s="31">
        <v>0</v>
      </c>
      <c r="R183" s="31">
        <v>1224</v>
      </c>
      <c r="S183" s="31">
        <v>0</v>
      </c>
      <c r="T183" s="31">
        <v>19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2">
        <v>0</v>
      </c>
      <c r="AE183" s="33">
        <v>0</v>
      </c>
    </row>
    <row r="184" spans="1:31" s="20" customFormat="1" ht="14.1" customHeight="1">
      <c r="A184" s="4"/>
      <c r="B184" s="4"/>
      <c r="C184" s="43"/>
      <c r="D184" s="43"/>
      <c r="E184" s="43"/>
      <c r="F184" s="2"/>
      <c r="G184" s="2"/>
      <c r="H184" s="19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2"/>
      <c r="AE184" s="33"/>
    </row>
    <row r="185" spans="1:31" s="24" customFormat="1" ht="14.1" customHeight="1">
      <c r="A185" s="22"/>
      <c r="B185" s="69" t="s">
        <v>168</v>
      </c>
      <c r="C185" s="69"/>
      <c r="D185" s="69"/>
      <c r="E185" s="69"/>
      <c r="F185" s="69"/>
      <c r="G185" s="69"/>
      <c r="H185" s="23"/>
      <c r="I185" s="34">
        <v>1712088</v>
      </c>
      <c r="J185" s="34">
        <v>1599585</v>
      </c>
      <c r="K185" s="34">
        <v>112503</v>
      </c>
      <c r="L185" s="34">
        <v>1405673</v>
      </c>
      <c r="M185" s="34">
        <v>93194</v>
      </c>
      <c r="N185" s="34">
        <v>348</v>
      </c>
      <c r="O185" s="34">
        <v>0</v>
      </c>
      <c r="P185" s="34">
        <v>5110</v>
      </c>
      <c r="Q185" s="34">
        <v>730</v>
      </c>
      <c r="R185" s="34">
        <v>164670</v>
      </c>
      <c r="S185" s="34">
        <v>16519</v>
      </c>
      <c r="T185" s="34">
        <v>2442</v>
      </c>
      <c r="U185" s="34">
        <v>882</v>
      </c>
      <c r="V185" s="34">
        <v>21561</v>
      </c>
      <c r="W185" s="34">
        <v>1151</v>
      </c>
      <c r="X185" s="34">
        <v>129</v>
      </c>
      <c r="Y185" s="34">
        <v>27</v>
      </c>
      <c r="Z185" s="34">
        <v>0</v>
      </c>
      <c r="AA185" s="34">
        <v>0</v>
      </c>
      <c r="AB185" s="34">
        <v>0</v>
      </c>
      <c r="AC185" s="34">
        <v>0</v>
      </c>
      <c r="AD185" s="35">
        <v>0</v>
      </c>
      <c r="AE185" s="36">
        <v>0</v>
      </c>
    </row>
    <row r="186" spans="1:31" s="24" customFormat="1" ht="14.1" customHeight="1">
      <c r="A186" s="22"/>
      <c r="B186" s="42"/>
      <c r="C186" s="42"/>
      <c r="D186" s="42"/>
      <c r="E186" s="42"/>
      <c r="F186" s="42"/>
      <c r="G186" s="42"/>
      <c r="H186" s="23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5"/>
      <c r="AE186" s="36"/>
    </row>
    <row r="187" spans="1:31" s="20" customFormat="1" ht="14.1" customHeight="1">
      <c r="A187" s="4"/>
      <c r="B187" s="70" t="s">
        <v>169</v>
      </c>
      <c r="C187" s="71"/>
      <c r="D187" s="71"/>
      <c r="E187" s="71"/>
      <c r="F187" s="68" t="s">
        <v>110</v>
      </c>
      <c r="G187" s="68"/>
      <c r="H187" s="19"/>
      <c r="I187" s="31">
        <v>39958</v>
      </c>
      <c r="J187" s="31">
        <v>32879</v>
      </c>
      <c r="K187" s="31">
        <v>7079</v>
      </c>
      <c r="L187" s="31">
        <v>32779</v>
      </c>
      <c r="M187" s="31">
        <v>7079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100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2">
        <v>0</v>
      </c>
      <c r="AE187" s="33">
        <v>0</v>
      </c>
    </row>
    <row r="188" spans="1:31" s="20" customFormat="1" ht="14.1" customHeight="1">
      <c r="A188" s="4"/>
      <c r="B188" s="70" t="s">
        <v>170</v>
      </c>
      <c r="C188" s="71"/>
      <c r="D188" s="71"/>
      <c r="E188" s="71"/>
      <c r="F188" s="72"/>
      <c r="G188" s="72"/>
      <c r="H188" s="19"/>
      <c r="I188" s="31">
        <v>316013</v>
      </c>
      <c r="J188" s="31">
        <v>316013</v>
      </c>
      <c r="K188" s="31">
        <v>0</v>
      </c>
      <c r="L188" s="31">
        <v>314267</v>
      </c>
      <c r="M188" s="31">
        <v>0</v>
      </c>
      <c r="N188" s="31">
        <v>89</v>
      </c>
      <c r="O188" s="31">
        <v>0</v>
      </c>
      <c r="P188" s="31">
        <v>0</v>
      </c>
      <c r="Q188" s="31">
        <v>0</v>
      </c>
      <c r="R188" s="31">
        <v>128</v>
      </c>
      <c r="S188" s="31">
        <v>0</v>
      </c>
      <c r="T188" s="31">
        <v>0</v>
      </c>
      <c r="U188" s="31">
        <v>0</v>
      </c>
      <c r="V188" s="31">
        <v>1618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2">
        <v>0</v>
      </c>
      <c r="AE188" s="33">
        <v>0</v>
      </c>
    </row>
    <row r="189" spans="1:31" s="20" customFormat="1" ht="14.1" customHeight="1">
      <c r="A189" s="4"/>
      <c r="B189" s="4"/>
      <c r="C189" s="70" t="s">
        <v>171</v>
      </c>
      <c r="D189" s="70"/>
      <c r="E189" s="70"/>
      <c r="F189" s="68" t="s">
        <v>22</v>
      </c>
      <c r="G189" s="68"/>
      <c r="H189" s="19"/>
      <c r="I189" s="31">
        <v>3632</v>
      </c>
      <c r="J189" s="31">
        <v>3421</v>
      </c>
      <c r="K189" s="31">
        <v>211</v>
      </c>
      <c r="L189" s="31">
        <v>1745</v>
      </c>
      <c r="M189" s="31">
        <v>96</v>
      </c>
      <c r="N189" s="31">
        <v>0</v>
      </c>
      <c r="O189" s="31">
        <v>0</v>
      </c>
      <c r="P189" s="31">
        <v>0</v>
      </c>
      <c r="Q189" s="31">
        <v>0</v>
      </c>
      <c r="R189" s="31">
        <v>1385</v>
      </c>
      <c r="S189" s="31">
        <v>112</v>
      </c>
      <c r="T189" s="31">
        <v>1</v>
      </c>
      <c r="U189" s="31">
        <v>0</v>
      </c>
      <c r="V189" s="31">
        <v>290</v>
      </c>
      <c r="W189" s="31">
        <v>3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2">
        <v>0</v>
      </c>
      <c r="AE189" s="33">
        <v>0</v>
      </c>
    </row>
    <row r="190" spans="1:31" s="20" customFormat="1" ht="14.1" customHeight="1">
      <c r="A190" s="4"/>
      <c r="B190" s="4"/>
      <c r="C190" s="70" t="s">
        <v>172</v>
      </c>
      <c r="D190" s="70"/>
      <c r="E190" s="70"/>
      <c r="F190" s="68" t="s">
        <v>22</v>
      </c>
      <c r="G190" s="68"/>
      <c r="H190" s="19"/>
      <c r="I190" s="31">
        <v>8159</v>
      </c>
      <c r="J190" s="31">
        <v>7677</v>
      </c>
      <c r="K190" s="31">
        <v>482</v>
      </c>
      <c r="L190" s="31">
        <v>3539</v>
      </c>
      <c r="M190" s="31">
        <v>95</v>
      </c>
      <c r="N190" s="31">
        <v>0</v>
      </c>
      <c r="O190" s="31">
        <v>0</v>
      </c>
      <c r="P190" s="31">
        <v>0</v>
      </c>
      <c r="Q190" s="31">
        <v>0</v>
      </c>
      <c r="R190" s="31">
        <v>3754</v>
      </c>
      <c r="S190" s="31">
        <v>387</v>
      </c>
      <c r="T190" s="31">
        <v>5</v>
      </c>
      <c r="U190" s="31">
        <v>0</v>
      </c>
      <c r="V190" s="31">
        <v>379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2">
        <v>0</v>
      </c>
      <c r="AE190" s="33">
        <v>0</v>
      </c>
    </row>
    <row r="191" spans="1:31" s="20" customFormat="1" ht="14.1" customHeight="1">
      <c r="A191" s="4"/>
      <c r="B191" s="4"/>
      <c r="C191" s="70" t="s">
        <v>173</v>
      </c>
      <c r="D191" s="70"/>
      <c r="E191" s="70"/>
      <c r="F191" s="68" t="s">
        <v>22</v>
      </c>
      <c r="G191" s="68"/>
      <c r="H191" s="19"/>
      <c r="I191" s="31">
        <v>9698</v>
      </c>
      <c r="J191" s="31">
        <v>8397</v>
      </c>
      <c r="K191" s="31">
        <v>1301</v>
      </c>
      <c r="L191" s="31">
        <v>3605</v>
      </c>
      <c r="M191" s="31">
        <v>169</v>
      </c>
      <c r="N191" s="31">
        <v>0</v>
      </c>
      <c r="O191" s="31">
        <v>0</v>
      </c>
      <c r="P191" s="31">
        <v>0</v>
      </c>
      <c r="Q191" s="31">
        <v>0</v>
      </c>
      <c r="R191" s="31">
        <v>3938</v>
      </c>
      <c r="S191" s="31">
        <v>1132</v>
      </c>
      <c r="T191" s="31">
        <v>0</v>
      </c>
      <c r="U191" s="31">
        <v>0</v>
      </c>
      <c r="V191" s="31">
        <v>854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2">
        <v>0</v>
      </c>
      <c r="AE191" s="33">
        <v>0</v>
      </c>
    </row>
    <row r="192" spans="1:31" s="20" customFormat="1" ht="14.1" customHeight="1">
      <c r="A192" s="4"/>
      <c r="B192" s="4"/>
      <c r="C192" s="70" t="s">
        <v>174</v>
      </c>
      <c r="D192" s="70"/>
      <c r="E192" s="70"/>
      <c r="F192" s="68" t="s">
        <v>22</v>
      </c>
      <c r="G192" s="68"/>
      <c r="H192" s="19"/>
      <c r="I192" s="31">
        <v>145</v>
      </c>
      <c r="J192" s="31">
        <v>145</v>
      </c>
      <c r="K192" s="31">
        <v>0</v>
      </c>
      <c r="L192" s="31">
        <v>12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124</v>
      </c>
      <c r="S192" s="31">
        <v>0</v>
      </c>
      <c r="T192" s="31">
        <v>9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2">
        <v>0</v>
      </c>
      <c r="AE192" s="33">
        <v>0</v>
      </c>
    </row>
    <row r="193" spans="1:31" s="20" customFormat="1" ht="14.1" customHeight="1">
      <c r="A193" s="4"/>
      <c r="B193" s="73" t="s">
        <v>175</v>
      </c>
      <c r="C193" s="74"/>
      <c r="D193" s="74"/>
      <c r="E193" s="74"/>
      <c r="F193" s="75"/>
      <c r="G193" s="75"/>
      <c r="H193" s="19"/>
      <c r="I193" s="31">
        <v>78020</v>
      </c>
      <c r="J193" s="31">
        <v>0</v>
      </c>
      <c r="K193" s="31">
        <v>78020</v>
      </c>
      <c r="L193" s="31">
        <v>0</v>
      </c>
      <c r="M193" s="31">
        <v>77893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127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70" t="s">
        <v>176</v>
      </c>
      <c r="C194" s="71"/>
      <c r="D194" s="71"/>
      <c r="E194" s="71"/>
      <c r="F194" s="72"/>
      <c r="G194" s="72"/>
      <c r="H194" s="19"/>
      <c r="I194" s="31">
        <v>157064</v>
      </c>
      <c r="J194" s="31">
        <v>156739</v>
      </c>
      <c r="K194" s="31">
        <v>325</v>
      </c>
      <c r="L194" s="31">
        <v>154192</v>
      </c>
      <c r="M194" s="31">
        <v>77</v>
      </c>
      <c r="N194" s="31">
        <v>0</v>
      </c>
      <c r="O194" s="31">
        <v>0</v>
      </c>
      <c r="P194" s="31">
        <v>0</v>
      </c>
      <c r="Q194" s="31">
        <v>0</v>
      </c>
      <c r="R194" s="31">
        <v>272</v>
      </c>
      <c r="S194" s="31">
        <v>248</v>
      </c>
      <c r="T194" s="31">
        <v>0</v>
      </c>
      <c r="U194" s="31">
        <v>0</v>
      </c>
      <c r="V194" s="31">
        <v>2275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4"/>
      <c r="C195" s="70" t="s">
        <v>176</v>
      </c>
      <c r="D195" s="70"/>
      <c r="E195" s="70"/>
      <c r="F195" s="68" t="s">
        <v>22</v>
      </c>
      <c r="G195" s="68"/>
      <c r="H195" s="19"/>
      <c r="I195" s="31">
        <v>8043</v>
      </c>
      <c r="J195" s="31">
        <v>7583</v>
      </c>
      <c r="K195" s="31">
        <v>460</v>
      </c>
      <c r="L195" s="31">
        <v>3234</v>
      </c>
      <c r="M195" s="31">
        <v>140</v>
      </c>
      <c r="N195" s="31">
        <v>0</v>
      </c>
      <c r="O195" s="31">
        <v>0</v>
      </c>
      <c r="P195" s="31">
        <v>0</v>
      </c>
      <c r="Q195" s="31">
        <v>0</v>
      </c>
      <c r="R195" s="31">
        <v>4328</v>
      </c>
      <c r="S195" s="31">
        <v>264</v>
      </c>
      <c r="T195" s="31">
        <v>0</v>
      </c>
      <c r="U195" s="31">
        <v>0</v>
      </c>
      <c r="V195" s="31">
        <v>5</v>
      </c>
      <c r="W195" s="31">
        <v>56</v>
      </c>
      <c r="X195" s="31">
        <v>16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4"/>
      <c r="C196" s="70" t="s">
        <v>177</v>
      </c>
      <c r="D196" s="70"/>
      <c r="E196" s="70"/>
      <c r="F196" s="68" t="s">
        <v>22</v>
      </c>
      <c r="G196" s="68"/>
      <c r="H196" s="19"/>
      <c r="I196" s="31">
        <v>4728</v>
      </c>
      <c r="J196" s="31">
        <v>4446</v>
      </c>
      <c r="K196" s="31">
        <v>282</v>
      </c>
      <c r="L196" s="31">
        <v>2136</v>
      </c>
      <c r="M196" s="31">
        <v>29</v>
      </c>
      <c r="N196" s="31">
        <v>0</v>
      </c>
      <c r="O196" s="31">
        <v>0</v>
      </c>
      <c r="P196" s="31">
        <v>0</v>
      </c>
      <c r="Q196" s="31">
        <v>0</v>
      </c>
      <c r="R196" s="31">
        <v>2062</v>
      </c>
      <c r="S196" s="31">
        <v>229</v>
      </c>
      <c r="T196" s="31">
        <v>17</v>
      </c>
      <c r="U196" s="31">
        <v>0</v>
      </c>
      <c r="V196" s="31">
        <v>231</v>
      </c>
      <c r="W196" s="31">
        <v>24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4"/>
      <c r="C197" s="70" t="s">
        <v>178</v>
      </c>
      <c r="D197" s="70"/>
      <c r="E197" s="70"/>
      <c r="F197" s="68" t="s">
        <v>22</v>
      </c>
      <c r="G197" s="68"/>
      <c r="H197" s="19"/>
      <c r="I197" s="31">
        <v>598</v>
      </c>
      <c r="J197" s="31">
        <v>598</v>
      </c>
      <c r="K197" s="31">
        <v>0</v>
      </c>
      <c r="L197" s="31">
        <v>24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534</v>
      </c>
      <c r="S197" s="31">
        <v>0</v>
      </c>
      <c r="T197" s="31">
        <v>0</v>
      </c>
      <c r="U197" s="31">
        <v>0</v>
      </c>
      <c r="V197" s="31">
        <v>40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4"/>
      <c r="C198" s="70" t="s">
        <v>179</v>
      </c>
      <c r="D198" s="70"/>
      <c r="E198" s="70"/>
      <c r="F198" s="68" t="s">
        <v>22</v>
      </c>
      <c r="G198" s="68"/>
      <c r="H198" s="19"/>
      <c r="I198" s="31">
        <v>126</v>
      </c>
      <c r="J198" s="31">
        <v>126</v>
      </c>
      <c r="K198" s="31">
        <v>0</v>
      </c>
      <c r="L198" s="31">
        <v>3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123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70" t="s">
        <v>180</v>
      </c>
      <c r="C199" s="71"/>
      <c r="D199" s="71"/>
      <c r="E199" s="71"/>
      <c r="F199" s="72"/>
      <c r="G199" s="72"/>
      <c r="H199" s="19"/>
      <c r="I199" s="31">
        <v>121871</v>
      </c>
      <c r="J199" s="31">
        <v>121871</v>
      </c>
      <c r="K199" s="31">
        <v>0</v>
      </c>
      <c r="L199" s="31">
        <v>120976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39</v>
      </c>
      <c r="S199" s="31">
        <v>0</v>
      </c>
      <c r="T199" s="31">
        <v>0</v>
      </c>
      <c r="U199" s="31">
        <v>0</v>
      </c>
      <c r="V199" s="31">
        <v>845</v>
      </c>
      <c r="W199" s="31">
        <v>0</v>
      </c>
      <c r="X199" s="31">
        <v>11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4"/>
      <c r="C200" s="70" t="s">
        <v>181</v>
      </c>
      <c r="D200" s="70"/>
      <c r="E200" s="70"/>
      <c r="F200" s="68" t="s">
        <v>22</v>
      </c>
      <c r="G200" s="68"/>
      <c r="H200" s="19"/>
      <c r="I200" s="31">
        <v>26355</v>
      </c>
      <c r="J200" s="31">
        <v>24133</v>
      </c>
      <c r="K200" s="31">
        <v>2222</v>
      </c>
      <c r="L200" s="31">
        <v>8597</v>
      </c>
      <c r="M200" s="31">
        <v>426</v>
      </c>
      <c r="N200" s="31">
        <v>0</v>
      </c>
      <c r="O200" s="31">
        <v>0</v>
      </c>
      <c r="P200" s="31">
        <v>0</v>
      </c>
      <c r="Q200" s="31">
        <v>0</v>
      </c>
      <c r="R200" s="31">
        <v>13421</v>
      </c>
      <c r="S200" s="31">
        <v>1622</v>
      </c>
      <c r="T200" s="31">
        <v>67</v>
      </c>
      <c r="U200" s="31">
        <v>0</v>
      </c>
      <c r="V200" s="31">
        <v>2048</v>
      </c>
      <c r="W200" s="31">
        <v>174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4"/>
      <c r="C201" s="70" t="s">
        <v>182</v>
      </c>
      <c r="D201" s="70"/>
      <c r="E201" s="70"/>
      <c r="F201" s="68" t="s">
        <v>22</v>
      </c>
      <c r="G201" s="68"/>
      <c r="H201" s="19"/>
      <c r="I201" s="31">
        <v>3329</v>
      </c>
      <c r="J201" s="31">
        <v>3224</v>
      </c>
      <c r="K201" s="31">
        <v>105</v>
      </c>
      <c r="L201" s="31">
        <v>1586</v>
      </c>
      <c r="M201" s="31">
        <v>40</v>
      </c>
      <c r="N201" s="31">
        <v>0</v>
      </c>
      <c r="O201" s="31">
        <v>0</v>
      </c>
      <c r="P201" s="31">
        <v>0</v>
      </c>
      <c r="Q201" s="31">
        <v>0</v>
      </c>
      <c r="R201" s="31">
        <v>1107</v>
      </c>
      <c r="S201" s="31">
        <v>65</v>
      </c>
      <c r="T201" s="31">
        <v>1</v>
      </c>
      <c r="U201" s="31">
        <v>0</v>
      </c>
      <c r="V201" s="31">
        <v>530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"/>
      <c r="C202" s="70" t="s">
        <v>183</v>
      </c>
      <c r="D202" s="70"/>
      <c r="E202" s="70"/>
      <c r="F202" s="68" t="s">
        <v>22</v>
      </c>
      <c r="G202" s="68"/>
      <c r="H202" s="19"/>
      <c r="I202" s="31">
        <v>243</v>
      </c>
      <c r="J202" s="31">
        <v>243</v>
      </c>
      <c r="K202" s="31">
        <v>0</v>
      </c>
      <c r="L202" s="31">
        <v>31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154</v>
      </c>
      <c r="S202" s="31">
        <v>0</v>
      </c>
      <c r="T202" s="31">
        <v>0</v>
      </c>
      <c r="U202" s="31">
        <v>0</v>
      </c>
      <c r="V202" s="31">
        <v>58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70" t="s">
        <v>184</v>
      </c>
      <c r="C203" s="71"/>
      <c r="D203" s="71"/>
      <c r="E203" s="71"/>
      <c r="F203" s="72"/>
      <c r="G203" s="72"/>
      <c r="H203" s="19"/>
      <c r="I203" s="31">
        <v>259460</v>
      </c>
      <c r="J203" s="31">
        <v>258702</v>
      </c>
      <c r="K203" s="31">
        <v>758</v>
      </c>
      <c r="L203" s="31">
        <v>252785</v>
      </c>
      <c r="M203" s="31">
        <v>87</v>
      </c>
      <c r="N203" s="31">
        <v>0</v>
      </c>
      <c r="O203" s="31">
        <v>0</v>
      </c>
      <c r="P203" s="31">
        <v>0</v>
      </c>
      <c r="Q203" s="31">
        <v>0</v>
      </c>
      <c r="R203" s="31">
        <v>4662</v>
      </c>
      <c r="S203" s="31">
        <v>570</v>
      </c>
      <c r="T203" s="31">
        <v>11</v>
      </c>
      <c r="U203" s="31">
        <v>101</v>
      </c>
      <c r="V203" s="31">
        <v>1244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"/>
      <c r="C204" s="70" t="s">
        <v>185</v>
      </c>
      <c r="D204" s="70"/>
      <c r="E204" s="70"/>
      <c r="F204" s="68" t="s">
        <v>22</v>
      </c>
      <c r="G204" s="68"/>
      <c r="H204" s="19"/>
      <c r="I204" s="31">
        <v>2264</v>
      </c>
      <c r="J204" s="31">
        <v>2264</v>
      </c>
      <c r="K204" s="31">
        <v>0</v>
      </c>
      <c r="L204" s="31">
        <v>875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1104</v>
      </c>
      <c r="S204" s="31">
        <v>0</v>
      </c>
      <c r="T204" s="31">
        <v>0</v>
      </c>
      <c r="U204" s="31">
        <v>0</v>
      </c>
      <c r="V204" s="31">
        <v>285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70" t="s">
        <v>186</v>
      </c>
      <c r="C205" s="71"/>
      <c r="D205" s="71"/>
      <c r="E205" s="71"/>
      <c r="F205" s="72"/>
      <c r="G205" s="72"/>
      <c r="H205" s="19"/>
      <c r="I205" s="31">
        <v>91897</v>
      </c>
      <c r="J205" s="31">
        <v>90750</v>
      </c>
      <c r="K205" s="31">
        <v>1147</v>
      </c>
      <c r="L205" s="31">
        <v>75712</v>
      </c>
      <c r="M205" s="31">
        <v>231</v>
      </c>
      <c r="N205" s="31">
        <v>0</v>
      </c>
      <c r="O205" s="31">
        <v>0</v>
      </c>
      <c r="P205" s="31">
        <v>0</v>
      </c>
      <c r="Q205" s="31">
        <v>0</v>
      </c>
      <c r="R205" s="31">
        <v>13100</v>
      </c>
      <c r="S205" s="31">
        <v>693</v>
      </c>
      <c r="T205" s="31">
        <v>128</v>
      </c>
      <c r="U205" s="31">
        <v>61</v>
      </c>
      <c r="V205" s="31">
        <v>1810</v>
      </c>
      <c r="W205" s="31">
        <v>162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70" t="s">
        <v>187</v>
      </c>
      <c r="D206" s="70"/>
      <c r="E206" s="70"/>
      <c r="F206" s="68" t="s">
        <v>22</v>
      </c>
      <c r="G206" s="68"/>
      <c r="H206" s="19"/>
      <c r="I206" s="31">
        <v>1873</v>
      </c>
      <c r="J206" s="31">
        <v>1873</v>
      </c>
      <c r="K206" s="31">
        <v>0</v>
      </c>
      <c r="L206" s="31">
        <v>647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1109</v>
      </c>
      <c r="S206" s="31">
        <v>0</v>
      </c>
      <c r="T206" s="31">
        <v>0</v>
      </c>
      <c r="U206" s="31">
        <v>0</v>
      </c>
      <c r="V206" s="31">
        <v>117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4"/>
      <c r="C207" s="70" t="s">
        <v>188</v>
      </c>
      <c r="D207" s="70"/>
      <c r="E207" s="70"/>
      <c r="F207" s="68" t="s">
        <v>22</v>
      </c>
      <c r="G207" s="68"/>
      <c r="H207" s="19"/>
      <c r="I207" s="31">
        <v>2487</v>
      </c>
      <c r="J207" s="31">
        <v>2395</v>
      </c>
      <c r="K207" s="31">
        <v>92</v>
      </c>
      <c r="L207" s="31">
        <v>478</v>
      </c>
      <c r="M207" s="31">
        <v>2</v>
      </c>
      <c r="N207" s="31">
        <v>0</v>
      </c>
      <c r="O207" s="31">
        <v>0</v>
      </c>
      <c r="P207" s="31">
        <v>0</v>
      </c>
      <c r="Q207" s="31">
        <v>0</v>
      </c>
      <c r="R207" s="31">
        <v>1807</v>
      </c>
      <c r="S207" s="31">
        <v>90</v>
      </c>
      <c r="T207" s="31">
        <v>14</v>
      </c>
      <c r="U207" s="31">
        <v>0</v>
      </c>
      <c r="V207" s="31">
        <v>96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70" t="s">
        <v>189</v>
      </c>
      <c r="C208" s="71"/>
      <c r="D208" s="71"/>
      <c r="E208" s="71"/>
      <c r="F208" s="72"/>
      <c r="G208" s="72"/>
      <c r="H208" s="19"/>
      <c r="I208" s="31">
        <v>98361</v>
      </c>
      <c r="J208" s="31">
        <v>98361</v>
      </c>
      <c r="K208" s="31">
        <v>0</v>
      </c>
      <c r="L208" s="31">
        <v>98024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337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2" s="20" customFormat="1" ht="14.1" customHeight="1">
      <c r="A209" s="4"/>
      <c r="B209" s="4"/>
      <c r="C209" s="70" t="s">
        <v>189</v>
      </c>
      <c r="D209" s="70"/>
      <c r="E209" s="70"/>
      <c r="F209" s="68" t="s">
        <v>22</v>
      </c>
      <c r="G209" s="68"/>
      <c r="H209" s="19"/>
      <c r="I209" s="31">
        <v>18059</v>
      </c>
      <c r="J209" s="31">
        <v>16595</v>
      </c>
      <c r="K209" s="31">
        <v>1464</v>
      </c>
      <c r="L209" s="31">
        <v>5396</v>
      </c>
      <c r="M209" s="31">
        <v>429</v>
      </c>
      <c r="N209" s="31">
        <v>0</v>
      </c>
      <c r="O209" s="31">
        <v>0</v>
      </c>
      <c r="P209" s="31">
        <v>0</v>
      </c>
      <c r="Q209" s="31">
        <v>0</v>
      </c>
      <c r="R209" s="31">
        <v>9520</v>
      </c>
      <c r="S209" s="31">
        <v>765</v>
      </c>
      <c r="T209" s="31">
        <v>420</v>
      </c>
      <c r="U209" s="31">
        <v>62</v>
      </c>
      <c r="V209" s="31">
        <v>1240</v>
      </c>
      <c r="W209" s="31">
        <v>208</v>
      </c>
      <c r="X209" s="31">
        <v>19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2" s="20" customFormat="1" ht="14.1" customHeight="1">
      <c r="A210" s="4"/>
      <c r="B210" s="4"/>
      <c r="C210" s="70" t="s">
        <v>190</v>
      </c>
      <c r="D210" s="70"/>
      <c r="E210" s="70"/>
      <c r="F210" s="68" t="s">
        <v>22</v>
      </c>
      <c r="G210" s="68"/>
      <c r="H210" s="19"/>
      <c r="I210" s="31">
        <v>1227</v>
      </c>
      <c r="J210" s="31">
        <v>1127</v>
      </c>
      <c r="K210" s="31">
        <v>100</v>
      </c>
      <c r="L210" s="31">
        <v>897</v>
      </c>
      <c r="M210" s="31">
        <v>9</v>
      </c>
      <c r="N210" s="31">
        <v>0</v>
      </c>
      <c r="O210" s="31">
        <v>0</v>
      </c>
      <c r="P210" s="31">
        <v>0</v>
      </c>
      <c r="Q210" s="31">
        <v>0</v>
      </c>
      <c r="R210" s="31">
        <v>150</v>
      </c>
      <c r="S210" s="31">
        <v>91</v>
      </c>
      <c r="T210" s="31">
        <v>0</v>
      </c>
      <c r="U210" s="31">
        <v>0</v>
      </c>
      <c r="V210" s="31">
        <v>80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2" s="20" customFormat="1" ht="14.1" customHeight="1">
      <c r="A211" s="4"/>
      <c r="B211" s="70" t="s">
        <v>191</v>
      </c>
      <c r="C211" s="71"/>
      <c r="D211" s="71"/>
      <c r="E211" s="71"/>
      <c r="F211" s="72"/>
      <c r="G211" s="72"/>
      <c r="H211" s="19"/>
      <c r="I211" s="31">
        <v>87141</v>
      </c>
      <c r="J211" s="31">
        <v>87141</v>
      </c>
      <c r="K211" s="31">
        <v>0</v>
      </c>
      <c r="L211" s="31">
        <v>87077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64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2" s="20" customFormat="1" ht="14.1" customHeight="1">
      <c r="A212" s="4"/>
      <c r="B212" s="4"/>
      <c r="C212" s="70" t="s">
        <v>192</v>
      </c>
      <c r="D212" s="70"/>
      <c r="E212" s="70"/>
      <c r="F212" s="68" t="s">
        <v>21</v>
      </c>
      <c r="G212" s="68"/>
      <c r="H212" s="19"/>
      <c r="I212" s="31">
        <v>1339</v>
      </c>
      <c r="J212" s="31">
        <v>1176</v>
      </c>
      <c r="K212" s="31">
        <v>163</v>
      </c>
      <c r="L212" s="31">
        <v>812</v>
      </c>
      <c r="M212" s="31">
        <v>22</v>
      </c>
      <c r="N212" s="31">
        <v>0</v>
      </c>
      <c r="O212" s="31">
        <v>0</v>
      </c>
      <c r="P212" s="31">
        <v>0</v>
      </c>
      <c r="Q212" s="31">
        <v>0</v>
      </c>
      <c r="R212" s="31">
        <v>344</v>
      </c>
      <c r="S212" s="31">
        <v>141</v>
      </c>
      <c r="T212" s="31">
        <v>0</v>
      </c>
      <c r="U212" s="31">
        <v>0</v>
      </c>
      <c r="V212" s="31">
        <v>20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2" s="20" customFormat="1" ht="14.1" customHeight="1">
      <c r="A213" s="4"/>
      <c r="B213" s="4"/>
      <c r="C213" s="70" t="s">
        <v>193</v>
      </c>
      <c r="D213" s="70"/>
      <c r="E213" s="70"/>
      <c r="F213" s="68" t="s">
        <v>22</v>
      </c>
      <c r="G213" s="68"/>
      <c r="H213" s="19"/>
      <c r="I213" s="31">
        <v>35178</v>
      </c>
      <c r="J213" s="31">
        <v>33125</v>
      </c>
      <c r="K213" s="31">
        <v>2053</v>
      </c>
      <c r="L213" s="31">
        <v>11229</v>
      </c>
      <c r="M213" s="31">
        <v>452</v>
      </c>
      <c r="N213" s="31">
        <v>0</v>
      </c>
      <c r="O213" s="31">
        <v>0</v>
      </c>
      <c r="P213" s="31">
        <v>0</v>
      </c>
      <c r="Q213" s="31">
        <v>0</v>
      </c>
      <c r="R213" s="31">
        <v>17754</v>
      </c>
      <c r="S213" s="31">
        <v>1149</v>
      </c>
      <c r="T213" s="31">
        <v>1108</v>
      </c>
      <c r="U213" s="31">
        <v>381</v>
      </c>
      <c r="V213" s="31">
        <v>3017</v>
      </c>
      <c r="W213" s="31">
        <v>71</v>
      </c>
      <c r="X213" s="31">
        <v>17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2" s="20" customFormat="1" ht="14.1" customHeight="1">
      <c r="A214" s="4"/>
      <c r="B214" s="4"/>
      <c r="C214" s="70" t="s">
        <v>194</v>
      </c>
      <c r="D214" s="70"/>
      <c r="E214" s="70"/>
      <c r="F214" s="68" t="s">
        <v>22</v>
      </c>
      <c r="G214" s="68"/>
      <c r="H214" s="19"/>
      <c r="I214" s="31">
        <v>1765</v>
      </c>
      <c r="J214" s="31">
        <v>1765</v>
      </c>
      <c r="K214" s="31">
        <v>0</v>
      </c>
      <c r="L214" s="31">
        <v>855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881</v>
      </c>
      <c r="S214" s="31">
        <v>0</v>
      </c>
      <c r="T214" s="31">
        <v>0</v>
      </c>
      <c r="U214" s="31">
        <v>0</v>
      </c>
      <c r="V214" s="31">
        <v>29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2">
        <v>0</v>
      </c>
      <c r="AE214" s="33">
        <v>0</v>
      </c>
    </row>
    <row r="215" spans="1:32" s="20" customFormat="1" ht="14.1" customHeight="1">
      <c r="A215" s="4"/>
      <c r="B215" s="70" t="s">
        <v>195</v>
      </c>
      <c r="C215" s="71"/>
      <c r="D215" s="71"/>
      <c r="E215" s="71"/>
      <c r="F215" s="68" t="s">
        <v>32</v>
      </c>
      <c r="G215" s="68"/>
      <c r="H215" s="19"/>
      <c r="I215" s="31">
        <v>140051</v>
      </c>
      <c r="J215" s="31">
        <v>138817</v>
      </c>
      <c r="K215" s="31">
        <v>1234</v>
      </c>
      <c r="L215" s="31">
        <v>132841</v>
      </c>
      <c r="M215" s="31">
        <v>446</v>
      </c>
      <c r="N215" s="31">
        <v>222</v>
      </c>
      <c r="O215" s="31">
        <v>0</v>
      </c>
      <c r="P215" s="31">
        <v>0</v>
      </c>
      <c r="Q215" s="31">
        <v>0</v>
      </c>
      <c r="R215" s="31">
        <v>4753</v>
      </c>
      <c r="S215" s="31">
        <v>748</v>
      </c>
      <c r="T215" s="31">
        <v>40</v>
      </c>
      <c r="U215" s="31">
        <v>40</v>
      </c>
      <c r="V215" s="31">
        <v>1176</v>
      </c>
      <c r="W215" s="31">
        <v>0</v>
      </c>
      <c r="X215" s="31">
        <v>7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2">
        <v>0</v>
      </c>
      <c r="AE215" s="33">
        <v>0</v>
      </c>
    </row>
    <row r="216" spans="1:32" s="20" customFormat="1" ht="14.1" customHeight="1">
      <c r="A216" s="4"/>
      <c r="B216" s="70" t="s">
        <v>170</v>
      </c>
      <c r="C216" s="71"/>
      <c r="D216" s="71"/>
      <c r="E216" s="71"/>
      <c r="F216" s="68" t="s">
        <v>96</v>
      </c>
      <c r="G216" s="68"/>
      <c r="H216" s="19"/>
      <c r="I216" s="31">
        <v>160018</v>
      </c>
      <c r="J216" s="31">
        <v>147971</v>
      </c>
      <c r="K216" s="31">
        <v>12047</v>
      </c>
      <c r="L216" s="31">
        <v>77487</v>
      </c>
      <c r="M216" s="31">
        <v>4175</v>
      </c>
      <c r="N216" s="31">
        <v>37</v>
      </c>
      <c r="O216" s="31">
        <v>0</v>
      </c>
      <c r="P216" s="31">
        <v>5110</v>
      </c>
      <c r="Q216" s="31">
        <v>730</v>
      </c>
      <c r="R216" s="31">
        <v>63115</v>
      </c>
      <c r="S216" s="31">
        <v>6770</v>
      </c>
      <c r="T216" s="31">
        <v>429</v>
      </c>
      <c r="U216" s="31">
        <v>172</v>
      </c>
      <c r="V216" s="31">
        <v>1806</v>
      </c>
      <c r="W216" s="31">
        <v>173</v>
      </c>
      <c r="X216" s="31">
        <v>24</v>
      </c>
      <c r="Y216" s="31">
        <v>27</v>
      </c>
      <c r="Z216" s="31">
        <v>0</v>
      </c>
      <c r="AA216" s="31">
        <v>0</v>
      </c>
      <c r="AB216" s="31">
        <v>0</v>
      </c>
      <c r="AC216" s="31">
        <v>0</v>
      </c>
      <c r="AD216" s="32">
        <v>0</v>
      </c>
      <c r="AE216" s="33">
        <v>0</v>
      </c>
    </row>
    <row r="217" spans="1:32" s="20" customFormat="1" ht="14.1" customHeight="1">
      <c r="A217" s="4"/>
      <c r="B217" s="4"/>
      <c r="C217" s="70" t="s">
        <v>196</v>
      </c>
      <c r="D217" s="70"/>
      <c r="E217" s="70"/>
      <c r="F217" s="68" t="s">
        <v>22</v>
      </c>
      <c r="G217" s="68"/>
      <c r="H217" s="19"/>
      <c r="I217" s="31">
        <v>32986</v>
      </c>
      <c r="J217" s="31">
        <v>30028</v>
      </c>
      <c r="K217" s="31">
        <v>2958</v>
      </c>
      <c r="L217" s="31">
        <v>13832</v>
      </c>
      <c r="M217" s="31">
        <v>1297</v>
      </c>
      <c r="N217" s="31">
        <v>0</v>
      </c>
      <c r="O217" s="31">
        <v>0</v>
      </c>
      <c r="P217" s="31">
        <v>0</v>
      </c>
      <c r="Q217" s="31">
        <v>0</v>
      </c>
      <c r="R217" s="31">
        <v>15002</v>
      </c>
      <c r="S217" s="31">
        <v>1443</v>
      </c>
      <c r="T217" s="31">
        <v>192</v>
      </c>
      <c r="U217" s="31">
        <v>65</v>
      </c>
      <c r="V217" s="31">
        <v>967</v>
      </c>
      <c r="W217" s="31">
        <v>153</v>
      </c>
      <c r="X217" s="31">
        <v>35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2">
        <v>0</v>
      </c>
      <c r="AE217" s="33">
        <v>0</v>
      </c>
    </row>
    <row r="218" spans="1:32" s="20" customFormat="1" ht="14.1" customHeight="1">
      <c r="A218" s="4"/>
      <c r="B218" s="4"/>
      <c r="C218" s="43"/>
      <c r="D218" s="43"/>
      <c r="E218" s="43"/>
      <c r="F218" s="2"/>
      <c r="G218" s="2"/>
      <c r="H218" s="19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2"/>
      <c r="AE218" s="33"/>
    </row>
    <row r="219" spans="1:32" s="24" customFormat="1" ht="14.1" customHeight="1">
      <c r="A219" s="22"/>
      <c r="B219" s="69" t="s">
        <v>197</v>
      </c>
      <c r="C219" s="69"/>
      <c r="D219" s="69"/>
      <c r="E219" s="69"/>
      <c r="F219" s="69"/>
      <c r="G219" s="69"/>
      <c r="H219" s="23"/>
      <c r="I219" s="34">
        <v>42</v>
      </c>
      <c r="J219" s="34">
        <v>42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7</v>
      </c>
      <c r="S219" s="34">
        <v>0</v>
      </c>
      <c r="T219" s="34">
        <v>35</v>
      </c>
      <c r="U219" s="34">
        <v>0</v>
      </c>
      <c r="V219" s="34">
        <v>0</v>
      </c>
      <c r="W219" s="34">
        <v>0</v>
      </c>
      <c r="X219" s="34">
        <v>0</v>
      </c>
      <c r="Y219" s="34">
        <v>0</v>
      </c>
      <c r="Z219" s="34">
        <v>0</v>
      </c>
      <c r="AA219" s="34">
        <v>0</v>
      </c>
      <c r="AB219" s="34">
        <v>0</v>
      </c>
      <c r="AC219" s="34">
        <v>0</v>
      </c>
      <c r="AD219" s="35">
        <v>0</v>
      </c>
      <c r="AE219" s="36">
        <v>0</v>
      </c>
    </row>
    <row r="220" spans="1:32" s="24" customFormat="1" ht="14.1" customHeight="1">
      <c r="A220" s="22"/>
      <c r="B220" s="42"/>
      <c r="C220" s="42"/>
      <c r="D220" s="42"/>
      <c r="E220" s="42"/>
      <c r="F220" s="42"/>
      <c r="G220" s="42"/>
      <c r="H220" s="23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5"/>
      <c r="AE220" s="36"/>
    </row>
    <row r="221" spans="1:32" ht="5.0999999999999996" customHeight="1">
      <c r="A221" s="1"/>
      <c r="B221" s="1"/>
      <c r="C221" s="1"/>
      <c r="D221" s="1"/>
      <c r="E221" s="1"/>
      <c r="F221" s="1"/>
      <c r="G221" s="1"/>
      <c r="H221" s="25"/>
      <c r="I221" s="29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29"/>
      <c r="AE221" s="30"/>
      <c r="AF221" s="20"/>
    </row>
    <row r="222" spans="1:32" ht="5.0999999999999996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20"/>
    </row>
    <row r="223" spans="1:3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20"/>
    </row>
    <row r="224" spans="1:32" ht="11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20"/>
    </row>
    <row r="225" spans="1:32" ht="11.25" hidden="1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20"/>
    </row>
    <row r="226" spans="1:32" ht="11.25" hidden="1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20"/>
    </row>
    <row r="227" spans="1:32" ht="11.25" hidden="1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20"/>
    </row>
    <row r="228" spans="1:32" ht="11.25" hidden="1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20"/>
    </row>
    <row r="229" spans="1:32" hidden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20"/>
    </row>
    <row r="230" spans="1:32" hidden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 hidden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idden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idden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idden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idden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idden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20"/>
    </row>
    <row r="1172" spans="1:32" hidden="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20"/>
    </row>
    <row r="1173" spans="1:32" hidden="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20"/>
    </row>
    <row r="1174" spans="1:32" hidden="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20"/>
    </row>
    <row r="1175" spans="1:32" hidden="1"/>
    <row r="1176" spans="1:32" hidden="1"/>
    <row r="1177" spans="1:32" hidden="1"/>
    <row r="1178" spans="1:32" hidden="1"/>
    <row r="1179" spans="1:32" hidden="1"/>
    <row r="1180" spans="1:32" hidden="1"/>
    <row r="1181" spans="1:32" hidden="1"/>
    <row r="1182" spans="1:32" hidden="1"/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</sheetData>
  <mergeCells count="348">
    <mergeCell ref="B216:E216"/>
    <mergeCell ref="F216:G216"/>
    <mergeCell ref="C217:E217"/>
    <mergeCell ref="F217:G217"/>
    <mergeCell ref="B219:G219"/>
    <mergeCell ref="C213:E213"/>
    <mergeCell ref="F213:G213"/>
    <mergeCell ref="C214:E214"/>
    <mergeCell ref="F214:G214"/>
    <mergeCell ref="B215:E215"/>
    <mergeCell ref="F215:G215"/>
    <mergeCell ref="C210:E210"/>
    <mergeCell ref="F210:G210"/>
    <mergeCell ref="B211:G211"/>
    <mergeCell ref="C212:E212"/>
    <mergeCell ref="F212:G212"/>
    <mergeCell ref="C207:E207"/>
    <mergeCell ref="F207:G207"/>
    <mergeCell ref="B208:G208"/>
    <mergeCell ref="C209:E209"/>
    <mergeCell ref="F209:G209"/>
    <mergeCell ref="C204:E204"/>
    <mergeCell ref="F204:G204"/>
    <mergeCell ref="B205:G205"/>
    <mergeCell ref="C206:E206"/>
    <mergeCell ref="F206:G206"/>
    <mergeCell ref="C201:E201"/>
    <mergeCell ref="F201:G201"/>
    <mergeCell ref="C202:E202"/>
    <mergeCell ref="F202:G202"/>
    <mergeCell ref="B203:G203"/>
    <mergeCell ref="C198:E198"/>
    <mergeCell ref="F198:G198"/>
    <mergeCell ref="B199:G199"/>
    <mergeCell ref="C200:E200"/>
    <mergeCell ref="F200:G200"/>
    <mergeCell ref="C195:E195"/>
    <mergeCell ref="F195:G195"/>
    <mergeCell ref="C196:E196"/>
    <mergeCell ref="F196:G196"/>
    <mergeCell ref="C197:E197"/>
    <mergeCell ref="F197:G197"/>
    <mergeCell ref="C192:E192"/>
    <mergeCell ref="F192:G192"/>
    <mergeCell ref="B193:G193"/>
    <mergeCell ref="B194:G194"/>
    <mergeCell ref="C189:E189"/>
    <mergeCell ref="F189:G189"/>
    <mergeCell ref="C190:E190"/>
    <mergeCell ref="F190:G190"/>
    <mergeCell ref="C191:E191"/>
    <mergeCell ref="F191:G191"/>
    <mergeCell ref="B185:G185"/>
    <mergeCell ref="B187:E187"/>
    <mergeCell ref="F187:G187"/>
    <mergeCell ref="B188:G188"/>
    <mergeCell ref="C181:E181"/>
    <mergeCell ref="F181:G181"/>
    <mergeCell ref="B182:G182"/>
    <mergeCell ref="C183:E183"/>
    <mergeCell ref="F183:G183"/>
    <mergeCell ref="C178:E178"/>
    <mergeCell ref="F178:G178"/>
    <mergeCell ref="C179:E179"/>
    <mergeCell ref="F179:G179"/>
    <mergeCell ref="C180:E180"/>
    <mergeCell ref="F180:G180"/>
    <mergeCell ref="B175:G175"/>
    <mergeCell ref="C176:E176"/>
    <mergeCell ref="F176:G176"/>
    <mergeCell ref="B177:G177"/>
    <mergeCell ref="B170:E170"/>
    <mergeCell ref="F170:G170"/>
    <mergeCell ref="B172:G172"/>
    <mergeCell ref="B174:G174"/>
    <mergeCell ref="C167:E167"/>
    <mergeCell ref="F167:G167"/>
    <mergeCell ref="B168:G168"/>
    <mergeCell ref="B169:E169"/>
    <mergeCell ref="F169:G169"/>
    <mergeCell ref="B164:G164"/>
    <mergeCell ref="C165:E165"/>
    <mergeCell ref="F165:G165"/>
    <mergeCell ref="C166:E166"/>
    <mergeCell ref="F166:G166"/>
    <mergeCell ref="C161:E161"/>
    <mergeCell ref="F161:G161"/>
    <mergeCell ref="C162:E162"/>
    <mergeCell ref="F162:G162"/>
    <mergeCell ref="C163:E163"/>
    <mergeCell ref="F163:G163"/>
    <mergeCell ref="C158:E158"/>
    <mergeCell ref="F158:G158"/>
    <mergeCell ref="B159:G159"/>
    <mergeCell ref="C160:E160"/>
    <mergeCell ref="F160:G160"/>
    <mergeCell ref="C155:E155"/>
    <mergeCell ref="F155:G155"/>
    <mergeCell ref="B156:E156"/>
    <mergeCell ref="F156:G156"/>
    <mergeCell ref="B157:G157"/>
    <mergeCell ref="B151:G151"/>
    <mergeCell ref="B153:G153"/>
    <mergeCell ref="B154:G154"/>
    <mergeCell ref="B147:E147"/>
    <mergeCell ref="F147:G147"/>
    <mergeCell ref="C148:E148"/>
    <mergeCell ref="F148:G148"/>
    <mergeCell ref="B149:E149"/>
    <mergeCell ref="F149:G149"/>
    <mergeCell ref="B144:E144"/>
    <mergeCell ref="F144:G144"/>
    <mergeCell ref="C145:E145"/>
    <mergeCell ref="F145:G145"/>
    <mergeCell ref="C146:E146"/>
    <mergeCell ref="F146:G146"/>
    <mergeCell ref="B141:G141"/>
    <mergeCell ref="B142:E142"/>
    <mergeCell ref="F142:G142"/>
    <mergeCell ref="C143:E143"/>
    <mergeCell ref="F143:G143"/>
    <mergeCell ref="C138:E138"/>
    <mergeCell ref="F138:G138"/>
    <mergeCell ref="B139:G139"/>
    <mergeCell ref="B140:E140"/>
    <mergeCell ref="F140:G140"/>
    <mergeCell ref="B135:E135"/>
    <mergeCell ref="F135:G135"/>
    <mergeCell ref="B136:G136"/>
    <mergeCell ref="C137:E137"/>
    <mergeCell ref="F137:G137"/>
    <mergeCell ref="C132:E132"/>
    <mergeCell ref="F132:G132"/>
    <mergeCell ref="C133:E133"/>
    <mergeCell ref="F133:G133"/>
    <mergeCell ref="C134:E134"/>
    <mergeCell ref="F134:G134"/>
    <mergeCell ref="B129:G129"/>
    <mergeCell ref="C130:E130"/>
    <mergeCell ref="F130:G130"/>
    <mergeCell ref="C131:E131"/>
    <mergeCell ref="F131:G131"/>
    <mergeCell ref="B126:G126"/>
    <mergeCell ref="C127:E127"/>
    <mergeCell ref="F127:G127"/>
    <mergeCell ref="C128:E128"/>
    <mergeCell ref="F128:G128"/>
    <mergeCell ref="C120:E120"/>
    <mergeCell ref="F120:G120"/>
    <mergeCell ref="C121:E121"/>
    <mergeCell ref="F121:G121"/>
    <mergeCell ref="B123:G123"/>
    <mergeCell ref="C125:E125"/>
    <mergeCell ref="F125:G125"/>
    <mergeCell ref="C117:E117"/>
    <mergeCell ref="F117:G117"/>
    <mergeCell ref="C118:E118"/>
    <mergeCell ref="F118:G118"/>
    <mergeCell ref="B119:E119"/>
    <mergeCell ref="F119:G119"/>
    <mergeCell ref="C114:E114"/>
    <mergeCell ref="F114:G114"/>
    <mergeCell ref="C115:E115"/>
    <mergeCell ref="F115:G115"/>
    <mergeCell ref="B116:G116"/>
    <mergeCell ref="B111:G111"/>
    <mergeCell ref="B112:E112"/>
    <mergeCell ref="F112:G112"/>
    <mergeCell ref="B113:G113"/>
    <mergeCell ref="C108:E108"/>
    <mergeCell ref="F108:G108"/>
    <mergeCell ref="C109:E109"/>
    <mergeCell ref="F109:G109"/>
    <mergeCell ref="C110:E110"/>
    <mergeCell ref="F110:G110"/>
    <mergeCell ref="B106:G106"/>
    <mergeCell ref="B107:G107"/>
    <mergeCell ref="C103:E103"/>
    <mergeCell ref="F103:G103"/>
    <mergeCell ref="B104:G104"/>
    <mergeCell ref="C105:E105"/>
    <mergeCell ref="F105:G105"/>
    <mergeCell ref="C97:E97"/>
    <mergeCell ref="F97:G97"/>
    <mergeCell ref="B98:E98"/>
    <mergeCell ref="F98:G98"/>
    <mergeCell ref="B100:G100"/>
    <mergeCell ref="B102:G102"/>
    <mergeCell ref="C94:E94"/>
    <mergeCell ref="F94:G94"/>
    <mergeCell ref="C95:E95"/>
    <mergeCell ref="F95:G95"/>
    <mergeCell ref="B96:E96"/>
    <mergeCell ref="F96:G96"/>
    <mergeCell ref="C91:E91"/>
    <mergeCell ref="F91:G91"/>
    <mergeCell ref="C92:E92"/>
    <mergeCell ref="F92:G92"/>
    <mergeCell ref="B93:E93"/>
    <mergeCell ref="F93:G93"/>
    <mergeCell ref="C88:E88"/>
    <mergeCell ref="F88:G88"/>
    <mergeCell ref="C89:E89"/>
    <mergeCell ref="F89:G89"/>
    <mergeCell ref="B90:E90"/>
    <mergeCell ref="F90:G90"/>
    <mergeCell ref="B85:G85"/>
    <mergeCell ref="C86:E86"/>
    <mergeCell ref="F86:G86"/>
    <mergeCell ref="B87:G87"/>
    <mergeCell ref="C82:E82"/>
    <mergeCell ref="F82:G82"/>
    <mergeCell ref="C83:E83"/>
    <mergeCell ref="F83:G83"/>
    <mergeCell ref="B84:G84"/>
    <mergeCell ref="C79:E79"/>
    <mergeCell ref="F79:G79"/>
    <mergeCell ref="B80:G80"/>
    <mergeCell ref="C81:E81"/>
    <mergeCell ref="F81:G81"/>
    <mergeCell ref="C76:E76"/>
    <mergeCell ref="F76:G76"/>
    <mergeCell ref="C77:E77"/>
    <mergeCell ref="F77:G77"/>
    <mergeCell ref="C78:E78"/>
    <mergeCell ref="F78:G78"/>
    <mergeCell ref="B74:G74"/>
    <mergeCell ref="B75:G75"/>
    <mergeCell ref="C71:E71"/>
    <mergeCell ref="F71:G71"/>
    <mergeCell ref="B72:G72"/>
    <mergeCell ref="B73:E73"/>
    <mergeCell ref="F73:G73"/>
    <mergeCell ref="C68:E68"/>
    <mergeCell ref="F68:G68"/>
    <mergeCell ref="B69:G69"/>
    <mergeCell ref="C70:E70"/>
    <mergeCell ref="F70:G70"/>
    <mergeCell ref="B65:G65"/>
    <mergeCell ref="C66:E66"/>
    <mergeCell ref="F66:G66"/>
    <mergeCell ref="C67:E67"/>
    <mergeCell ref="F67:G67"/>
    <mergeCell ref="B62:E62"/>
    <mergeCell ref="F62:G62"/>
    <mergeCell ref="C63:E63"/>
    <mergeCell ref="F63:G63"/>
    <mergeCell ref="C64:E64"/>
    <mergeCell ref="F64:G64"/>
    <mergeCell ref="B60:G60"/>
    <mergeCell ref="B61:G61"/>
    <mergeCell ref="C57:E57"/>
    <mergeCell ref="F57:G57"/>
    <mergeCell ref="C58:E58"/>
    <mergeCell ref="F58:G58"/>
    <mergeCell ref="C59:E59"/>
    <mergeCell ref="F59:G59"/>
    <mergeCell ref="B51:E51"/>
    <mergeCell ref="F51:G51"/>
    <mergeCell ref="C52:E52"/>
    <mergeCell ref="F52:G52"/>
    <mergeCell ref="B54:G54"/>
    <mergeCell ref="B56:G56"/>
    <mergeCell ref="C48:E48"/>
    <mergeCell ref="F48:G48"/>
    <mergeCell ref="C49:E49"/>
    <mergeCell ref="F49:G49"/>
    <mergeCell ref="C50:E50"/>
    <mergeCell ref="F50:G50"/>
    <mergeCell ref="B45:G45"/>
    <mergeCell ref="C46:E46"/>
    <mergeCell ref="F46:G46"/>
    <mergeCell ref="C47:E47"/>
    <mergeCell ref="F47:G47"/>
    <mergeCell ref="B42:G42"/>
    <mergeCell ref="C43:E43"/>
    <mergeCell ref="F43:G43"/>
    <mergeCell ref="C44:E44"/>
    <mergeCell ref="F44:G44"/>
    <mergeCell ref="B39:G39"/>
    <mergeCell ref="C40:E40"/>
    <mergeCell ref="F40:G40"/>
    <mergeCell ref="C41:E41"/>
    <mergeCell ref="F41:G41"/>
    <mergeCell ref="C36:E36"/>
    <mergeCell ref="F36:G36"/>
    <mergeCell ref="C37:E37"/>
    <mergeCell ref="F37:G37"/>
    <mergeCell ref="C38:E38"/>
    <mergeCell ref="F38:G38"/>
    <mergeCell ref="C33:E33"/>
    <mergeCell ref="F33:G33"/>
    <mergeCell ref="C34:E34"/>
    <mergeCell ref="F34:G34"/>
    <mergeCell ref="B35:G35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B15:G15"/>
    <mergeCell ref="B17:G17"/>
    <mergeCell ref="C18:E18"/>
    <mergeCell ref="F18:G18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B8:C8"/>
    <mergeCell ref="D8:E8"/>
    <mergeCell ref="F8:G8"/>
    <mergeCell ref="B9:C9"/>
    <mergeCell ref="D9:E9"/>
    <mergeCell ref="F9:G9"/>
    <mergeCell ref="V5:W5"/>
    <mergeCell ref="I5:K5"/>
    <mergeCell ref="L5:M5"/>
    <mergeCell ref="N5:O5"/>
    <mergeCell ref="Z5:AA5"/>
    <mergeCell ref="X5:Y5"/>
    <mergeCell ref="A1:Q1"/>
    <mergeCell ref="R1:AE1"/>
    <mergeCell ref="R2:AE2"/>
    <mergeCell ref="A2:Q2"/>
    <mergeCell ref="B5:G6"/>
    <mergeCell ref="AD5:AE5"/>
    <mergeCell ref="AB5:AC5"/>
    <mergeCell ref="P5:Q5"/>
    <mergeCell ref="R5:S5"/>
    <mergeCell ref="T5:U5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22-00-01</vt:lpstr>
      <vt:lpstr>'22-00-01'!Print_Area</vt:lpstr>
      <vt:lpstr>'22-00-01'!Print_Titles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2023-07-24T10:26:12Z</dcterms:modified>
  <cp:category/>
</cp:coreProperties>
</file>