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8235"/>
  </bookViews>
  <sheets>
    <sheet name="22-00-04" sheetId="23" r:id="rId1"/>
  </sheets>
  <definedNames>
    <definedName name="_xlnm._FilterDatabase" localSheetId="0" hidden="1">'22-00-04'!$A$1:$W$106</definedName>
    <definedName name="b">#REF!</definedName>
    <definedName name="GOUKEI">#REF!</definedName>
    <definedName name="JK">#REF!</definedName>
    <definedName name="_xlnm.Print_Area" localSheetId="0">'22-00-04'!$A$1:$U$106</definedName>
    <definedName name="_xlnm.Print_Titles" localSheetId="0">'22-00-04'!$4:$6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23" l="1"/>
  <c r="U6" i="23" s="1"/>
  <c r="P6" i="23" l="1"/>
  <c r="K5" i="23"/>
  <c r="S4" i="23"/>
  <c r="T6" i="23" l="1"/>
  <c r="R4" i="23"/>
  <c r="O6" i="23" l="1"/>
  <c r="J5" i="23"/>
  <c r="Q4" i="23"/>
  <c r="S6" i="23"/>
  <c r="R6" i="23" l="1"/>
  <c r="Q6" i="23"/>
  <c r="N6" i="23"/>
  <c r="I5" i="23"/>
  <c r="M6" i="23" l="1"/>
  <c r="H5" i="23"/>
  <c r="L6" i="23"/>
  <c r="G5" i="23"/>
</calcChain>
</file>

<file path=xl/sharedStrings.xml><?xml version="1.0" encoding="utf-8"?>
<sst xmlns="http://schemas.openxmlformats.org/spreadsheetml/2006/main" count="142" uniqueCount="58">
  <si>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</si>
  <si>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</si>
  <si>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</si>
  <si>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</si>
  <si>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</si>
  <si>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</si>
  <si>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</si>
  <si>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（うち、一部猶予受刑者）</t>
    <rPh sb="4" eb="6">
      <t>イチブ</t>
    </rPh>
    <rPh sb="6" eb="8">
      <t>ユウヨ</t>
    </rPh>
    <rPh sb="8" eb="11">
      <t>ジュケイシャ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</si>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</sst>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34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4" fillId="0" borderId="18" xfId="0" applyFont="1" applyBorder="1" applyAlignment="1">
      <alignment horizontal="center" vertical="center"/>
    </xf>
    <xf numFmtId="0" fontId="34" fillId="0" borderId="0" xfId="0" applyFont="1" applyBorder="1" applyAlignment="1">
      <alignment horizontal="right" vertical="center"/>
    </xf>
    <xf numFmtId="0" fontId="34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6" fillId="0" borderId="13" xfId="0" applyNumberFormat="1" applyFont="1" applyBorder="1" applyAlignment="1">
      <alignment vertical="center"/>
    </xf>
    <xf numFmtId="0" fontId="36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4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38</xdr:row>
      <xdr:rowOff>57150</xdr:rowOff>
    </xdr:from>
    <xdr:to>
      <xdr:col>4</xdr:col>
      <xdr:colOff>47625</xdr:colOff>
      <xdr:row>39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57150</xdr:rowOff>
    </xdr:from>
    <xdr:to>
      <xdr:col>4</xdr:col>
      <xdr:colOff>47625</xdr:colOff>
      <xdr:row>42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57150</xdr:rowOff>
    </xdr:from>
    <xdr:to>
      <xdr:col>4</xdr:col>
      <xdr:colOff>47625</xdr:colOff>
      <xdr:row>44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57150</xdr:rowOff>
    </xdr:from>
    <xdr:to>
      <xdr:col>4</xdr:col>
      <xdr:colOff>47625</xdr:colOff>
      <xdr:row>46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57150</xdr:rowOff>
    </xdr:from>
    <xdr:to>
      <xdr:col>4</xdr:col>
      <xdr:colOff>47625</xdr:colOff>
      <xdr:row>48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57150</xdr:rowOff>
    </xdr:from>
    <xdr:to>
      <xdr:col>4</xdr:col>
      <xdr:colOff>47625</xdr:colOff>
      <xdr:row>50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57150</xdr:rowOff>
    </xdr:from>
    <xdr:to>
      <xdr:col>4</xdr:col>
      <xdr:colOff>47625</xdr:colOff>
      <xdr:row>53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57150</xdr:rowOff>
    </xdr:from>
    <xdr:to>
      <xdr:col>4</xdr:col>
      <xdr:colOff>47625</xdr:colOff>
      <xdr:row>55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57150</xdr:rowOff>
    </xdr:from>
    <xdr:to>
      <xdr:col>4</xdr:col>
      <xdr:colOff>47625</xdr:colOff>
      <xdr:row>57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58</xdr:row>
      <xdr:rowOff>57150</xdr:rowOff>
    </xdr:from>
    <xdr:to>
      <xdr:col>4</xdr:col>
      <xdr:colOff>47625</xdr:colOff>
      <xdr:row>59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57150</xdr:rowOff>
    </xdr:from>
    <xdr:to>
      <xdr:col>4</xdr:col>
      <xdr:colOff>47625</xdr:colOff>
      <xdr:row>61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57150</xdr:rowOff>
    </xdr:from>
    <xdr:to>
      <xdr:col>4</xdr:col>
      <xdr:colOff>47625</xdr:colOff>
      <xdr:row>63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64</xdr:row>
      <xdr:rowOff>57150</xdr:rowOff>
    </xdr:from>
    <xdr:to>
      <xdr:col>4</xdr:col>
      <xdr:colOff>47625</xdr:colOff>
      <xdr:row>65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57150</xdr:rowOff>
    </xdr:from>
    <xdr:to>
      <xdr:col>4</xdr:col>
      <xdr:colOff>47625</xdr:colOff>
      <xdr:row>74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57150</xdr:rowOff>
    </xdr:from>
    <xdr:to>
      <xdr:col>4</xdr:col>
      <xdr:colOff>47625</xdr:colOff>
      <xdr:row>78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57150</xdr:rowOff>
    </xdr:from>
    <xdr:to>
      <xdr:col>4</xdr:col>
      <xdr:colOff>47625</xdr:colOff>
      <xdr:row>80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47625</xdr:colOff>
      <xdr:row>83</xdr:row>
      <xdr:rowOff>133350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57150</xdr:rowOff>
    </xdr:from>
    <xdr:to>
      <xdr:col>4</xdr:col>
      <xdr:colOff>47625</xdr:colOff>
      <xdr:row>88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57150</xdr:rowOff>
    </xdr:from>
    <xdr:to>
      <xdr:col>4</xdr:col>
      <xdr:colOff>47625</xdr:colOff>
      <xdr:row>92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57150</xdr:rowOff>
    </xdr:from>
    <xdr:to>
      <xdr:col>4</xdr:col>
      <xdr:colOff>47625</xdr:colOff>
      <xdr:row>94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57150</xdr:rowOff>
    </xdr:from>
    <xdr:to>
      <xdr:col>4</xdr:col>
      <xdr:colOff>47625</xdr:colOff>
      <xdr:row>96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57150</xdr:rowOff>
    </xdr:from>
    <xdr:to>
      <xdr:col>4</xdr:col>
      <xdr:colOff>47625</xdr:colOff>
      <xdr:row>99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57150</xdr:rowOff>
    </xdr:from>
    <xdr:to>
      <xdr:col>4</xdr:col>
      <xdr:colOff>47625</xdr:colOff>
      <xdr:row>101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57150</xdr:rowOff>
    </xdr:from>
    <xdr:to>
      <xdr:col>4</xdr:col>
      <xdr:colOff>47625</xdr:colOff>
      <xdr:row>103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314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2" s="1" customFormat="1" ht="27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43221</v>
      </c>
      <c r="R4" s="35">
        <f>DATE(YEAR(S4)-1,5,1)</f>
        <v>43586</v>
      </c>
      <c r="S4" s="35">
        <f>DATE(YEAR(T4)-1,5,1)</f>
        <v>43952</v>
      </c>
      <c r="T4" s="35">
        <f>DATE(YEAR(U4)-1,5,1)</f>
        <v>44317</v>
      </c>
      <c r="U4" s="34">
        <v>44682</v>
      </c>
    </row>
    <row r="5" spans="1:22" s="4" customFormat="1" ht="19.899999999999999" customHeight="1">
      <c r="A5" s="60" t="s">
        <v>2</v>
      </c>
      <c r="B5" s="51" t="s">
        <v>3</v>
      </c>
      <c r="C5" s="52"/>
      <c r="D5" s="52"/>
      <c r="E5" s="52"/>
      <c r="F5" s="16"/>
      <c r="G5" s="49" t="str">
        <f>Q6</f>
        <v>平成30年</v>
      </c>
      <c r="H5" s="49" t="str">
        <f>R6</f>
        <v>令和元年</v>
      </c>
      <c r="I5" s="49" t="str">
        <f>S6</f>
        <v>2</v>
      </c>
      <c r="J5" s="49" t="str">
        <f>T6</f>
        <v>3</v>
      </c>
      <c r="K5" s="56" t="str">
        <f>U6</f>
        <v>4</v>
      </c>
      <c r="L5" s="62" t="s">
        <v>7</v>
      </c>
      <c r="M5" s="63"/>
      <c r="N5" s="63"/>
      <c r="O5" s="63"/>
      <c r="P5" s="63"/>
      <c r="Q5" s="58" t="s">
        <v>8</v>
      </c>
      <c r="R5" s="59"/>
      <c r="S5" s="59"/>
      <c r="T5" s="59"/>
      <c r="U5" s="59"/>
    </row>
    <row r="6" spans="1:22" s="4" customFormat="1" ht="40.15" customHeight="1">
      <c r="A6" s="61"/>
      <c r="B6" s="53"/>
      <c r="C6" s="53"/>
      <c r="D6" s="53"/>
      <c r="E6" s="53"/>
      <c r="F6" s="18"/>
      <c r="G6" s="50"/>
      <c r="H6" s="50"/>
      <c r="I6" s="50"/>
      <c r="J6" s="50"/>
      <c r="K6" s="57"/>
      <c r="L6" s="38" t="str">
        <f>Q6</f>
        <v>平成30年</v>
      </c>
      <c r="M6" s="38" t="str">
        <f>R6</f>
        <v>令和元年</v>
      </c>
      <c r="N6" s="38" t="str">
        <f>S6</f>
        <v>2</v>
      </c>
      <c r="O6" s="38" t="str">
        <f>T6</f>
        <v>3</v>
      </c>
      <c r="P6" s="39" t="str">
        <f>U6</f>
        <v>4</v>
      </c>
      <c r="Q6" s="36" t="str">
        <f>TEXT(Q4,"ggg")&amp;IF(TEXT(Q4,"e")="1","元",TEXT(Q4,"e"))&amp;"年"</f>
        <v>平成30年</v>
      </c>
      <c r="R6" s="36" t="str">
        <f>IF(TEXT(Q4,"ggg")=TEXT(R4,"ggg"),TEXT(R4,"e"),TEXT(R4,"ggg")&amp;"元年")</f>
        <v>令和元年</v>
      </c>
      <c r="S6" s="36" t="str">
        <f>IF(TEXT(R4,"ggg")=TEXT(S4,"ggg"),TEXT(S4,"e"),TEXT(S4,"ggg")&amp;"元年")</f>
        <v>2</v>
      </c>
      <c r="T6" s="36" t="str">
        <f>IF(TEXT(S4,"ggg")=TEXT(T4,"ggg"),TEXT(T4,"e"),TEXT(T4,"ggg")&amp;"元年")</f>
        <v>3</v>
      </c>
      <c r="U6" s="37" t="str">
        <f>IF(TEXT(T4,"ggg")=TEXT(U4,"ggg"),TEXT(U4,"e"),TEXT(U4,"ggg")&amp;"元年")</f>
        <v>4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54" t="s">
        <v>0</v>
      </c>
      <c r="C8" s="54"/>
      <c r="D8" s="54"/>
      <c r="E8" s="54"/>
      <c r="F8" s="21"/>
      <c r="G8" s="12">
        <v>44186</v>
      </c>
      <c r="H8" s="12">
        <v>41867</v>
      </c>
      <c r="I8" s="12">
        <v>39813</v>
      </c>
      <c r="J8" s="12">
        <v>38366</v>
      </c>
      <c r="K8" s="11">
        <v>35842</v>
      </c>
      <c r="L8" s="12">
        <v>2296</v>
      </c>
      <c r="M8" s="12">
        <v>2279</v>
      </c>
      <c r="N8" s="12">
        <v>2090</v>
      </c>
      <c r="O8" s="12">
        <v>1695</v>
      </c>
      <c r="P8" s="11">
        <v>1254</v>
      </c>
      <c r="Q8" s="12">
        <v>8</v>
      </c>
      <c r="R8" s="12">
        <v>5</v>
      </c>
      <c r="S8" s="12">
        <v>8</v>
      </c>
      <c r="T8" s="12">
        <v>8</v>
      </c>
      <c r="U8" s="11">
        <v>7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54" t="s">
        <v>4</v>
      </c>
      <c r="C10" s="54"/>
      <c r="D10" s="54"/>
      <c r="E10" s="54"/>
      <c r="F10" s="21"/>
      <c r="G10" s="23">
        <v>40584</v>
      </c>
      <c r="H10" s="23">
        <v>38419</v>
      </c>
      <c r="I10" s="23">
        <v>36454</v>
      </c>
      <c r="J10" s="23">
        <v>35033</v>
      </c>
      <c r="K10" s="24">
        <v>32686</v>
      </c>
      <c r="L10" s="23">
        <v>1962</v>
      </c>
      <c r="M10" s="23">
        <v>1962</v>
      </c>
      <c r="N10" s="23">
        <v>1800</v>
      </c>
      <c r="O10" s="23">
        <v>1492</v>
      </c>
      <c r="P10" s="24">
        <v>1085</v>
      </c>
      <c r="Q10" s="23">
        <v>8</v>
      </c>
      <c r="R10" s="23">
        <v>5</v>
      </c>
      <c r="S10" s="23">
        <v>8</v>
      </c>
      <c r="T10" s="23">
        <v>8</v>
      </c>
      <c r="U10" s="24">
        <v>7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54" t="s">
        <v>5</v>
      </c>
      <c r="C12" s="54"/>
      <c r="D12" s="54"/>
      <c r="E12" s="54"/>
      <c r="F12" s="21"/>
      <c r="G12" s="12">
        <v>3602</v>
      </c>
      <c r="H12" s="12">
        <v>3448</v>
      </c>
      <c r="I12" s="12">
        <v>3359</v>
      </c>
      <c r="J12" s="12">
        <v>3333</v>
      </c>
      <c r="K12" s="11">
        <v>3156</v>
      </c>
      <c r="L12" s="12">
        <v>334</v>
      </c>
      <c r="M12" s="12">
        <v>317</v>
      </c>
      <c r="N12" s="12">
        <v>290</v>
      </c>
      <c r="O12" s="12">
        <v>203</v>
      </c>
      <c r="P12" s="11">
        <v>169</v>
      </c>
      <c r="Q12" s="12">
        <v>0</v>
      </c>
      <c r="R12" s="12">
        <v>0</v>
      </c>
      <c r="S12" s="12">
        <v>0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45" t="s">
        <v>9</v>
      </c>
      <c r="C14" s="45"/>
      <c r="D14" s="8"/>
      <c r="E14" s="31" t="s">
        <v>4</v>
      </c>
      <c r="F14" s="30"/>
      <c r="G14" s="12">
        <v>28616</v>
      </c>
      <c r="H14" s="12">
        <v>27008</v>
      </c>
      <c r="I14" s="12">
        <v>25483</v>
      </c>
      <c r="J14" s="12">
        <v>24354</v>
      </c>
      <c r="K14" s="11">
        <v>22935</v>
      </c>
      <c r="L14" s="12">
        <v>82</v>
      </c>
      <c r="M14" s="12">
        <v>87</v>
      </c>
      <c r="N14" s="12">
        <v>78</v>
      </c>
      <c r="O14" s="12">
        <v>55</v>
      </c>
      <c r="P14" s="11">
        <v>44</v>
      </c>
      <c r="Q14" s="12">
        <v>8</v>
      </c>
      <c r="R14" s="12">
        <v>3</v>
      </c>
      <c r="S14" s="12">
        <v>7</v>
      </c>
      <c r="T14" s="12">
        <v>7</v>
      </c>
      <c r="U14" s="11">
        <v>7</v>
      </c>
    </row>
    <row r="15" spans="1:22" ht="15.95" customHeight="1">
      <c r="A15" s="6"/>
      <c r="B15" s="45"/>
      <c r="C15" s="45"/>
      <c r="D15" s="8"/>
      <c r="E15" s="31" t="s">
        <v>5</v>
      </c>
      <c r="F15" s="30"/>
      <c r="G15" s="12">
        <v>2179</v>
      </c>
      <c r="H15" s="12">
        <v>2156</v>
      </c>
      <c r="I15" s="12">
        <v>2093</v>
      </c>
      <c r="J15" s="12">
        <v>2110</v>
      </c>
      <c r="K15" s="11">
        <v>2049</v>
      </c>
      <c r="L15" s="12">
        <v>11</v>
      </c>
      <c r="M15" s="12">
        <v>17</v>
      </c>
      <c r="N15" s="12">
        <v>18</v>
      </c>
      <c r="O15" s="12">
        <v>5</v>
      </c>
      <c r="P15" s="11">
        <v>11</v>
      </c>
      <c r="Q15" s="12">
        <v>0</v>
      </c>
      <c r="R15" s="12">
        <v>0</v>
      </c>
      <c r="S15" s="12">
        <v>0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42" t="s">
        <v>10</v>
      </c>
      <c r="C17" s="42"/>
      <c r="D17" s="6"/>
      <c r="E17" s="10" t="s">
        <v>4</v>
      </c>
      <c r="F17" s="25"/>
      <c r="G17" s="12">
        <v>58</v>
      </c>
      <c r="H17" s="12">
        <v>68</v>
      </c>
      <c r="I17" s="12">
        <v>74</v>
      </c>
      <c r="J17" s="12">
        <v>69</v>
      </c>
      <c r="K17" s="11">
        <v>62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42"/>
      <c r="C18" s="42"/>
      <c r="D18" s="6"/>
      <c r="E18" s="10" t="s">
        <v>5</v>
      </c>
      <c r="F18" s="25"/>
      <c r="G18" s="12">
        <v>0</v>
      </c>
      <c r="H18" s="12">
        <v>2</v>
      </c>
      <c r="I18" s="12">
        <v>1</v>
      </c>
      <c r="J18" s="12">
        <v>2</v>
      </c>
      <c r="K18" s="11">
        <v>6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42" t="s">
        <v>11</v>
      </c>
      <c r="C19" s="42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42" t="s">
        <v>12</v>
      </c>
      <c r="C20" s="42"/>
      <c r="D20" s="6"/>
      <c r="E20" s="10" t="s">
        <v>4</v>
      </c>
      <c r="F20" s="25"/>
      <c r="G20" s="12">
        <v>7</v>
      </c>
      <c r="H20" s="12">
        <v>5</v>
      </c>
      <c r="I20" s="12">
        <v>6</v>
      </c>
      <c r="J20" s="12">
        <v>6</v>
      </c>
      <c r="K20" s="11">
        <v>2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42"/>
      <c r="C21" s="42"/>
      <c r="D21" s="6"/>
      <c r="E21" s="10" t="s">
        <v>5</v>
      </c>
      <c r="F21" s="25"/>
      <c r="G21" s="12">
        <v>0</v>
      </c>
      <c r="H21" s="12">
        <v>2</v>
      </c>
      <c r="I21" s="12">
        <v>0</v>
      </c>
      <c r="J21" s="12">
        <v>1</v>
      </c>
      <c r="K21" s="11">
        <v>1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42" t="s">
        <v>13</v>
      </c>
      <c r="C22" s="42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42" t="s">
        <v>14</v>
      </c>
      <c r="C23" s="42"/>
      <c r="D23" s="6"/>
      <c r="E23" s="10" t="s">
        <v>4</v>
      </c>
      <c r="F23" s="25"/>
      <c r="G23" s="12">
        <v>467</v>
      </c>
      <c r="H23" s="12">
        <v>435</v>
      </c>
      <c r="I23" s="12">
        <v>391</v>
      </c>
      <c r="J23" s="12">
        <v>352</v>
      </c>
      <c r="K23" s="11">
        <v>333</v>
      </c>
      <c r="L23" s="12">
        <v>1</v>
      </c>
      <c r="M23" s="12">
        <v>1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42"/>
      <c r="C24" s="42"/>
      <c r="D24" s="6"/>
      <c r="E24" s="10" t="s">
        <v>5</v>
      </c>
      <c r="F24" s="25"/>
      <c r="G24" s="12">
        <v>74</v>
      </c>
      <c r="H24" s="12">
        <v>68</v>
      </c>
      <c r="I24" s="12">
        <v>56</v>
      </c>
      <c r="J24" s="12">
        <v>46</v>
      </c>
      <c r="K24" s="11">
        <v>39</v>
      </c>
      <c r="L24" s="12">
        <v>0</v>
      </c>
      <c r="M24" s="12">
        <v>0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42" t="s">
        <v>15</v>
      </c>
      <c r="C25" s="42"/>
      <c r="D25" s="6"/>
      <c r="E25" s="10" t="s">
        <v>4</v>
      </c>
      <c r="F25" s="25"/>
      <c r="G25" s="12">
        <v>280</v>
      </c>
      <c r="H25" s="12">
        <v>281</v>
      </c>
      <c r="I25" s="12">
        <v>282</v>
      </c>
      <c r="J25" s="12">
        <v>253</v>
      </c>
      <c r="K25" s="11">
        <v>227</v>
      </c>
      <c r="L25" s="12">
        <v>2</v>
      </c>
      <c r="M25" s="12">
        <v>1</v>
      </c>
      <c r="N25" s="12">
        <v>1</v>
      </c>
      <c r="O25" s="12">
        <v>0</v>
      </c>
      <c r="P25" s="11">
        <v>3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42"/>
      <c r="C26" s="42"/>
      <c r="D26" s="6"/>
      <c r="E26" s="10" t="s">
        <v>5</v>
      </c>
      <c r="F26" s="25"/>
      <c r="G26" s="12">
        <v>3</v>
      </c>
      <c r="H26" s="12">
        <v>1</v>
      </c>
      <c r="I26" s="12">
        <v>2</v>
      </c>
      <c r="J26" s="12">
        <v>8</v>
      </c>
      <c r="K26" s="11">
        <v>3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42" t="s">
        <v>16</v>
      </c>
      <c r="C27" s="42"/>
      <c r="D27" s="6"/>
      <c r="E27" s="10" t="s">
        <v>4</v>
      </c>
      <c r="F27" s="25"/>
      <c r="G27" s="12">
        <v>7</v>
      </c>
      <c r="H27" s="12">
        <v>7</v>
      </c>
      <c r="I27" s="12">
        <v>8</v>
      </c>
      <c r="J27" s="12">
        <v>5</v>
      </c>
      <c r="K27" s="11">
        <v>5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42"/>
      <c r="C28" s="42"/>
      <c r="D28" s="6"/>
      <c r="E28" s="10" t="s">
        <v>5</v>
      </c>
      <c r="F28" s="25"/>
      <c r="G28" s="12">
        <v>0</v>
      </c>
      <c r="H28" s="12">
        <v>0</v>
      </c>
      <c r="I28" s="12">
        <v>1</v>
      </c>
      <c r="J28" s="12">
        <v>1</v>
      </c>
      <c r="K28" s="11">
        <v>1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42" t="s">
        <v>17</v>
      </c>
      <c r="C29" s="42"/>
      <c r="D29" s="6"/>
      <c r="E29" s="10" t="s">
        <v>4</v>
      </c>
      <c r="F29" s="25"/>
      <c r="G29" s="12">
        <v>137</v>
      </c>
      <c r="H29" s="12">
        <v>118</v>
      </c>
      <c r="I29" s="12">
        <v>129</v>
      </c>
      <c r="J29" s="12">
        <v>116</v>
      </c>
      <c r="K29" s="11">
        <v>104</v>
      </c>
      <c r="L29" s="12">
        <v>0</v>
      </c>
      <c r="M29" s="12">
        <v>0</v>
      </c>
      <c r="N29" s="12">
        <v>0</v>
      </c>
      <c r="O29" s="12">
        <v>1</v>
      </c>
      <c r="P29" s="11">
        <v>1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42"/>
      <c r="C30" s="42"/>
      <c r="D30" s="6"/>
      <c r="E30" s="10" t="s">
        <v>5</v>
      </c>
      <c r="F30" s="25"/>
      <c r="G30" s="12">
        <v>17</v>
      </c>
      <c r="H30" s="12">
        <v>13</v>
      </c>
      <c r="I30" s="12">
        <v>13</v>
      </c>
      <c r="J30" s="12">
        <v>12</v>
      </c>
      <c r="K30" s="11">
        <v>4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42" t="s">
        <v>18</v>
      </c>
      <c r="C31" s="42"/>
      <c r="D31" s="6"/>
      <c r="E31" s="10" t="s">
        <v>4</v>
      </c>
      <c r="F31" s="25"/>
      <c r="G31" s="12">
        <v>5</v>
      </c>
      <c r="H31" s="12">
        <v>4</v>
      </c>
      <c r="I31" s="12">
        <v>2</v>
      </c>
      <c r="J31" s="12">
        <v>1</v>
      </c>
      <c r="K31" s="11">
        <v>1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42"/>
      <c r="C32" s="42"/>
      <c r="D32" s="6"/>
      <c r="E32" s="10" t="s">
        <v>5</v>
      </c>
      <c r="F32" s="25"/>
      <c r="G32" s="12">
        <v>0</v>
      </c>
      <c r="H32" s="12">
        <v>0</v>
      </c>
      <c r="I32" s="12">
        <v>0</v>
      </c>
      <c r="J32" s="12">
        <v>1</v>
      </c>
      <c r="K32" s="11">
        <v>1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46" t="s">
        <v>19</v>
      </c>
      <c r="C33" s="42"/>
      <c r="D33" s="6"/>
      <c r="E33" s="10" t="s">
        <v>4</v>
      </c>
      <c r="F33" s="25"/>
      <c r="G33" s="12">
        <v>43</v>
      </c>
      <c r="H33" s="12">
        <v>45</v>
      </c>
      <c r="I33" s="12">
        <v>36</v>
      </c>
      <c r="J33" s="12">
        <v>34</v>
      </c>
      <c r="K33" s="11">
        <v>34</v>
      </c>
      <c r="L33" s="12">
        <v>0</v>
      </c>
      <c r="M33" s="12">
        <v>2</v>
      </c>
      <c r="N33" s="12">
        <v>1</v>
      </c>
      <c r="O33" s="12">
        <v>0</v>
      </c>
      <c r="P33" s="11">
        <v>0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42"/>
      <c r="C34" s="42"/>
      <c r="D34" s="6"/>
      <c r="E34" s="10" t="s">
        <v>5</v>
      </c>
      <c r="F34" s="25"/>
      <c r="G34" s="12">
        <v>0</v>
      </c>
      <c r="H34" s="12">
        <v>0</v>
      </c>
      <c r="I34" s="12">
        <v>1</v>
      </c>
      <c r="J34" s="12">
        <v>0</v>
      </c>
      <c r="K34" s="11">
        <v>0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43" t="s">
        <v>20</v>
      </c>
      <c r="C35" s="42"/>
      <c r="D35" s="6"/>
      <c r="E35" s="10" t="s">
        <v>4</v>
      </c>
      <c r="F35" s="25"/>
      <c r="G35" s="12">
        <v>786</v>
      </c>
      <c r="H35" s="12">
        <v>709</v>
      </c>
      <c r="I35" s="12">
        <v>670</v>
      </c>
      <c r="J35" s="12">
        <v>675</v>
      </c>
      <c r="K35" s="11">
        <v>670</v>
      </c>
      <c r="L35" s="12">
        <v>15</v>
      </c>
      <c r="M35" s="12">
        <v>16</v>
      </c>
      <c r="N35" s="12">
        <v>18</v>
      </c>
      <c r="O35" s="12">
        <v>20</v>
      </c>
      <c r="P35" s="11">
        <v>7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42"/>
      <c r="C36" s="42"/>
      <c r="D36" s="6"/>
      <c r="E36" s="10" t="s">
        <v>5</v>
      </c>
      <c r="F36" s="25"/>
      <c r="G36" s="12">
        <v>2</v>
      </c>
      <c r="H36" s="12">
        <v>2</v>
      </c>
      <c r="I36" s="12">
        <v>0</v>
      </c>
      <c r="J36" s="12">
        <v>1</v>
      </c>
      <c r="K36" s="11">
        <v>1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43" t="s">
        <v>21</v>
      </c>
      <c r="C37" s="42"/>
      <c r="D37" s="6"/>
      <c r="E37" s="10" t="s">
        <v>4</v>
      </c>
      <c r="F37" s="25"/>
      <c r="G37" s="12">
        <v>1525</v>
      </c>
      <c r="H37" s="12">
        <v>1313</v>
      </c>
      <c r="I37" s="12">
        <v>1080</v>
      </c>
      <c r="J37" s="12">
        <v>1222</v>
      </c>
      <c r="K37" s="11">
        <v>1324</v>
      </c>
      <c r="L37" s="12">
        <v>3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1</v>
      </c>
    </row>
    <row r="38" spans="1:21" ht="15.95" customHeight="1">
      <c r="A38" s="6"/>
      <c r="B38" s="42"/>
      <c r="C38" s="42"/>
      <c r="D38" s="6"/>
      <c r="E38" s="10" t="s">
        <v>5</v>
      </c>
      <c r="F38" s="25"/>
      <c r="G38" s="12">
        <v>3</v>
      </c>
      <c r="H38" s="12">
        <v>3</v>
      </c>
      <c r="I38" s="12">
        <v>4</v>
      </c>
      <c r="J38" s="12">
        <v>3</v>
      </c>
      <c r="K38" s="11">
        <v>3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5.95" customHeight="1">
      <c r="A39" s="6"/>
      <c r="B39" s="42" t="s">
        <v>22</v>
      </c>
      <c r="C39" s="42"/>
      <c r="D39" s="6"/>
      <c r="E39" s="10" t="s">
        <v>4</v>
      </c>
      <c r="F39" s="25"/>
      <c r="G39" s="12">
        <v>15</v>
      </c>
      <c r="H39" s="12">
        <v>13</v>
      </c>
      <c r="I39" s="12">
        <v>9</v>
      </c>
      <c r="J39" s="12">
        <v>10</v>
      </c>
      <c r="K39" s="11">
        <v>11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5.95" customHeight="1">
      <c r="A40" s="6"/>
      <c r="B40" s="42"/>
      <c r="C40" s="42"/>
      <c r="D40" s="6"/>
      <c r="E40" s="10" t="s">
        <v>5</v>
      </c>
      <c r="F40" s="25"/>
      <c r="G40" s="12">
        <v>1</v>
      </c>
      <c r="H40" s="12">
        <v>0</v>
      </c>
      <c r="I40" s="12">
        <v>0</v>
      </c>
      <c r="J40" s="12">
        <v>0</v>
      </c>
      <c r="K40" s="11">
        <v>0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4.1" customHeight="1">
      <c r="B41" s="42" t="s">
        <v>23</v>
      </c>
      <c r="C41" s="42"/>
      <c r="D41" s="6"/>
      <c r="E41" s="10" t="s">
        <v>6</v>
      </c>
      <c r="F41" s="26"/>
      <c r="G41" s="12">
        <v>4</v>
      </c>
      <c r="H41" s="12">
        <v>2</v>
      </c>
      <c r="I41" s="12">
        <v>3</v>
      </c>
      <c r="J41" s="12">
        <v>0</v>
      </c>
      <c r="K41" s="11">
        <v>1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0</v>
      </c>
      <c r="R41" s="12">
        <v>0</v>
      </c>
      <c r="S41" s="12">
        <v>0</v>
      </c>
      <c r="T41" s="12">
        <v>0</v>
      </c>
      <c r="U41" s="11">
        <v>0</v>
      </c>
    </row>
    <row r="42" spans="1:21" ht="15.95" customHeight="1">
      <c r="A42" s="6"/>
      <c r="B42" s="42" t="s">
        <v>24</v>
      </c>
      <c r="C42" s="42"/>
      <c r="D42" s="6"/>
      <c r="E42" s="10" t="s">
        <v>4</v>
      </c>
      <c r="F42" s="25"/>
      <c r="G42" s="12">
        <v>2348</v>
      </c>
      <c r="H42" s="12">
        <v>2282</v>
      </c>
      <c r="I42" s="12">
        <v>2187</v>
      </c>
      <c r="J42" s="12">
        <v>2159</v>
      </c>
      <c r="K42" s="11">
        <v>2068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2</v>
      </c>
      <c r="R42" s="12">
        <v>0</v>
      </c>
      <c r="S42" s="12">
        <v>1</v>
      </c>
      <c r="T42" s="12">
        <v>3</v>
      </c>
      <c r="U42" s="11">
        <v>1</v>
      </c>
    </row>
    <row r="43" spans="1:21" ht="15.95" customHeight="1">
      <c r="A43" s="6"/>
      <c r="B43" s="42"/>
      <c r="C43" s="42"/>
      <c r="D43" s="6"/>
      <c r="E43" s="10" t="s">
        <v>5</v>
      </c>
      <c r="F43" s="25"/>
      <c r="G43" s="12">
        <v>266</v>
      </c>
      <c r="H43" s="12">
        <v>245</v>
      </c>
      <c r="I43" s="12">
        <v>224</v>
      </c>
      <c r="J43" s="12">
        <v>219</v>
      </c>
      <c r="K43" s="11">
        <v>207</v>
      </c>
      <c r="L43" s="12">
        <v>0</v>
      </c>
      <c r="M43" s="12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42" t="s">
        <v>25</v>
      </c>
      <c r="C44" s="42"/>
      <c r="D44" s="6"/>
      <c r="E44" s="10" t="s">
        <v>4</v>
      </c>
      <c r="F44" s="25"/>
      <c r="G44" s="12">
        <v>1166</v>
      </c>
      <c r="H44" s="12">
        <v>1086</v>
      </c>
      <c r="I44" s="12">
        <v>1015</v>
      </c>
      <c r="J44" s="12">
        <v>928</v>
      </c>
      <c r="K44" s="11">
        <v>869</v>
      </c>
      <c r="L44" s="12">
        <v>20</v>
      </c>
      <c r="M44" s="12">
        <v>14</v>
      </c>
      <c r="N44" s="12">
        <v>12</v>
      </c>
      <c r="O44" s="12">
        <v>9</v>
      </c>
      <c r="P44" s="11">
        <v>6</v>
      </c>
      <c r="Q44" s="12">
        <v>0</v>
      </c>
      <c r="R44" s="12">
        <v>0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42"/>
      <c r="C45" s="42"/>
      <c r="D45" s="6"/>
      <c r="E45" s="10" t="s">
        <v>5</v>
      </c>
      <c r="F45" s="25"/>
      <c r="G45" s="12">
        <v>43</v>
      </c>
      <c r="H45" s="12">
        <v>33</v>
      </c>
      <c r="I45" s="12">
        <v>27</v>
      </c>
      <c r="J45" s="12">
        <v>29</v>
      </c>
      <c r="K45" s="11">
        <v>23</v>
      </c>
      <c r="L45" s="12">
        <v>0</v>
      </c>
      <c r="M45" s="12">
        <v>0</v>
      </c>
      <c r="N45" s="12">
        <v>0</v>
      </c>
      <c r="O45" s="12">
        <v>0</v>
      </c>
      <c r="P45" s="11">
        <v>1</v>
      </c>
      <c r="Q45" s="12">
        <v>0</v>
      </c>
      <c r="R45" s="12">
        <v>0</v>
      </c>
      <c r="S45" s="12">
        <v>0</v>
      </c>
      <c r="T45" s="12">
        <v>0</v>
      </c>
      <c r="U45" s="11">
        <v>0</v>
      </c>
    </row>
    <row r="46" spans="1:21" ht="15.95" customHeight="1">
      <c r="A46" s="6"/>
      <c r="B46" s="42" t="s">
        <v>26</v>
      </c>
      <c r="C46" s="42"/>
      <c r="D46" s="6"/>
      <c r="E46" s="10" t="s">
        <v>4</v>
      </c>
      <c r="F46" s="25"/>
      <c r="G46" s="12">
        <v>526</v>
      </c>
      <c r="H46" s="12">
        <v>513</v>
      </c>
      <c r="I46" s="12">
        <v>434</v>
      </c>
      <c r="J46" s="12">
        <v>408</v>
      </c>
      <c r="K46" s="11">
        <v>378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4</v>
      </c>
      <c r="R46" s="12">
        <v>1</v>
      </c>
      <c r="S46" s="12">
        <v>0</v>
      </c>
      <c r="T46" s="12">
        <v>0</v>
      </c>
      <c r="U46" s="11">
        <v>2</v>
      </c>
    </row>
    <row r="47" spans="1:21" ht="15.95" customHeight="1">
      <c r="A47" s="6"/>
      <c r="B47" s="42"/>
      <c r="C47" s="42"/>
      <c r="D47" s="6"/>
      <c r="E47" s="10" t="s">
        <v>5</v>
      </c>
      <c r="F47" s="25"/>
      <c r="G47" s="12">
        <v>58</v>
      </c>
      <c r="H47" s="12">
        <v>51</v>
      </c>
      <c r="I47" s="12">
        <v>44</v>
      </c>
      <c r="J47" s="12">
        <v>32</v>
      </c>
      <c r="K47" s="11">
        <v>34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42" t="s">
        <v>27</v>
      </c>
      <c r="C48" s="42"/>
      <c r="D48" s="6"/>
      <c r="E48" s="10" t="s">
        <v>4</v>
      </c>
      <c r="F48" s="25"/>
      <c r="G48" s="12">
        <v>97</v>
      </c>
      <c r="H48" s="12">
        <v>102</v>
      </c>
      <c r="I48" s="12">
        <v>90</v>
      </c>
      <c r="J48" s="12">
        <v>87</v>
      </c>
      <c r="K48" s="11">
        <v>82</v>
      </c>
      <c r="L48" s="12">
        <v>1</v>
      </c>
      <c r="M48" s="12">
        <v>1</v>
      </c>
      <c r="N48" s="12">
        <v>1</v>
      </c>
      <c r="O48" s="12">
        <v>0</v>
      </c>
      <c r="P48" s="11">
        <v>0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42"/>
      <c r="C49" s="42"/>
      <c r="D49" s="6"/>
      <c r="E49" s="10" t="s">
        <v>5</v>
      </c>
      <c r="F49" s="25"/>
      <c r="G49" s="12">
        <v>3</v>
      </c>
      <c r="H49" s="12">
        <v>1</v>
      </c>
      <c r="I49" s="12">
        <v>1</v>
      </c>
      <c r="J49" s="12">
        <v>2</v>
      </c>
      <c r="K49" s="11">
        <v>0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0</v>
      </c>
      <c r="R49" s="12">
        <v>0</v>
      </c>
      <c r="S49" s="12">
        <v>0</v>
      </c>
      <c r="T49" s="12">
        <v>0</v>
      </c>
      <c r="U49" s="11">
        <v>0</v>
      </c>
    </row>
    <row r="50" spans="1:21" ht="15.95" customHeight="1">
      <c r="A50" s="6"/>
      <c r="B50" s="42" t="s">
        <v>28</v>
      </c>
      <c r="C50" s="42"/>
      <c r="D50" s="6"/>
      <c r="E50" s="10" t="s">
        <v>4</v>
      </c>
      <c r="F50" s="25"/>
      <c r="G50" s="12">
        <v>248</v>
      </c>
      <c r="H50" s="12">
        <v>237</v>
      </c>
      <c r="I50" s="12">
        <v>225</v>
      </c>
      <c r="J50" s="12">
        <v>213</v>
      </c>
      <c r="K50" s="11">
        <v>211</v>
      </c>
      <c r="L50" s="12">
        <v>0</v>
      </c>
      <c r="M50" s="12">
        <v>0</v>
      </c>
      <c r="N50" s="12">
        <v>1</v>
      </c>
      <c r="O50" s="12">
        <v>0</v>
      </c>
      <c r="P50" s="11">
        <v>1</v>
      </c>
      <c r="Q50" s="12">
        <v>0</v>
      </c>
      <c r="R50" s="12">
        <v>0</v>
      </c>
      <c r="S50" s="12">
        <v>1</v>
      </c>
      <c r="T50" s="12">
        <v>3</v>
      </c>
      <c r="U50" s="11">
        <v>2</v>
      </c>
    </row>
    <row r="51" spans="1:21" ht="15.95" customHeight="1">
      <c r="A51" s="6"/>
      <c r="B51" s="42"/>
      <c r="C51" s="42"/>
      <c r="D51" s="6"/>
      <c r="E51" s="10" t="s">
        <v>5</v>
      </c>
      <c r="F51" s="25"/>
      <c r="G51" s="12">
        <v>17</v>
      </c>
      <c r="H51" s="12">
        <v>10</v>
      </c>
      <c r="I51" s="12">
        <v>11</v>
      </c>
      <c r="J51" s="12">
        <v>13</v>
      </c>
      <c r="K51" s="11">
        <v>15</v>
      </c>
      <c r="L51" s="12">
        <v>0</v>
      </c>
      <c r="M51" s="12">
        <v>0</v>
      </c>
      <c r="N51" s="12">
        <v>0</v>
      </c>
      <c r="O51" s="12">
        <v>0</v>
      </c>
      <c r="P51" s="11">
        <v>1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4.1" customHeight="1">
      <c r="B52" s="42" t="s">
        <v>29</v>
      </c>
      <c r="C52" s="42"/>
      <c r="D52" s="6"/>
      <c r="E52" s="10" t="s">
        <v>6</v>
      </c>
      <c r="F52" s="26"/>
      <c r="G52" s="12">
        <v>15</v>
      </c>
      <c r="H52" s="12">
        <v>17</v>
      </c>
      <c r="I52" s="12">
        <v>8</v>
      </c>
      <c r="J52" s="12">
        <v>8</v>
      </c>
      <c r="K52" s="11">
        <v>8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42" t="s">
        <v>30</v>
      </c>
      <c r="C53" s="42"/>
      <c r="D53" s="6"/>
      <c r="E53" s="10" t="s">
        <v>4</v>
      </c>
      <c r="F53" s="25"/>
      <c r="G53" s="12">
        <v>5</v>
      </c>
      <c r="H53" s="12">
        <v>5</v>
      </c>
      <c r="I53" s="12">
        <v>2</v>
      </c>
      <c r="J53" s="12">
        <v>2</v>
      </c>
      <c r="K53" s="11">
        <v>3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42"/>
      <c r="C54" s="42"/>
      <c r="D54" s="6"/>
      <c r="E54" s="10" t="s">
        <v>5</v>
      </c>
      <c r="F54" s="25"/>
      <c r="G54" s="12">
        <v>1</v>
      </c>
      <c r="H54" s="12">
        <v>0</v>
      </c>
      <c r="I54" s="12">
        <v>0</v>
      </c>
      <c r="J54" s="12">
        <v>0</v>
      </c>
      <c r="K54" s="11">
        <v>0</v>
      </c>
      <c r="L54" s="12">
        <v>0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42" t="s">
        <v>31</v>
      </c>
      <c r="C55" s="42"/>
      <c r="D55" s="6"/>
      <c r="E55" s="10" t="s">
        <v>4</v>
      </c>
      <c r="F55" s="25"/>
      <c r="G55" s="12">
        <v>482</v>
      </c>
      <c r="H55" s="12">
        <v>438</v>
      </c>
      <c r="I55" s="12">
        <v>386</v>
      </c>
      <c r="J55" s="12">
        <v>348</v>
      </c>
      <c r="K55" s="11">
        <v>344</v>
      </c>
      <c r="L55" s="12">
        <v>0</v>
      </c>
      <c r="M55" s="12">
        <v>4</v>
      </c>
      <c r="N55" s="12">
        <v>2</v>
      </c>
      <c r="O55" s="12">
        <v>0</v>
      </c>
      <c r="P55" s="11">
        <v>0</v>
      </c>
      <c r="Q55" s="12">
        <v>1</v>
      </c>
      <c r="R55" s="12">
        <v>0</v>
      </c>
      <c r="S55" s="12">
        <v>2</v>
      </c>
      <c r="T55" s="12">
        <v>1</v>
      </c>
      <c r="U55" s="11">
        <v>1</v>
      </c>
    </row>
    <row r="56" spans="1:21" ht="15.95" customHeight="1">
      <c r="A56" s="6"/>
      <c r="B56" s="42"/>
      <c r="C56" s="42"/>
      <c r="D56" s="6"/>
      <c r="E56" s="10" t="s">
        <v>5</v>
      </c>
      <c r="F56" s="25"/>
      <c r="G56" s="12">
        <v>27</v>
      </c>
      <c r="H56" s="12">
        <v>27</v>
      </c>
      <c r="I56" s="12">
        <v>19</v>
      </c>
      <c r="J56" s="12">
        <v>24</v>
      </c>
      <c r="K56" s="11">
        <v>17</v>
      </c>
      <c r="L56" s="12">
        <v>1</v>
      </c>
      <c r="M56" s="12">
        <v>1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42" t="s">
        <v>32</v>
      </c>
      <c r="C57" s="42"/>
      <c r="D57" s="6"/>
      <c r="E57" s="10" t="s">
        <v>4</v>
      </c>
      <c r="F57" s="25"/>
      <c r="G57" s="12">
        <v>78</v>
      </c>
      <c r="H57" s="12">
        <v>65</v>
      </c>
      <c r="I57" s="12">
        <v>71</v>
      </c>
      <c r="J57" s="12">
        <v>53</v>
      </c>
      <c r="K57" s="11">
        <v>60</v>
      </c>
      <c r="L57" s="12">
        <v>1</v>
      </c>
      <c r="M57" s="12">
        <v>0</v>
      </c>
      <c r="N57" s="12">
        <v>0</v>
      </c>
      <c r="O57" s="12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42"/>
      <c r="C58" s="42"/>
      <c r="D58" s="6"/>
      <c r="E58" s="10" t="s">
        <v>5</v>
      </c>
      <c r="F58" s="25"/>
      <c r="G58" s="12">
        <v>4</v>
      </c>
      <c r="H58" s="12">
        <v>4</v>
      </c>
      <c r="I58" s="12">
        <v>2</v>
      </c>
      <c r="J58" s="12">
        <v>1</v>
      </c>
      <c r="K58" s="11">
        <v>2</v>
      </c>
      <c r="L58" s="12">
        <v>0</v>
      </c>
      <c r="M58" s="12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43" t="s">
        <v>33</v>
      </c>
      <c r="C59" s="42"/>
      <c r="D59" s="6"/>
      <c r="E59" s="10" t="s">
        <v>4</v>
      </c>
      <c r="F59" s="25"/>
      <c r="G59" s="12">
        <v>36</v>
      </c>
      <c r="H59" s="12">
        <v>41</v>
      </c>
      <c r="I59" s="12">
        <v>35</v>
      </c>
      <c r="J59" s="12">
        <v>40</v>
      </c>
      <c r="K59" s="11">
        <v>28</v>
      </c>
      <c r="L59" s="12">
        <v>0</v>
      </c>
      <c r="M59" s="12">
        <v>1</v>
      </c>
      <c r="N59" s="12">
        <v>1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42"/>
      <c r="C60" s="42"/>
      <c r="D60" s="6"/>
      <c r="E60" s="10" t="s">
        <v>5</v>
      </c>
      <c r="F60" s="25"/>
      <c r="G60" s="12">
        <v>1</v>
      </c>
      <c r="H60" s="12">
        <v>1</v>
      </c>
      <c r="I60" s="12">
        <v>1</v>
      </c>
      <c r="J60" s="12">
        <v>1</v>
      </c>
      <c r="K60" s="11">
        <v>1</v>
      </c>
      <c r="L60" s="12">
        <v>0</v>
      </c>
      <c r="M60" s="12">
        <v>0</v>
      </c>
      <c r="N60" s="12">
        <v>0</v>
      </c>
      <c r="O60" s="12">
        <v>0</v>
      </c>
      <c r="P60" s="11">
        <v>0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42" t="s">
        <v>34</v>
      </c>
      <c r="C61" s="42"/>
      <c r="D61" s="6"/>
      <c r="E61" s="10" t="s">
        <v>4</v>
      </c>
      <c r="F61" s="25"/>
      <c r="G61" s="12">
        <v>10728</v>
      </c>
      <c r="H61" s="12">
        <v>10187</v>
      </c>
      <c r="I61" s="12">
        <v>9787</v>
      </c>
      <c r="J61" s="12">
        <v>9368</v>
      </c>
      <c r="K61" s="11">
        <v>8761</v>
      </c>
      <c r="L61" s="12">
        <v>36</v>
      </c>
      <c r="M61" s="12">
        <v>40</v>
      </c>
      <c r="N61" s="12">
        <v>30</v>
      </c>
      <c r="O61" s="12">
        <v>13</v>
      </c>
      <c r="P61" s="11">
        <v>14</v>
      </c>
      <c r="Q61" s="12">
        <v>0</v>
      </c>
      <c r="R61" s="12">
        <v>0</v>
      </c>
      <c r="S61" s="12">
        <v>1</v>
      </c>
      <c r="T61" s="12">
        <v>0</v>
      </c>
      <c r="U61" s="11">
        <v>0</v>
      </c>
    </row>
    <row r="62" spans="1:21" ht="15.95" customHeight="1">
      <c r="A62" s="6"/>
      <c r="B62" s="42"/>
      <c r="C62" s="42"/>
      <c r="D62" s="6"/>
      <c r="E62" s="10" t="s">
        <v>5</v>
      </c>
      <c r="F62" s="25"/>
      <c r="G62" s="12">
        <v>1258</v>
      </c>
      <c r="H62" s="12">
        <v>1264</v>
      </c>
      <c r="I62" s="12">
        <v>1268</v>
      </c>
      <c r="J62" s="12">
        <v>1257</v>
      </c>
      <c r="K62" s="11">
        <v>1213</v>
      </c>
      <c r="L62" s="12">
        <v>8</v>
      </c>
      <c r="M62" s="12">
        <v>15</v>
      </c>
      <c r="N62" s="12">
        <v>15</v>
      </c>
      <c r="O62" s="12">
        <v>5</v>
      </c>
      <c r="P62" s="11">
        <v>9</v>
      </c>
      <c r="Q62" s="12">
        <v>0</v>
      </c>
      <c r="R62" s="12">
        <v>0</v>
      </c>
      <c r="S62" s="12">
        <v>0</v>
      </c>
      <c r="T62" s="12">
        <v>0</v>
      </c>
      <c r="U62" s="11">
        <v>0</v>
      </c>
    </row>
    <row r="63" spans="1:21" ht="15.95" customHeight="1">
      <c r="A63" s="6"/>
      <c r="B63" s="42" t="s">
        <v>35</v>
      </c>
      <c r="C63" s="42"/>
      <c r="D63" s="6"/>
      <c r="E63" s="10" t="s">
        <v>4</v>
      </c>
      <c r="F63" s="25"/>
      <c r="G63" s="12">
        <v>1068</v>
      </c>
      <c r="H63" s="12">
        <v>905</v>
      </c>
      <c r="I63" s="12">
        <v>788</v>
      </c>
      <c r="J63" s="12">
        <v>704</v>
      </c>
      <c r="K63" s="11">
        <v>604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0</v>
      </c>
      <c r="R63" s="12">
        <v>1</v>
      </c>
      <c r="S63" s="12">
        <v>0</v>
      </c>
      <c r="T63" s="12">
        <v>0</v>
      </c>
      <c r="U63" s="11">
        <v>0</v>
      </c>
    </row>
    <row r="64" spans="1:21" ht="15.95" customHeight="1">
      <c r="A64" s="6"/>
      <c r="B64" s="42"/>
      <c r="C64" s="42"/>
      <c r="D64" s="6"/>
      <c r="E64" s="10" t="s">
        <v>5</v>
      </c>
      <c r="F64" s="25"/>
      <c r="G64" s="12">
        <v>18</v>
      </c>
      <c r="H64" s="12">
        <v>19</v>
      </c>
      <c r="I64" s="12">
        <v>16</v>
      </c>
      <c r="J64" s="12">
        <v>18</v>
      </c>
      <c r="K64" s="11">
        <v>17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1">
        <v>0</v>
      </c>
    </row>
    <row r="65" spans="1:21" ht="15.95" customHeight="1">
      <c r="A65" s="6"/>
      <c r="B65" s="42" t="s">
        <v>36</v>
      </c>
      <c r="C65" s="42"/>
      <c r="D65" s="6"/>
      <c r="E65" s="10" t="s">
        <v>4</v>
      </c>
      <c r="F65" s="25"/>
      <c r="G65" s="12">
        <v>2579</v>
      </c>
      <c r="H65" s="12">
        <v>2465</v>
      </c>
      <c r="I65" s="12">
        <v>2357</v>
      </c>
      <c r="J65" s="12">
        <v>2292</v>
      </c>
      <c r="K65" s="11">
        <v>2197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1</v>
      </c>
      <c r="R65" s="12">
        <v>0</v>
      </c>
      <c r="S65" s="12">
        <v>2</v>
      </c>
      <c r="T65" s="12">
        <v>0</v>
      </c>
      <c r="U65" s="11">
        <v>0</v>
      </c>
    </row>
    <row r="66" spans="1:21" ht="15.95" customHeight="1">
      <c r="A66" s="6"/>
      <c r="B66" s="42"/>
      <c r="C66" s="42"/>
      <c r="D66" s="6"/>
      <c r="E66" s="10" t="s">
        <v>5</v>
      </c>
      <c r="F66" s="25"/>
      <c r="G66" s="12">
        <v>93</v>
      </c>
      <c r="H66" s="12">
        <v>93</v>
      </c>
      <c r="I66" s="12">
        <v>90</v>
      </c>
      <c r="J66" s="12">
        <v>83</v>
      </c>
      <c r="K66" s="11">
        <v>79</v>
      </c>
      <c r="L66" s="12">
        <v>0</v>
      </c>
      <c r="M66" s="12">
        <v>0</v>
      </c>
      <c r="N66" s="12">
        <v>0</v>
      </c>
      <c r="O66" s="12">
        <v>0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1">
        <v>0</v>
      </c>
    </row>
    <row r="67" spans="1:21" ht="14.1" customHeight="1">
      <c r="B67" s="47" t="s">
        <v>37</v>
      </c>
      <c r="C67" s="42"/>
      <c r="D67" s="6"/>
      <c r="E67" s="10" t="s">
        <v>6</v>
      </c>
      <c r="F67" s="26"/>
      <c r="G67" s="12">
        <v>400</v>
      </c>
      <c r="H67" s="12">
        <v>375</v>
      </c>
      <c r="I67" s="12">
        <v>353</v>
      </c>
      <c r="J67" s="12">
        <v>342</v>
      </c>
      <c r="K67" s="11">
        <v>339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42" t="s">
        <v>38</v>
      </c>
      <c r="C68" s="42"/>
      <c r="D68" s="6"/>
      <c r="E68" s="10" t="s">
        <v>4</v>
      </c>
      <c r="F68" s="25"/>
      <c r="G68" s="12">
        <v>4175</v>
      </c>
      <c r="H68" s="12">
        <v>4061</v>
      </c>
      <c r="I68" s="12">
        <v>3821</v>
      </c>
      <c r="J68" s="12">
        <v>3492</v>
      </c>
      <c r="K68" s="11">
        <v>3181</v>
      </c>
      <c r="L68" s="12">
        <v>1</v>
      </c>
      <c r="M68" s="12">
        <v>4</v>
      </c>
      <c r="N68" s="12">
        <v>7</v>
      </c>
      <c r="O68" s="12">
        <v>7</v>
      </c>
      <c r="P68" s="11">
        <v>8</v>
      </c>
      <c r="Q68" s="12">
        <v>0</v>
      </c>
      <c r="R68" s="12">
        <v>1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42"/>
      <c r="C69" s="42"/>
      <c r="D69" s="6"/>
      <c r="E69" s="10" t="s">
        <v>5</v>
      </c>
      <c r="F69" s="25"/>
      <c r="G69" s="12">
        <v>219</v>
      </c>
      <c r="H69" s="12">
        <v>236</v>
      </c>
      <c r="I69" s="12">
        <v>238</v>
      </c>
      <c r="J69" s="12">
        <v>264</v>
      </c>
      <c r="K69" s="11">
        <v>290</v>
      </c>
      <c r="L69" s="12">
        <v>1</v>
      </c>
      <c r="M69" s="12">
        <v>0</v>
      </c>
      <c r="N69" s="12">
        <v>0</v>
      </c>
      <c r="O69" s="12">
        <v>0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42" t="s">
        <v>39</v>
      </c>
      <c r="C70" s="42"/>
      <c r="D70" s="6"/>
      <c r="E70" s="10" t="s">
        <v>4</v>
      </c>
      <c r="F70" s="25"/>
      <c r="G70" s="12">
        <v>288</v>
      </c>
      <c r="H70" s="12">
        <v>258</v>
      </c>
      <c r="I70" s="12">
        <v>260</v>
      </c>
      <c r="J70" s="12">
        <v>228</v>
      </c>
      <c r="K70" s="11">
        <v>161</v>
      </c>
      <c r="L70" s="12">
        <v>1</v>
      </c>
      <c r="M70" s="12">
        <v>1</v>
      </c>
      <c r="N70" s="12">
        <v>0</v>
      </c>
      <c r="O70" s="12">
        <v>0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42"/>
      <c r="C71" s="42"/>
      <c r="D71" s="6"/>
      <c r="E71" s="10" t="s">
        <v>5</v>
      </c>
      <c r="F71" s="25"/>
      <c r="G71" s="12">
        <v>5</v>
      </c>
      <c r="H71" s="12">
        <v>6</v>
      </c>
      <c r="I71" s="12">
        <v>4</v>
      </c>
      <c r="J71" s="12">
        <v>5</v>
      </c>
      <c r="K71" s="11">
        <v>5</v>
      </c>
      <c r="L71" s="12">
        <v>0</v>
      </c>
      <c r="M71" s="12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42" t="s">
        <v>40</v>
      </c>
      <c r="C72" s="42"/>
      <c r="D72" s="6"/>
      <c r="E72" s="10" t="s">
        <v>4</v>
      </c>
      <c r="F72" s="25"/>
      <c r="G72" s="12">
        <v>295</v>
      </c>
      <c r="H72" s="12">
        <v>272</v>
      </c>
      <c r="I72" s="12">
        <v>268</v>
      </c>
      <c r="J72" s="12">
        <v>277</v>
      </c>
      <c r="K72" s="11">
        <v>249</v>
      </c>
      <c r="L72" s="12">
        <v>0</v>
      </c>
      <c r="M72" s="12">
        <v>0</v>
      </c>
      <c r="N72" s="12">
        <v>0</v>
      </c>
      <c r="O72" s="12">
        <v>1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42"/>
      <c r="C73" s="42"/>
      <c r="D73" s="6"/>
      <c r="E73" s="10" t="s">
        <v>5</v>
      </c>
      <c r="F73" s="25"/>
      <c r="G73" s="12">
        <v>36</v>
      </c>
      <c r="H73" s="12">
        <v>39</v>
      </c>
      <c r="I73" s="12">
        <v>39</v>
      </c>
      <c r="J73" s="12">
        <v>54</v>
      </c>
      <c r="K73" s="11">
        <v>55</v>
      </c>
      <c r="L73" s="12">
        <v>0</v>
      </c>
      <c r="M73" s="12">
        <v>1</v>
      </c>
      <c r="N73" s="12">
        <v>1</v>
      </c>
      <c r="O73" s="12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42" t="s">
        <v>41</v>
      </c>
      <c r="C74" s="42"/>
      <c r="D74" s="6"/>
      <c r="E74" s="10" t="s">
        <v>4</v>
      </c>
      <c r="F74" s="25"/>
      <c r="G74" s="12">
        <v>26</v>
      </c>
      <c r="H74" s="12">
        <v>16</v>
      </c>
      <c r="I74" s="12">
        <v>15</v>
      </c>
      <c r="J74" s="12">
        <v>20</v>
      </c>
      <c r="K74" s="11">
        <v>22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42"/>
      <c r="C75" s="42"/>
      <c r="D75" s="6"/>
      <c r="E75" s="10" t="s">
        <v>5</v>
      </c>
      <c r="F75" s="25"/>
      <c r="G75" s="12">
        <v>1</v>
      </c>
      <c r="H75" s="12">
        <v>0</v>
      </c>
      <c r="I75" s="12">
        <v>0</v>
      </c>
      <c r="J75" s="12">
        <v>0</v>
      </c>
      <c r="K75" s="11">
        <v>1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4.1" customHeight="1">
      <c r="B76" s="42" t="s">
        <v>42</v>
      </c>
      <c r="C76" s="42"/>
      <c r="D76" s="8"/>
      <c r="E76" s="19"/>
      <c r="F76" s="25"/>
      <c r="G76" s="12">
        <v>0</v>
      </c>
      <c r="H76" s="12">
        <v>0</v>
      </c>
      <c r="I76" s="12">
        <v>0</v>
      </c>
      <c r="J76" s="12">
        <v>0</v>
      </c>
      <c r="K76" s="11">
        <v>0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4.1" customHeight="1">
      <c r="B77" s="42" t="s">
        <v>43</v>
      </c>
      <c r="C77" s="42"/>
      <c r="D77" s="6"/>
      <c r="E77" s="10" t="s">
        <v>6</v>
      </c>
      <c r="F77" s="26"/>
      <c r="G77" s="12">
        <v>16</v>
      </c>
      <c r="H77" s="12">
        <v>15</v>
      </c>
      <c r="I77" s="12">
        <v>12</v>
      </c>
      <c r="J77" s="12">
        <v>10</v>
      </c>
      <c r="K77" s="11">
        <v>11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5.95" customHeight="1">
      <c r="A78" s="6"/>
      <c r="B78" s="46" t="s">
        <v>44</v>
      </c>
      <c r="C78" s="42"/>
      <c r="D78" s="6"/>
      <c r="E78" s="10" t="s">
        <v>4</v>
      </c>
      <c r="F78" s="25"/>
      <c r="G78" s="12">
        <v>184</v>
      </c>
      <c r="H78" s="12">
        <v>172</v>
      </c>
      <c r="I78" s="12">
        <v>178</v>
      </c>
      <c r="J78" s="12">
        <v>170</v>
      </c>
      <c r="K78" s="11">
        <v>147</v>
      </c>
      <c r="L78" s="12">
        <v>0</v>
      </c>
      <c r="M78" s="12">
        <v>1</v>
      </c>
      <c r="N78" s="12">
        <v>2</v>
      </c>
      <c r="O78" s="12">
        <v>0</v>
      </c>
      <c r="P78" s="11">
        <v>1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42"/>
      <c r="C79" s="42"/>
      <c r="D79" s="6"/>
      <c r="E79" s="10" t="s">
        <v>5</v>
      </c>
      <c r="F79" s="25"/>
      <c r="G79" s="12">
        <v>0</v>
      </c>
      <c r="H79" s="12">
        <v>0</v>
      </c>
      <c r="I79" s="12">
        <v>1</v>
      </c>
      <c r="J79" s="12">
        <v>3</v>
      </c>
      <c r="K79" s="11">
        <v>1</v>
      </c>
      <c r="L79" s="12">
        <v>0</v>
      </c>
      <c r="M79" s="12">
        <v>0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42" t="s">
        <v>45</v>
      </c>
      <c r="C80" s="42"/>
      <c r="D80" s="6"/>
      <c r="E80" s="10" t="s">
        <v>4</v>
      </c>
      <c r="F80" s="25"/>
      <c r="G80" s="12">
        <v>522</v>
      </c>
      <c r="H80" s="12">
        <v>496</v>
      </c>
      <c r="I80" s="12">
        <v>501</v>
      </c>
      <c r="J80" s="12">
        <v>462</v>
      </c>
      <c r="K80" s="11">
        <v>438</v>
      </c>
      <c r="L80" s="12">
        <v>1</v>
      </c>
      <c r="M80" s="12">
        <v>1</v>
      </c>
      <c r="N80" s="12">
        <v>2</v>
      </c>
      <c r="O80" s="12">
        <v>3</v>
      </c>
      <c r="P80" s="11">
        <v>3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42"/>
      <c r="C81" s="42"/>
      <c r="D81" s="6"/>
      <c r="E81" s="10" t="s">
        <v>5</v>
      </c>
      <c r="F81" s="25"/>
      <c r="G81" s="12">
        <v>29</v>
      </c>
      <c r="H81" s="12">
        <v>36</v>
      </c>
      <c r="I81" s="12">
        <v>30</v>
      </c>
      <c r="J81" s="12">
        <v>30</v>
      </c>
      <c r="K81" s="11">
        <v>30</v>
      </c>
      <c r="L81" s="12">
        <v>1</v>
      </c>
      <c r="M81" s="12">
        <v>0</v>
      </c>
      <c r="N81" s="12">
        <v>2</v>
      </c>
      <c r="O81" s="12">
        <v>0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4.1" customHeight="1">
      <c r="A82" s="6"/>
      <c r="B82" s="40"/>
      <c r="C82" s="40"/>
      <c r="D82" s="6"/>
      <c r="E82" s="10"/>
      <c r="F82" s="25"/>
      <c r="G82" s="12"/>
      <c r="H82" s="12"/>
      <c r="I82" s="12"/>
      <c r="J82" s="12"/>
      <c r="K82" s="11"/>
      <c r="L82" s="12"/>
      <c r="M82" s="12"/>
      <c r="N82" s="12"/>
      <c r="O82" s="12"/>
      <c r="P82" s="11"/>
      <c r="Q82" s="12"/>
      <c r="R82" s="12"/>
      <c r="S82" s="12"/>
      <c r="T82" s="12"/>
      <c r="U82" s="11"/>
    </row>
    <row r="83" spans="1:21" ht="15.95" customHeight="1">
      <c r="A83" s="6"/>
      <c r="B83" s="45" t="s">
        <v>46</v>
      </c>
      <c r="C83" s="45"/>
      <c r="D83" s="8"/>
      <c r="E83" s="31" t="s">
        <v>4</v>
      </c>
      <c r="F83" s="30"/>
      <c r="G83" s="12">
        <v>11968</v>
      </c>
      <c r="H83" s="12">
        <v>11411</v>
      </c>
      <c r="I83" s="12">
        <v>10971</v>
      </c>
      <c r="J83" s="12">
        <v>10679</v>
      </c>
      <c r="K83" s="11">
        <v>9751</v>
      </c>
      <c r="L83" s="12">
        <v>1880</v>
      </c>
      <c r="M83" s="12">
        <v>1875</v>
      </c>
      <c r="N83" s="12">
        <v>1722</v>
      </c>
      <c r="O83" s="12">
        <v>1437</v>
      </c>
      <c r="P83" s="11">
        <v>1041</v>
      </c>
      <c r="Q83" s="12">
        <v>0</v>
      </c>
      <c r="R83" s="12">
        <v>2</v>
      </c>
      <c r="S83" s="12">
        <v>1</v>
      </c>
      <c r="T83" s="12">
        <v>1</v>
      </c>
      <c r="U83" s="11">
        <v>0</v>
      </c>
    </row>
    <row r="84" spans="1:21" ht="15.95" customHeight="1">
      <c r="A84" s="6"/>
      <c r="B84" s="45"/>
      <c r="C84" s="45"/>
      <c r="D84" s="8"/>
      <c r="E84" s="31" t="s">
        <v>5</v>
      </c>
      <c r="F84" s="30"/>
      <c r="G84" s="12">
        <v>1423</v>
      </c>
      <c r="H84" s="12">
        <v>1292</v>
      </c>
      <c r="I84" s="12">
        <v>1266</v>
      </c>
      <c r="J84" s="12">
        <v>1223</v>
      </c>
      <c r="K84" s="11">
        <v>1107</v>
      </c>
      <c r="L84" s="12">
        <v>323</v>
      </c>
      <c r="M84" s="12">
        <v>300</v>
      </c>
      <c r="N84" s="12">
        <v>272</v>
      </c>
      <c r="O84" s="12">
        <v>198</v>
      </c>
      <c r="P84" s="11">
        <v>158</v>
      </c>
      <c r="Q84" s="12">
        <v>0</v>
      </c>
      <c r="R84" s="12">
        <v>0</v>
      </c>
      <c r="S84" s="12">
        <v>0</v>
      </c>
      <c r="T84" s="12">
        <v>0</v>
      </c>
      <c r="U84" s="11">
        <v>0</v>
      </c>
    </row>
    <row r="85" spans="1:21" ht="14.1" customHeight="1">
      <c r="A85" s="6"/>
      <c r="B85" s="41"/>
      <c r="C85" s="41"/>
      <c r="D85" s="8"/>
      <c r="E85" s="31"/>
      <c r="F85" s="30"/>
      <c r="G85" s="12"/>
      <c r="H85" s="12"/>
      <c r="I85" s="12"/>
      <c r="J85" s="12"/>
      <c r="K85" s="11"/>
      <c r="L85" s="12"/>
      <c r="M85" s="12"/>
      <c r="N85" s="12"/>
      <c r="O85" s="12"/>
      <c r="P85" s="11"/>
      <c r="Q85" s="12"/>
      <c r="R85" s="12"/>
      <c r="S85" s="12"/>
      <c r="T85" s="12"/>
      <c r="U85" s="11"/>
    </row>
    <row r="86" spans="1:21" ht="14.1" customHeight="1">
      <c r="B86" s="42" t="s">
        <v>47</v>
      </c>
      <c r="C86" s="42"/>
      <c r="D86" s="6"/>
      <c r="E86" s="10" t="s">
        <v>6</v>
      </c>
      <c r="F86" s="26"/>
      <c r="G86" s="12">
        <v>0</v>
      </c>
      <c r="H86" s="12">
        <v>0</v>
      </c>
      <c r="I86" s="12">
        <v>0</v>
      </c>
      <c r="J86" s="12">
        <v>1</v>
      </c>
      <c r="K86" s="11">
        <v>1</v>
      </c>
      <c r="L86" s="12">
        <v>0</v>
      </c>
      <c r="M86" s="12">
        <v>0</v>
      </c>
      <c r="N86" s="12">
        <v>0</v>
      </c>
      <c r="O86" s="12">
        <v>0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4.1" customHeight="1">
      <c r="B87" s="42" t="s">
        <v>48</v>
      </c>
      <c r="C87" s="42"/>
      <c r="D87" s="6"/>
      <c r="E87" s="10" t="s">
        <v>6</v>
      </c>
      <c r="F87" s="26"/>
      <c r="G87" s="12">
        <v>0</v>
      </c>
      <c r="H87" s="12">
        <v>0</v>
      </c>
      <c r="I87" s="12">
        <v>0</v>
      </c>
      <c r="J87" s="12">
        <v>1</v>
      </c>
      <c r="K87" s="11">
        <v>1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5.95" customHeight="1">
      <c r="A88" s="6"/>
      <c r="B88" s="43" t="s">
        <v>49</v>
      </c>
      <c r="C88" s="42"/>
      <c r="D88" s="6"/>
      <c r="E88" s="10" t="s">
        <v>4</v>
      </c>
      <c r="F88" s="25"/>
      <c r="G88" s="12">
        <v>186</v>
      </c>
      <c r="H88" s="12">
        <v>180</v>
      </c>
      <c r="I88" s="12">
        <v>170</v>
      </c>
      <c r="J88" s="12">
        <v>156</v>
      </c>
      <c r="K88" s="11">
        <v>132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42"/>
      <c r="C89" s="42"/>
      <c r="D89" s="6"/>
      <c r="E89" s="10" t="s">
        <v>5</v>
      </c>
      <c r="F89" s="25"/>
      <c r="G89" s="12">
        <v>2</v>
      </c>
      <c r="H89" s="12">
        <v>0</v>
      </c>
      <c r="I89" s="12">
        <v>2</v>
      </c>
      <c r="J89" s="12">
        <v>2</v>
      </c>
      <c r="K89" s="11">
        <v>4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42" t="s">
        <v>50</v>
      </c>
      <c r="C90" s="42"/>
      <c r="D90" s="6"/>
      <c r="E90" s="10" t="s">
        <v>4</v>
      </c>
      <c r="F90" s="25"/>
      <c r="G90" s="12">
        <v>14</v>
      </c>
      <c r="H90" s="12">
        <v>17</v>
      </c>
      <c r="I90" s="12">
        <v>13</v>
      </c>
      <c r="J90" s="12">
        <v>8</v>
      </c>
      <c r="K90" s="11">
        <v>8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42"/>
      <c r="C91" s="42"/>
      <c r="D91" s="6"/>
      <c r="E91" s="10" t="s">
        <v>5</v>
      </c>
      <c r="F91" s="25"/>
      <c r="G91" s="12">
        <v>3</v>
      </c>
      <c r="H91" s="12">
        <v>3</v>
      </c>
      <c r="I91" s="12">
        <v>1</v>
      </c>
      <c r="J91" s="12">
        <v>0</v>
      </c>
      <c r="K91" s="11">
        <v>0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42" t="s">
        <v>51</v>
      </c>
      <c r="C92" s="42"/>
      <c r="D92" s="6"/>
      <c r="E92" s="10" t="s">
        <v>4</v>
      </c>
      <c r="F92" s="25"/>
      <c r="G92" s="12">
        <v>152</v>
      </c>
      <c r="H92" s="12">
        <v>108</v>
      </c>
      <c r="I92" s="12">
        <v>79</v>
      </c>
      <c r="J92" s="12">
        <v>63</v>
      </c>
      <c r="K92" s="11">
        <v>54</v>
      </c>
      <c r="L92" s="12">
        <v>0</v>
      </c>
      <c r="M92" s="12">
        <v>0</v>
      </c>
      <c r="N92" s="12">
        <v>0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42"/>
      <c r="C93" s="42"/>
      <c r="D93" s="6"/>
      <c r="E93" s="10" t="s">
        <v>5</v>
      </c>
      <c r="F93" s="25"/>
      <c r="G93" s="12">
        <v>4</v>
      </c>
      <c r="H93" s="12">
        <v>1</v>
      </c>
      <c r="I93" s="12">
        <v>1</v>
      </c>
      <c r="J93" s="12">
        <v>3</v>
      </c>
      <c r="K93" s="11">
        <v>2</v>
      </c>
      <c r="L93" s="12">
        <v>0</v>
      </c>
      <c r="M93" s="12">
        <v>0</v>
      </c>
      <c r="N93" s="12">
        <v>0</v>
      </c>
      <c r="O93" s="12">
        <v>0</v>
      </c>
      <c r="P93" s="11">
        <v>0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43" t="s">
        <v>52</v>
      </c>
      <c r="C94" s="42"/>
      <c r="D94" s="6"/>
      <c r="E94" s="10" t="s">
        <v>4</v>
      </c>
      <c r="F94" s="25"/>
      <c r="G94" s="12">
        <v>112</v>
      </c>
      <c r="H94" s="12">
        <v>118</v>
      </c>
      <c r="I94" s="12">
        <v>126</v>
      </c>
      <c r="J94" s="12">
        <v>137</v>
      </c>
      <c r="K94" s="11">
        <v>173</v>
      </c>
      <c r="L94" s="12">
        <v>12</v>
      </c>
      <c r="M94" s="12">
        <v>12</v>
      </c>
      <c r="N94" s="12">
        <v>16</v>
      </c>
      <c r="O94" s="12">
        <v>17</v>
      </c>
      <c r="P94" s="11">
        <v>22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42"/>
      <c r="C95" s="42"/>
      <c r="D95" s="6"/>
      <c r="E95" s="10" t="s">
        <v>5</v>
      </c>
      <c r="F95" s="25"/>
      <c r="G95" s="12">
        <v>13</v>
      </c>
      <c r="H95" s="12">
        <v>14</v>
      </c>
      <c r="I95" s="12">
        <v>19</v>
      </c>
      <c r="J95" s="12">
        <v>15</v>
      </c>
      <c r="K95" s="11">
        <v>16</v>
      </c>
      <c r="L95" s="12">
        <v>0</v>
      </c>
      <c r="M95" s="12">
        <v>1</v>
      </c>
      <c r="N95" s="12">
        <v>3</v>
      </c>
      <c r="O95" s="12">
        <v>1</v>
      </c>
      <c r="P95" s="11">
        <v>1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42" t="s">
        <v>53</v>
      </c>
      <c r="C96" s="42"/>
      <c r="D96" s="6"/>
      <c r="E96" s="10" t="s">
        <v>4</v>
      </c>
      <c r="F96" s="25"/>
      <c r="G96" s="12">
        <v>9821</v>
      </c>
      <c r="H96" s="12">
        <v>8997</v>
      </c>
      <c r="I96" s="12">
        <v>8514</v>
      </c>
      <c r="J96" s="12">
        <v>8165</v>
      </c>
      <c r="K96" s="11">
        <v>7324</v>
      </c>
      <c r="L96" s="12">
        <v>1808</v>
      </c>
      <c r="M96" s="12">
        <v>1803</v>
      </c>
      <c r="N96" s="12">
        <v>1648</v>
      </c>
      <c r="O96" s="12">
        <v>1375</v>
      </c>
      <c r="P96" s="11">
        <v>976</v>
      </c>
      <c r="Q96" s="12">
        <v>0</v>
      </c>
      <c r="R96" s="12">
        <v>2</v>
      </c>
      <c r="S96" s="12">
        <v>1</v>
      </c>
      <c r="T96" s="12">
        <v>1</v>
      </c>
      <c r="U96" s="11">
        <v>0</v>
      </c>
    </row>
    <row r="97" spans="1:21" ht="15.95" customHeight="1">
      <c r="A97" s="6"/>
      <c r="B97" s="42"/>
      <c r="C97" s="42"/>
      <c r="D97" s="6"/>
      <c r="E97" s="10" t="s">
        <v>5</v>
      </c>
      <c r="F97" s="25"/>
      <c r="G97" s="12">
        <v>1341</v>
      </c>
      <c r="H97" s="12">
        <v>1217</v>
      </c>
      <c r="I97" s="12">
        <v>1187</v>
      </c>
      <c r="J97" s="12">
        <v>1154</v>
      </c>
      <c r="K97" s="11">
        <v>1010</v>
      </c>
      <c r="L97" s="12">
        <v>323</v>
      </c>
      <c r="M97" s="12">
        <v>299</v>
      </c>
      <c r="N97" s="12">
        <v>268</v>
      </c>
      <c r="O97" s="12">
        <v>195</v>
      </c>
      <c r="P97" s="11">
        <v>156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4.1" customHeight="1">
      <c r="B98" s="42" t="s">
        <v>54</v>
      </c>
      <c r="C98" s="42"/>
      <c r="D98" s="6"/>
      <c r="E98" s="10" t="s">
        <v>6</v>
      </c>
      <c r="F98" s="26"/>
      <c r="G98" s="12">
        <v>5</v>
      </c>
      <c r="H98" s="12">
        <v>6</v>
      </c>
      <c r="I98" s="12">
        <v>1</v>
      </c>
      <c r="J98" s="12">
        <v>3</v>
      </c>
      <c r="K98" s="11">
        <v>1</v>
      </c>
      <c r="L98" s="12">
        <v>0</v>
      </c>
      <c r="M98" s="12">
        <v>0</v>
      </c>
      <c r="N98" s="12">
        <v>0</v>
      </c>
      <c r="O98" s="12">
        <v>0</v>
      </c>
      <c r="P98" s="11">
        <v>0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42" t="s">
        <v>55</v>
      </c>
      <c r="C99" s="42"/>
      <c r="D99" s="6"/>
      <c r="E99" s="10" t="s">
        <v>4</v>
      </c>
      <c r="F99" s="25"/>
      <c r="G99" s="12">
        <v>678</v>
      </c>
      <c r="H99" s="12">
        <v>709</v>
      </c>
      <c r="I99" s="12">
        <v>626</v>
      </c>
      <c r="J99" s="12">
        <v>742</v>
      </c>
      <c r="K99" s="11">
        <v>685</v>
      </c>
      <c r="L99" s="12">
        <v>3</v>
      </c>
      <c r="M99" s="12">
        <v>1</v>
      </c>
      <c r="N99" s="12">
        <v>2</v>
      </c>
      <c r="O99" s="12">
        <v>1</v>
      </c>
      <c r="P99" s="11">
        <v>5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42"/>
      <c r="C100" s="42"/>
      <c r="D100" s="6"/>
      <c r="E100" s="10" t="s">
        <v>5</v>
      </c>
      <c r="F100" s="25"/>
      <c r="G100" s="12">
        <v>27</v>
      </c>
      <c r="H100" s="12">
        <v>31</v>
      </c>
      <c r="I100" s="12">
        <v>25</v>
      </c>
      <c r="J100" s="12">
        <v>15</v>
      </c>
      <c r="K100" s="11">
        <v>36</v>
      </c>
      <c r="L100" s="12">
        <v>0</v>
      </c>
      <c r="M100" s="12">
        <v>0</v>
      </c>
      <c r="N100" s="12">
        <v>0</v>
      </c>
      <c r="O100" s="12">
        <v>0</v>
      </c>
      <c r="P100" s="11">
        <v>0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44" t="s">
        <v>56</v>
      </c>
      <c r="C101" s="42"/>
      <c r="D101" s="6"/>
      <c r="E101" s="10" t="s">
        <v>4</v>
      </c>
      <c r="F101" s="25"/>
      <c r="G101" s="12">
        <v>35</v>
      </c>
      <c r="H101" s="12">
        <v>25</v>
      </c>
      <c r="I101" s="12">
        <v>10</v>
      </c>
      <c r="J101" s="12">
        <v>12</v>
      </c>
      <c r="K101" s="11">
        <v>28</v>
      </c>
      <c r="L101" s="12">
        <v>0</v>
      </c>
      <c r="M101" s="12">
        <v>0</v>
      </c>
      <c r="N101" s="12">
        <v>0</v>
      </c>
      <c r="O101" s="12">
        <v>0</v>
      </c>
      <c r="P101" s="11">
        <v>0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42"/>
      <c r="C102" s="42"/>
      <c r="D102" s="6"/>
      <c r="E102" s="10" t="s">
        <v>5</v>
      </c>
      <c r="F102" s="25"/>
      <c r="G102" s="12">
        <v>0</v>
      </c>
      <c r="H102" s="12">
        <v>0</v>
      </c>
      <c r="I102" s="12">
        <v>5</v>
      </c>
      <c r="J102" s="12">
        <v>4</v>
      </c>
      <c r="K102" s="11">
        <v>3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42" t="s">
        <v>57</v>
      </c>
      <c r="C103" s="42"/>
      <c r="D103" s="6"/>
      <c r="E103" s="10" t="s">
        <v>4</v>
      </c>
      <c r="F103" s="25"/>
      <c r="G103" s="12">
        <v>965</v>
      </c>
      <c r="H103" s="12">
        <v>1251</v>
      </c>
      <c r="I103" s="12">
        <v>1432</v>
      </c>
      <c r="J103" s="12">
        <v>1391</v>
      </c>
      <c r="K103" s="11">
        <v>1344</v>
      </c>
      <c r="L103" s="12">
        <v>57</v>
      </c>
      <c r="M103" s="12">
        <v>59</v>
      </c>
      <c r="N103" s="12">
        <v>56</v>
      </c>
      <c r="O103" s="12">
        <v>44</v>
      </c>
      <c r="P103" s="11">
        <v>38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42"/>
      <c r="C104" s="42"/>
      <c r="D104" s="6"/>
      <c r="E104" s="10" t="s">
        <v>5</v>
      </c>
      <c r="F104" s="25"/>
      <c r="G104" s="12">
        <v>33</v>
      </c>
      <c r="H104" s="12">
        <v>26</v>
      </c>
      <c r="I104" s="12">
        <v>26</v>
      </c>
      <c r="J104" s="12">
        <v>30</v>
      </c>
      <c r="K104" s="11">
        <v>36</v>
      </c>
      <c r="L104" s="12">
        <v>0</v>
      </c>
      <c r="M104" s="12">
        <v>0</v>
      </c>
      <c r="N104" s="12">
        <v>1</v>
      </c>
      <c r="O104" s="12">
        <v>2</v>
      </c>
      <c r="P104" s="11">
        <v>1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5.0999999999999996" customHeight="1">
      <c r="A105" s="9"/>
      <c r="B105" s="27"/>
      <c r="C105" s="27"/>
      <c r="D105" s="9"/>
      <c r="E105" s="17"/>
      <c r="F105" s="18"/>
      <c r="G105" s="28"/>
      <c r="H105" s="9"/>
      <c r="I105" s="9"/>
      <c r="J105" s="9"/>
      <c r="K105" s="32"/>
      <c r="L105" s="9"/>
      <c r="M105" s="9"/>
      <c r="N105" s="9"/>
      <c r="O105" s="9"/>
      <c r="P105" s="32"/>
      <c r="Q105" s="9"/>
      <c r="R105" s="9"/>
      <c r="S105" s="9"/>
      <c r="T105" s="9"/>
      <c r="U105" s="32"/>
    </row>
    <row r="106" spans="1:21" ht="5.0999999999999996" customHeight="1">
      <c r="B106" s="29"/>
      <c r="C106" s="29"/>
    </row>
    <row r="107" spans="1:21"/>
    <row r="108" spans="1:21"/>
    <row r="109" spans="1:21"/>
    <row r="110" spans="1:21"/>
    <row r="111" spans="1:21"/>
    <row r="112" spans="1:21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</sheetData>
  <mergeCells count="63">
    <mergeCell ref="B23:C24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A5:A6"/>
    <mergeCell ref="B12:E12"/>
    <mergeCell ref="B10:E10"/>
    <mergeCell ref="L5:P5"/>
    <mergeCell ref="B14:C15"/>
    <mergeCell ref="B17:C18"/>
    <mergeCell ref="B19:C19"/>
    <mergeCell ref="B20:C21"/>
    <mergeCell ref="B22:C22"/>
    <mergeCell ref="B46:C47"/>
    <mergeCell ref="B25:C26"/>
    <mergeCell ref="B27:C28"/>
    <mergeCell ref="B29:C30"/>
    <mergeCell ref="B31:C32"/>
    <mergeCell ref="B33:C34"/>
    <mergeCell ref="B35:C36"/>
    <mergeCell ref="B37:C38"/>
    <mergeCell ref="B39:C40"/>
    <mergeCell ref="B41:C41"/>
    <mergeCell ref="B42:C43"/>
    <mergeCell ref="B44:C45"/>
    <mergeCell ref="B68:C69"/>
    <mergeCell ref="B48:C49"/>
    <mergeCell ref="B50:C51"/>
    <mergeCell ref="B52:C52"/>
    <mergeCell ref="B53:C54"/>
    <mergeCell ref="B55:C56"/>
    <mergeCell ref="B57:C58"/>
    <mergeCell ref="B59:C60"/>
    <mergeCell ref="B61:C62"/>
    <mergeCell ref="B63:C64"/>
    <mergeCell ref="B65:C66"/>
    <mergeCell ref="B67:C67"/>
    <mergeCell ref="B90:C91"/>
    <mergeCell ref="B70:C71"/>
    <mergeCell ref="B72:C73"/>
    <mergeCell ref="B74:C75"/>
    <mergeCell ref="B76:C76"/>
    <mergeCell ref="B77:C77"/>
    <mergeCell ref="B78:C79"/>
    <mergeCell ref="B80:C81"/>
    <mergeCell ref="B83:C84"/>
    <mergeCell ref="B86:C86"/>
    <mergeCell ref="B87:C87"/>
    <mergeCell ref="B88:C89"/>
    <mergeCell ref="B103:C104"/>
    <mergeCell ref="B92:C93"/>
    <mergeCell ref="B94:C95"/>
    <mergeCell ref="B96:C97"/>
    <mergeCell ref="B98:C98"/>
    <mergeCell ref="B99:C100"/>
    <mergeCell ref="B101:C102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66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22-00-04</vt:lpstr>
      <vt:lpstr>'22-00-04'!Print_Area</vt:lpstr>
      <vt:lpstr>'22-00-04'!Print_Titles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2024-07-19T11:41:32Z</dcterms:created>
  <dcterms:modified xsi:type="dcterms:W3CDTF">2024-07-19T11:41:43Z</dcterms:modified>
  <cp:category/>
</cp:coreProperties>
</file>