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16485" windowHeight="9315"/>
  </bookViews>
  <sheets>
    <sheet name="22-00-12" sheetId="19" r:id="rId1"/>
  </sheets>
  <externalReferences>
    <externalReference r:id="rId2"/>
  </externalReferences>
  <definedNames>
    <definedName name="_xlnm._FilterDatabase" localSheetId="0" hidden="1">'22-00-12'!$A$1:$O$276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Titles" localSheetId="0">'22-00-12'!$5:$7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11" i="19" l="1"/>
  <c r="A9" i="19"/>
  <c r="D9" i="19" s="1"/>
  <c r="B11" i="19" l="1"/>
  <c r="E11" i="19"/>
  <c r="B9" i="19"/>
</calcChain>
</file>

<file path=xl/sharedStrings.xml><?xml version="1.0" encoding="utf-8"?>
<sst xmlns="http://schemas.openxmlformats.org/spreadsheetml/2006/main" count="334" uniqueCount="190">
  <si>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</si>
  <si>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</si>
  <si>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</si>
  <si>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12　施設別　外国人被収容者の年末収容人員(総数）</t>
    <phoneticPr fontId="31"/>
  </si>
  <si>
    <t>施設名</t>
    <rPh sb="0" eb="1">
      <t>シ</t>
    </rPh>
    <rPh sb="1" eb="2">
      <t>セツ</t>
    </rPh>
    <rPh sb="2" eb="3">
      <t>メイ</t>
    </rPh>
    <phoneticPr fontId="31"/>
  </si>
  <si>
    <t>総　　　　　数</t>
    <rPh sb="0" eb="1">
      <t>フサ</t>
    </rPh>
    <rPh sb="6" eb="7">
      <t>カズ</t>
    </rPh>
    <phoneticPr fontId="31"/>
  </si>
  <si>
    <t>既決拘禁者</t>
    <rPh sb="0" eb="2">
      <t>キケツ</t>
    </rPh>
    <rPh sb="2" eb="5">
      <t>コウキンシャ</t>
    </rPh>
    <phoneticPr fontId="31"/>
  </si>
  <si>
    <t>未決拘禁者</t>
    <rPh sb="0" eb="2">
      <t>ミケツ</t>
    </rPh>
    <rPh sb="2" eb="5">
      <t>コウキンシャ</t>
    </rPh>
    <phoneticPr fontId="31"/>
  </si>
  <si>
    <t>受　刑　者</t>
    <rPh sb="0" eb="1">
      <t>ウケ</t>
    </rPh>
    <rPh sb="2" eb="3">
      <t>ケイ</t>
    </rPh>
    <rPh sb="4" eb="5">
      <t>モノ</t>
    </rPh>
    <phoneticPr fontId="31"/>
  </si>
  <si>
    <t>そ　の　他</t>
    <rPh sb="4" eb="5">
      <t>タ</t>
    </rPh>
    <phoneticPr fontId="31"/>
  </si>
  <si>
    <t>年</t>
    <rPh sb="0" eb="1">
      <t>ネン</t>
    </rPh>
    <phoneticPr fontId="39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</si>
  <si>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</si>
  <si>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</si>
  <si>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</si>
  <si>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</si>
  <si>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</si>
  <si>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</si>
  <si>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</si>
  <si>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</si>
  <si>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</si>
  <si>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</si>
  <si>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</si>
  <si>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</si>
  <si>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</si>
  <si>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</si>
  <si>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</si>
  <si>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</si>
  <si>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</si>
  <si>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</si>
  <si>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</si>
  <si>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</si>
  <si>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</si>
  <si>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</si>
  <si>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</si>
  <si>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</si>
  <si>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</si>
  <si>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</si>
  <si>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</si>
  <si>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</si>
  <si>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</si>
  <si>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</si>
  <si>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</si>
  <si>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</si>
  <si>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</si>
  <si>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</si>
  <si>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</si>
  <si>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</si>
  <si>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</si>
  <si>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</si>
  <si>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</si>
  <si>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</si>
  <si>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</si>
  <si>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</si>
  <si>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</si>
  <si>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</si>
  <si>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</si>
  <si>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</si>
  <si>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</si>
  <si>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</si>
  <si>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</si>
  <si>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</si>
  <si>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</si>
  <si>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</si>
  <si>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</si>
  <si>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</si>
  <si>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</si>
  <si>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</si>
  <si>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</si>
  <si>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</si>
  <si>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</si>
  <si>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</si>
  <si>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</si>
  <si>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</si>
  <si>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</si>
  <si>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</si>
  <si>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</si>
  <si>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</si>
  <si>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</si>
  <si>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</si>
  <si>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</si>
  <si>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</si>
  <si>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</si>
  <si>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</si>
  <si>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</si>
  <si>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</si>
  <si>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</si>
  <si>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</si>
  <si>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</si>
  <si>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</si>
  <si>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</si>
  <si>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</si>
  <si>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</si>
  <si>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</si>
  <si>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</si>
  <si>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</si>
  <si>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</si>
  <si>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</si>
  <si>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</si>
  <si>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</si>
  <si>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</si>
  <si>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</si>
  <si>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</si>
  <si>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</si>
  <si>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</si>
  <si>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</si>
  <si>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</si>
  <si>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</si>
  <si>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</si>
  <si>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</si>
  <si>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</si>
  <si>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</si>
  <si>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彦根</t>
  </si>
  <si>
    <t>京都</t>
  </si>
  <si>
    <t>滋賀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</si>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</sst>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32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181" fontId="35" fillId="0" borderId="0" xfId="0" applyNumberFormat="1" applyFont="1" applyBorder="1" applyAlignment="1">
      <alignment horizontal="right" vertical="center"/>
    </xf>
    <xf numFmtId="181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3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21" xfId="0" applyFont="1" applyBorder="1" applyAlignment="1">
      <alignment horizontal="center" vertical="center"/>
    </xf>
    <xf numFmtId="0" fontId="18" fillId="0" borderId="0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8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0" fontId="35" fillId="0" borderId="0" xfId="0" applyFont="1">
      <alignment vertical="center"/>
    </xf>
    <xf numFmtId="0" fontId="18" fillId="0" borderId="0" xfId="0" applyFont="1" applyBorder="1" applyAlignment="1">
      <alignment horizontal="center" vertical="center"/>
    </xf>
    <xf numFmtId="0" fontId="40" fillId="0" borderId="18" xfId="0" applyFont="1" applyBorder="1" applyAlignment="1">
      <alignment horizontal="center" vertical="center"/>
    </xf>
    <xf numFmtId="0" fontId="18" fillId="0" borderId="20" xfId="0" applyFont="1" applyBorder="1">
      <alignment vertical="center"/>
    </xf>
    <xf numFmtId="0" fontId="18" fillId="0" borderId="0" xfId="0" applyFont="1" applyBorder="1" applyAlignment="1">
      <alignment horizontal="left" vertical="center"/>
    </xf>
    <xf numFmtId="0" fontId="41" fillId="0" borderId="0" xfId="0" applyFont="1" applyBorder="1">
      <alignment vertical="center"/>
    </xf>
    <xf numFmtId="14" fontId="41" fillId="0" borderId="0" xfId="0" applyNumberFormat="1" applyFont="1" applyBorder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35" fillId="0" borderId="0" xfId="0" applyNumberFormat="1" applyFont="1" applyBorder="1" applyAlignment="1">
      <alignment horizontal="right" vertical="center"/>
    </xf>
    <xf numFmtId="14" fontId="35" fillId="0" borderId="0" xfId="0" applyNumberFormat="1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14" fontId="35" fillId="0" borderId="0" xfId="0" applyNumberFormat="1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0" fillId="0" borderId="20" xfId="0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35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3" xfId="62"/>
    <cellStyle name="標準 3 2" xfId="63"/>
    <cellStyle name="標準 4" xfId="64"/>
    <cellStyle name="標準 5" xfId="65"/>
    <cellStyle name="未定義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4_SC/02_TMP/07_SC_&#24180;&#22577;_&#38619;&#24418;SCY0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493"/>
  <sheetViews>
    <sheetView showGridLines="0" tabSelected="1" view="pageBreakPreview" zoomScaleNormal="110" zoomScaleSheetLayoutView="100" workbookViewId="0">
      <selection sqref="A1:O1"/>
    </sheetView>
  </sheetViews>
  <sheetFormatPr defaultColWidth="0" defaultRowHeight="11.25" zeroHeight="1"/>
  <cols>
    <col min="1" max="1" width="4" style="23" customWidth="1"/>
    <col min="2" max="2" width="3.33203125" style="23" customWidth="1"/>
    <col min="3" max="3" width="7.83203125" style="23" customWidth="1"/>
    <col min="4" max="4" width="6.83203125" style="23" customWidth="1"/>
    <col min="5" max="5" width="6.5" style="23" customWidth="1"/>
    <col min="6" max="6" width="4" style="23" bestFit="1" customWidth="1"/>
    <col min="7" max="7" width="8.1640625" style="23" bestFit="1" customWidth="1"/>
    <col min="8" max="14" width="9.1640625" style="23" customWidth="1"/>
    <col min="15" max="15" width="8.1640625" style="23" customWidth="1"/>
    <col min="16" max="16384" width="0" style="23" hidden="1"/>
  </cols>
  <sheetData>
    <row r="1" spans="1:15" s="3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1:15" s="15" customFormat="1" ht="27" customHeight="1">
      <c r="A2" s="45" t="s">
        <v>3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1:15" s="18" customFormat="1" ht="10.5" customHeight="1">
      <c r="A3" s="19"/>
      <c r="B3" s="19"/>
      <c r="C3" s="19"/>
      <c r="D3" s="19"/>
      <c r="E3" s="19"/>
      <c r="F3" s="19"/>
      <c r="G3" s="16"/>
      <c r="H3" s="16"/>
      <c r="I3" s="16"/>
      <c r="J3" s="16"/>
      <c r="K3" s="16"/>
      <c r="L3" s="17"/>
      <c r="M3" s="16"/>
      <c r="N3" s="19"/>
      <c r="O3" s="19"/>
    </row>
    <row r="4" spans="1:15" s="18" customFormat="1" ht="2.1" customHeight="1">
      <c r="F4" s="26"/>
      <c r="G4" s="1"/>
      <c r="H4" s="1"/>
      <c r="I4" s="2"/>
      <c r="J4" s="1"/>
      <c r="K4" s="14"/>
      <c r="L4" s="14"/>
      <c r="M4" s="14"/>
      <c r="N4" s="14"/>
      <c r="O4" s="14"/>
    </row>
    <row r="5" spans="1:15" s="17" customFormat="1" ht="19.899999999999999" customHeight="1">
      <c r="A5" s="13"/>
      <c r="B5" s="46" t="s">
        <v>4</v>
      </c>
      <c r="C5" s="47"/>
      <c r="D5" s="47"/>
      <c r="E5" s="47"/>
      <c r="F5" s="12"/>
      <c r="G5" s="50" t="s">
        <v>5</v>
      </c>
      <c r="H5" s="50"/>
      <c r="I5" s="51"/>
      <c r="J5" s="54" t="s">
        <v>6</v>
      </c>
      <c r="K5" s="55"/>
      <c r="L5" s="55"/>
      <c r="M5" s="56"/>
      <c r="N5" s="54" t="s">
        <v>7</v>
      </c>
      <c r="O5" s="55"/>
    </row>
    <row r="6" spans="1:15" s="17" customFormat="1" ht="19.899999999999999" customHeight="1">
      <c r="A6" s="29"/>
      <c r="B6" s="48"/>
      <c r="C6" s="48"/>
      <c r="D6" s="48"/>
      <c r="E6" s="48"/>
      <c r="F6" s="11"/>
      <c r="G6" s="52"/>
      <c r="H6" s="52"/>
      <c r="I6" s="53"/>
      <c r="J6" s="54" t="s">
        <v>8</v>
      </c>
      <c r="K6" s="56"/>
      <c r="L6" s="54" t="s">
        <v>9</v>
      </c>
      <c r="M6" s="56"/>
      <c r="N6" s="54"/>
      <c r="O6" s="55"/>
    </row>
    <row r="7" spans="1:15" s="17" customFormat="1" ht="19.899999999999999" customHeight="1">
      <c r="A7" s="5"/>
      <c r="B7" s="49"/>
      <c r="C7" s="49"/>
      <c r="D7" s="49"/>
      <c r="E7" s="49"/>
      <c r="F7" s="10"/>
      <c r="G7" s="4" t="s">
        <v>0</v>
      </c>
      <c r="H7" s="20" t="s">
        <v>1</v>
      </c>
      <c r="I7" s="20" t="s">
        <v>2</v>
      </c>
      <c r="J7" s="20" t="s">
        <v>1</v>
      </c>
      <c r="K7" s="20" t="s">
        <v>2</v>
      </c>
      <c r="L7" s="20" t="s">
        <v>1</v>
      </c>
      <c r="M7" s="20" t="s">
        <v>2</v>
      </c>
      <c r="N7" s="20" t="s">
        <v>1</v>
      </c>
      <c r="O7" s="20" t="s">
        <v>2</v>
      </c>
    </row>
    <row r="8" spans="1:15" s="17" customFormat="1" ht="5.0999999999999996" customHeight="1">
      <c r="A8" s="29"/>
      <c r="B8" s="29"/>
      <c r="C8" s="29"/>
      <c r="D8" s="29"/>
      <c r="E8" s="29"/>
      <c r="F8" s="11"/>
      <c r="G8" s="29"/>
      <c r="H8" s="29"/>
      <c r="I8" s="29"/>
      <c r="J8" s="29"/>
      <c r="K8" s="29"/>
      <c r="L8" s="29"/>
      <c r="M8" s="29"/>
      <c r="N8" s="29"/>
      <c r="O8" s="29"/>
    </row>
    <row r="9" spans="1:15" ht="13.7" customHeight="1">
      <c r="A9" s="34">
        <f>DATE(YEAR(A11)-1,5,1)</f>
        <v>44317</v>
      </c>
      <c r="B9" s="41" t="str">
        <f>TEXT(A9,"ggg")</f>
        <v>令和</v>
      </c>
      <c r="C9" s="41"/>
      <c r="D9" s="35" t="str">
        <f>IF(TEXT(A9,"e")="1","元",TEXT(A9,"e"))</f>
        <v>3</v>
      </c>
      <c r="E9" s="36" t="s">
        <v>10</v>
      </c>
      <c r="F9" s="22"/>
      <c r="G9" s="8">
        <v>2734</v>
      </c>
      <c r="H9" s="8">
        <v>2341</v>
      </c>
      <c r="I9" s="8">
        <v>393</v>
      </c>
      <c r="J9" s="8">
        <v>1825</v>
      </c>
      <c r="K9" s="8">
        <v>311</v>
      </c>
      <c r="L9" s="8">
        <v>76</v>
      </c>
      <c r="M9" s="8">
        <v>29</v>
      </c>
      <c r="N9" s="8">
        <v>440</v>
      </c>
      <c r="O9" s="8">
        <v>53</v>
      </c>
    </row>
    <row r="10" spans="1:15" ht="13.7" customHeight="1">
      <c r="A10" s="33"/>
      <c r="B10" s="9"/>
      <c r="C10" s="9"/>
      <c r="D10" s="9"/>
      <c r="E10" s="9"/>
      <c r="F10" s="22"/>
      <c r="G10" s="8"/>
      <c r="H10" s="8"/>
      <c r="I10" s="8"/>
      <c r="J10" s="8"/>
      <c r="K10" s="8"/>
      <c r="L10" s="8"/>
      <c r="M10" s="8"/>
      <c r="N10" s="8"/>
      <c r="O10" s="8"/>
    </row>
    <row r="11" spans="1:15" s="28" customFormat="1" ht="13.7" customHeight="1">
      <c r="A11" s="34">
        <v>44682</v>
      </c>
      <c r="B11" s="42" t="str">
        <f>IF(TEXT(A9,"ggg")=TEXT(A11,"ggg"),"",TEXT(A11,"ggg"))</f>
        <v/>
      </c>
      <c r="C11" s="43"/>
      <c r="D11" s="37" t="str">
        <f>IF(TEXT(A11,"e")="1","元",TEXT(A11,"e"))</f>
        <v>4</v>
      </c>
      <c r="E11" s="37" t="str">
        <f>IF(TEXT(A9,"ggg")=TEXT(A11,"ggg"),"","年")</f>
        <v/>
      </c>
      <c r="F11" s="25"/>
      <c r="G11" s="7">
        <v>2761</v>
      </c>
      <c r="H11" s="7">
        <v>2363</v>
      </c>
      <c r="I11" s="7">
        <v>398</v>
      </c>
      <c r="J11" s="7">
        <v>1862</v>
      </c>
      <c r="K11" s="7">
        <v>319</v>
      </c>
      <c r="L11" s="7">
        <v>53</v>
      </c>
      <c r="M11" s="7">
        <v>15</v>
      </c>
      <c r="N11" s="7">
        <v>448</v>
      </c>
      <c r="O11" s="7">
        <v>64</v>
      </c>
    </row>
    <row r="12" spans="1:15" s="28" customFormat="1" ht="14.1" customHeight="1">
      <c r="A12" s="34"/>
      <c r="B12" s="38"/>
      <c r="C12" s="39"/>
      <c r="D12" s="37"/>
      <c r="E12" s="37"/>
      <c r="F12" s="25"/>
      <c r="G12" s="7"/>
      <c r="H12" s="7"/>
      <c r="I12" s="7"/>
      <c r="J12" s="7"/>
      <c r="K12" s="7"/>
      <c r="L12" s="7"/>
      <c r="M12" s="7"/>
      <c r="N12" s="7"/>
      <c r="O12" s="7"/>
    </row>
    <row r="13" spans="1:15" s="28" customFormat="1" ht="13.7" customHeight="1">
      <c r="A13" s="24"/>
      <c r="B13" s="57" t="s">
        <v>11</v>
      </c>
      <c r="C13" s="57"/>
      <c r="D13" s="57"/>
      <c r="E13" s="57"/>
      <c r="F13" s="25"/>
      <c r="G13" s="7">
        <v>42</v>
      </c>
      <c r="H13" s="7">
        <v>36</v>
      </c>
      <c r="I13" s="7">
        <v>6</v>
      </c>
      <c r="J13" s="7">
        <v>31</v>
      </c>
      <c r="K13" s="7">
        <v>6</v>
      </c>
      <c r="L13" s="7">
        <v>1</v>
      </c>
      <c r="M13" s="7">
        <v>0</v>
      </c>
      <c r="N13" s="7">
        <v>4</v>
      </c>
      <c r="O13" s="7">
        <v>0</v>
      </c>
    </row>
    <row r="14" spans="1:15" s="28" customFormat="1" ht="14.1" customHeight="1">
      <c r="A14" s="24"/>
      <c r="B14" s="40"/>
      <c r="C14" s="40"/>
      <c r="D14" s="40"/>
      <c r="E14" s="40"/>
      <c r="F14" s="25"/>
      <c r="G14" s="7"/>
      <c r="H14" s="7"/>
      <c r="I14" s="7"/>
      <c r="J14" s="7"/>
      <c r="K14" s="7"/>
      <c r="L14" s="7"/>
      <c r="M14" s="7"/>
      <c r="N14" s="7"/>
      <c r="O14" s="7"/>
    </row>
    <row r="15" spans="1:15" ht="13.7" customHeight="1">
      <c r="A15" s="21"/>
      <c r="B15" s="58" t="s">
        <v>12</v>
      </c>
      <c r="C15" s="58"/>
      <c r="D15" s="58"/>
      <c r="E15" s="59"/>
      <c r="F15" s="22"/>
      <c r="G15" s="8">
        <v>10</v>
      </c>
      <c r="H15" s="8">
        <v>10</v>
      </c>
      <c r="I15" s="8">
        <v>0</v>
      </c>
      <c r="J15" s="8">
        <v>10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</row>
    <row r="16" spans="1:15" ht="13.7" customHeight="1">
      <c r="A16" s="21"/>
      <c r="B16" s="21"/>
      <c r="C16" s="58" t="s">
        <v>12</v>
      </c>
      <c r="D16" s="58"/>
      <c r="E16" s="26" t="s">
        <v>13</v>
      </c>
      <c r="F16" s="30"/>
      <c r="G16" s="8">
        <v>6</v>
      </c>
      <c r="H16" s="8">
        <v>0</v>
      </c>
      <c r="I16" s="8">
        <v>6</v>
      </c>
      <c r="J16" s="8">
        <v>0</v>
      </c>
      <c r="K16" s="8">
        <v>6</v>
      </c>
      <c r="L16" s="8">
        <v>0</v>
      </c>
      <c r="M16" s="8">
        <v>0</v>
      </c>
      <c r="N16" s="8">
        <v>0</v>
      </c>
      <c r="O16" s="8">
        <v>0</v>
      </c>
    </row>
    <row r="17" spans="1:15" ht="13.7" customHeight="1">
      <c r="A17" s="21"/>
      <c r="B17" s="21"/>
      <c r="C17" s="58" t="s">
        <v>12</v>
      </c>
      <c r="D17" s="58"/>
      <c r="E17" s="26" t="s">
        <v>14</v>
      </c>
      <c r="F17" s="30"/>
      <c r="G17" s="8">
        <v>1</v>
      </c>
      <c r="H17" s="8">
        <v>1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1</v>
      </c>
      <c r="O17" s="8">
        <v>0</v>
      </c>
    </row>
    <row r="18" spans="1:15" ht="13.7" customHeight="1">
      <c r="A18" s="21"/>
      <c r="B18" s="21"/>
      <c r="C18" s="58" t="s">
        <v>15</v>
      </c>
      <c r="D18" s="58"/>
      <c r="E18" s="26" t="s">
        <v>14</v>
      </c>
      <c r="F18" s="30"/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</row>
    <row r="19" spans="1:15" ht="13.7" customHeight="1">
      <c r="A19" s="21"/>
      <c r="B19" s="21"/>
      <c r="C19" s="58" t="s">
        <v>16</v>
      </c>
      <c r="D19" s="58"/>
      <c r="E19" s="26" t="s">
        <v>14</v>
      </c>
      <c r="F19" s="30"/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</row>
    <row r="20" spans="1:15" ht="13.7" customHeight="1">
      <c r="A20" s="21"/>
      <c r="B20" s="58" t="s">
        <v>17</v>
      </c>
      <c r="C20" s="58"/>
      <c r="D20" s="58"/>
      <c r="E20" s="59"/>
      <c r="F20" s="22"/>
      <c r="G20" s="8">
        <v>3</v>
      </c>
      <c r="H20" s="8">
        <v>3</v>
      </c>
      <c r="I20" s="8">
        <v>0</v>
      </c>
      <c r="J20" s="8">
        <v>0</v>
      </c>
      <c r="K20" s="8">
        <v>0</v>
      </c>
      <c r="L20" s="8">
        <v>1</v>
      </c>
      <c r="M20" s="8">
        <v>0</v>
      </c>
      <c r="N20" s="8">
        <v>2</v>
      </c>
      <c r="O20" s="8">
        <v>0</v>
      </c>
    </row>
    <row r="21" spans="1:15" ht="13.7" customHeight="1">
      <c r="A21" s="21"/>
      <c r="B21" s="21"/>
      <c r="C21" s="58" t="s">
        <v>18</v>
      </c>
      <c r="D21" s="58"/>
      <c r="E21" s="26" t="s">
        <v>14</v>
      </c>
      <c r="F21" s="30"/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</row>
    <row r="22" spans="1:15" ht="13.7" customHeight="1">
      <c r="A22" s="21"/>
      <c r="B22" s="58" t="s">
        <v>19</v>
      </c>
      <c r="C22" s="58"/>
      <c r="D22" s="58"/>
      <c r="E22" s="59"/>
      <c r="F22" s="22"/>
      <c r="G22" s="8">
        <v>1</v>
      </c>
      <c r="H22" s="8">
        <v>1</v>
      </c>
      <c r="I22" s="8">
        <v>0</v>
      </c>
      <c r="J22" s="8">
        <v>1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</row>
    <row r="23" spans="1:15" ht="13.7" customHeight="1">
      <c r="A23" s="21"/>
      <c r="B23" s="21"/>
      <c r="C23" s="58" t="s">
        <v>20</v>
      </c>
      <c r="D23" s="58"/>
      <c r="E23" s="26" t="s">
        <v>13</v>
      </c>
      <c r="F23" s="30"/>
      <c r="G23" s="8">
        <v>5</v>
      </c>
      <c r="H23" s="8">
        <v>5</v>
      </c>
      <c r="I23" s="8">
        <v>0</v>
      </c>
      <c r="J23" s="8">
        <v>5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</row>
    <row r="24" spans="1:15" ht="13.7" customHeight="1">
      <c r="A24" s="21"/>
      <c r="B24" s="58" t="s">
        <v>21</v>
      </c>
      <c r="C24" s="58"/>
      <c r="D24" s="58"/>
      <c r="E24" s="59"/>
      <c r="F24" s="22"/>
      <c r="G24" s="8">
        <v>1</v>
      </c>
      <c r="H24" s="8">
        <v>1</v>
      </c>
      <c r="I24" s="8">
        <v>0</v>
      </c>
      <c r="J24" s="8">
        <v>1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</row>
    <row r="25" spans="1:15" ht="13.7" customHeight="1">
      <c r="A25" s="21"/>
      <c r="B25" s="58" t="s">
        <v>22</v>
      </c>
      <c r="C25" s="58"/>
      <c r="D25" s="58"/>
      <c r="E25" s="59"/>
      <c r="F25" s="22"/>
      <c r="G25" s="8">
        <v>6</v>
      </c>
      <c r="H25" s="8">
        <v>6</v>
      </c>
      <c r="I25" s="8">
        <v>0</v>
      </c>
      <c r="J25" s="8">
        <v>6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</row>
    <row r="26" spans="1:15" ht="13.7" customHeight="1">
      <c r="A26" s="21"/>
      <c r="B26" s="58" t="s">
        <v>23</v>
      </c>
      <c r="C26" s="58"/>
      <c r="D26" s="58"/>
      <c r="E26" s="32" t="s">
        <v>24</v>
      </c>
      <c r="F26" s="22"/>
      <c r="G26" s="8">
        <v>9</v>
      </c>
      <c r="H26" s="8">
        <v>9</v>
      </c>
      <c r="I26" s="8">
        <v>0</v>
      </c>
      <c r="J26" s="8">
        <v>8</v>
      </c>
      <c r="K26" s="8">
        <v>0</v>
      </c>
      <c r="L26" s="8">
        <v>0</v>
      </c>
      <c r="M26" s="8">
        <v>0</v>
      </c>
      <c r="N26" s="8">
        <v>1</v>
      </c>
      <c r="O26" s="8">
        <v>0</v>
      </c>
    </row>
    <row r="27" spans="1:15" ht="14.1" customHeight="1">
      <c r="A27" s="21"/>
      <c r="B27" s="9"/>
      <c r="C27" s="9"/>
      <c r="D27" s="9"/>
      <c r="E27" s="32"/>
      <c r="F27" s="22"/>
      <c r="G27" s="8"/>
      <c r="H27" s="8"/>
      <c r="I27" s="8"/>
      <c r="J27" s="8"/>
      <c r="K27" s="8"/>
      <c r="L27" s="8"/>
      <c r="M27" s="8"/>
      <c r="N27" s="8"/>
      <c r="O27" s="8"/>
    </row>
    <row r="28" spans="1:15" s="28" customFormat="1" ht="13.7" customHeight="1">
      <c r="A28" s="24"/>
      <c r="B28" s="57" t="s">
        <v>25</v>
      </c>
      <c r="C28" s="57"/>
      <c r="D28" s="57"/>
      <c r="E28" s="57"/>
      <c r="F28" s="25"/>
      <c r="G28" s="7">
        <v>75</v>
      </c>
      <c r="H28" s="7">
        <v>52</v>
      </c>
      <c r="I28" s="7">
        <v>23</v>
      </c>
      <c r="J28" s="7">
        <v>49</v>
      </c>
      <c r="K28" s="7">
        <v>22</v>
      </c>
      <c r="L28" s="7">
        <v>0</v>
      </c>
      <c r="M28" s="7">
        <v>1</v>
      </c>
      <c r="N28" s="7">
        <v>3</v>
      </c>
      <c r="O28" s="7">
        <v>0</v>
      </c>
    </row>
    <row r="29" spans="1:15" s="28" customFormat="1" ht="14.1" customHeight="1">
      <c r="A29" s="24"/>
      <c r="B29" s="40"/>
      <c r="C29" s="40"/>
      <c r="D29" s="40"/>
      <c r="E29" s="40"/>
      <c r="F29" s="25"/>
      <c r="G29" s="7"/>
      <c r="H29" s="7"/>
      <c r="I29" s="7"/>
      <c r="J29" s="7"/>
      <c r="K29" s="7"/>
      <c r="L29" s="7"/>
      <c r="M29" s="7"/>
      <c r="N29" s="7"/>
      <c r="O29" s="7"/>
    </row>
    <row r="30" spans="1:15" ht="13.7" customHeight="1">
      <c r="A30" s="21"/>
      <c r="B30" s="58" t="s">
        <v>26</v>
      </c>
      <c r="C30" s="58"/>
      <c r="D30" s="58"/>
      <c r="E30" s="59"/>
      <c r="F30" s="22"/>
      <c r="G30" s="8">
        <v>2</v>
      </c>
      <c r="H30" s="8">
        <v>2</v>
      </c>
      <c r="I30" s="8">
        <v>0</v>
      </c>
      <c r="J30" s="8">
        <v>2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</row>
    <row r="31" spans="1:15" ht="13.7" customHeight="1">
      <c r="A31" s="21"/>
      <c r="B31" s="21"/>
      <c r="C31" s="58" t="s">
        <v>27</v>
      </c>
      <c r="D31" s="58"/>
      <c r="E31" s="26" t="s">
        <v>14</v>
      </c>
      <c r="F31" s="30"/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</row>
    <row r="32" spans="1:15" ht="13.7" customHeight="1">
      <c r="A32" s="21"/>
      <c r="B32" s="21"/>
      <c r="C32" s="58" t="s">
        <v>28</v>
      </c>
      <c r="D32" s="58"/>
      <c r="E32" s="26" t="s">
        <v>14</v>
      </c>
      <c r="F32" s="30"/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</row>
    <row r="33" spans="1:15" ht="13.7" customHeight="1">
      <c r="A33" s="21"/>
      <c r="B33" s="58" t="s">
        <v>29</v>
      </c>
      <c r="C33" s="58"/>
      <c r="D33" s="58"/>
      <c r="E33" s="59"/>
      <c r="F33" s="22"/>
      <c r="G33" s="8">
        <v>4</v>
      </c>
      <c r="H33" s="8">
        <v>4</v>
      </c>
      <c r="I33" s="8">
        <v>0</v>
      </c>
      <c r="J33" s="8">
        <v>4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</row>
    <row r="34" spans="1:15" ht="13.7" customHeight="1">
      <c r="A34" s="21"/>
      <c r="B34" s="21"/>
      <c r="C34" s="58" t="s">
        <v>30</v>
      </c>
      <c r="D34" s="58"/>
      <c r="E34" s="26" t="s">
        <v>14</v>
      </c>
      <c r="F34" s="30"/>
      <c r="G34" s="8">
        <v>2</v>
      </c>
      <c r="H34" s="8">
        <v>2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2</v>
      </c>
      <c r="O34" s="8">
        <v>0</v>
      </c>
    </row>
    <row r="35" spans="1:15" ht="13.7" customHeight="1">
      <c r="A35" s="21"/>
      <c r="B35" s="21"/>
      <c r="C35" s="58" t="s">
        <v>31</v>
      </c>
      <c r="D35" s="58"/>
      <c r="E35" s="26" t="s">
        <v>14</v>
      </c>
      <c r="F35" s="30"/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</row>
    <row r="36" spans="1:15" ht="13.7" customHeight="1">
      <c r="A36" s="21"/>
      <c r="B36" s="21"/>
      <c r="C36" s="58" t="s">
        <v>32</v>
      </c>
      <c r="D36" s="58"/>
      <c r="E36" s="26" t="s">
        <v>14</v>
      </c>
      <c r="F36" s="30"/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</row>
    <row r="37" spans="1:15" ht="13.7" customHeight="1">
      <c r="A37" s="21"/>
      <c r="B37" s="58" t="s">
        <v>33</v>
      </c>
      <c r="C37" s="58"/>
      <c r="D37" s="58"/>
      <c r="E37" s="59"/>
      <c r="F37" s="22"/>
      <c r="G37" s="8">
        <v>4</v>
      </c>
      <c r="H37" s="8">
        <v>4</v>
      </c>
      <c r="I37" s="8">
        <v>0</v>
      </c>
      <c r="J37" s="8">
        <v>3</v>
      </c>
      <c r="K37" s="8">
        <v>0</v>
      </c>
      <c r="L37" s="8">
        <v>0</v>
      </c>
      <c r="M37" s="8">
        <v>0</v>
      </c>
      <c r="N37" s="8">
        <v>1</v>
      </c>
      <c r="O37" s="8">
        <v>0</v>
      </c>
    </row>
    <row r="38" spans="1:15" ht="13.7" customHeight="1">
      <c r="A38" s="21"/>
      <c r="B38" s="21"/>
      <c r="C38" s="58" t="s">
        <v>34</v>
      </c>
      <c r="D38" s="58"/>
      <c r="E38" s="26" t="s">
        <v>14</v>
      </c>
      <c r="F38" s="30"/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</row>
    <row r="39" spans="1:15" ht="13.7" customHeight="1">
      <c r="A39" s="21"/>
      <c r="B39" s="21"/>
      <c r="C39" s="58" t="s">
        <v>35</v>
      </c>
      <c r="D39" s="58"/>
      <c r="E39" s="26" t="s">
        <v>14</v>
      </c>
      <c r="F39" s="30"/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</row>
    <row r="40" spans="1:15" ht="13.7" customHeight="1">
      <c r="A40" s="21"/>
      <c r="B40" s="58" t="s">
        <v>36</v>
      </c>
      <c r="C40" s="58"/>
      <c r="D40" s="58"/>
      <c r="E40" s="59"/>
      <c r="F40" s="22"/>
      <c r="G40" s="8">
        <v>17</v>
      </c>
      <c r="H40" s="8">
        <v>17</v>
      </c>
      <c r="I40" s="8">
        <v>0</v>
      </c>
      <c r="J40" s="8">
        <v>17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</row>
    <row r="41" spans="1:15" ht="13.7" customHeight="1">
      <c r="A41" s="21"/>
      <c r="B41" s="21"/>
      <c r="C41" s="58" t="s">
        <v>37</v>
      </c>
      <c r="D41" s="58"/>
      <c r="E41" s="26" t="s">
        <v>14</v>
      </c>
      <c r="F41" s="30"/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</row>
    <row r="42" spans="1:15" ht="13.7" customHeight="1">
      <c r="A42" s="21"/>
      <c r="B42" s="21"/>
      <c r="C42" s="58" t="s">
        <v>38</v>
      </c>
      <c r="D42" s="58"/>
      <c r="E42" s="26" t="s">
        <v>14</v>
      </c>
      <c r="F42" s="30"/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</row>
    <row r="43" spans="1:15" ht="13.7" customHeight="1">
      <c r="A43" s="21"/>
      <c r="B43" s="58" t="s">
        <v>39</v>
      </c>
      <c r="C43" s="58"/>
      <c r="D43" s="58"/>
      <c r="E43" s="59"/>
      <c r="F43" s="22"/>
      <c r="G43" s="8">
        <v>19</v>
      </c>
      <c r="H43" s="8">
        <v>19</v>
      </c>
      <c r="I43" s="8">
        <v>0</v>
      </c>
      <c r="J43" s="8">
        <v>19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</row>
    <row r="44" spans="1:15" ht="13.7" customHeight="1">
      <c r="A44" s="21"/>
      <c r="B44" s="21"/>
      <c r="C44" s="58" t="s">
        <v>39</v>
      </c>
      <c r="D44" s="58"/>
      <c r="E44" s="26" t="s">
        <v>13</v>
      </c>
      <c r="F44" s="30"/>
      <c r="G44" s="8">
        <v>23</v>
      </c>
      <c r="H44" s="8">
        <v>0</v>
      </c>
      <c r="I44" s="8">
        <v>23</v>
      </c>
      <c r="J44" s="8">
        <v>0</v>
      </c>
      <c r="K44" s="8">
        <v>22</v>
      </c>
      <c r="L44" s="8">
        <v>0</v>
      </c>
      <c r="M44" s="8">
        <v>1</v>
      </c>
      <c r="N44" s="8">
        <v>0</v>
      </c>
      <c r="O44" s="8">
        <v>0</v>
      </c>
    </row>
    <row r="45" spans="1:15" ht="13.7" customHeight="1">
      <c r="A45" s="21"/>
      <c r="B45" s="21"/>
      <c r="C45" s="58" t="s">
        <v>40</v>
      </c>
      <c r="D45" s="58"/>
      <c r="E45" s="26" t="s">
        <v>14</v>
      </c>
      <c r="F45" s="30"/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</row>
    <row r="46" spans="1:15" ht="13.7" customHeight="1">
      <c r="A46" s="21"/>
      <c r="B46" s="21"/>
      <c r="C46" s="58" t="s">
        <v>41</v>
      </c>
      <c r="D46" s="58"/>
      <c r="E46" s="26" t="s">
        <v>14</v>
      </c>
      <c r="F46" s="30"/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</row>
    <row r="47" spans="1:15" ht="13.7" customHeight="1">
      <c r="A47" s="21"/>
      <c r="B47" s="21"/>
      <c r="C47" s="58" t="s">
        <v>42</v>
      </c>
      <c r="D47" s="58"/>
      <c r="E47" s="26" t="s">
        <v>14</v>
      </c>
      <c r="F47" s="30"/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</row>
    <row r="48" spans="1:15" ht="13.7" customHeight="1">
      <c r="A48" s="21"/>
      <c r="B48" s="21"/>
      <c r="C48" s="58" t="s">
        <v>43</v>
      </c>
      <c r="D48" s="58"/>
      <c r="E48" s="26" t="s">
        <v>14</v>
      </c>
      <c r="F48" s="30"/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</row>
    <row r="49" spans="1:15" ht="13.7" customHeight="1">
      <c r="A49" s="21"/>
      <c r="B49" s="58" t="s">
        <v>44</v>
      </c>
      <c r="C49" s="58"/>
      <c r="D49" s="58"/>
      <c r="E49" s="32" t="s">
        <v>24</v>
      </c>
      <c r="F49" s="22"/>
      <c r="G49" s="8">
        <v>4</v>
      </c>
      <c r="H49" s="8">
        <v>4</v>
      </c>
      <c r="I49" s="8">
        <v>0</v>
      </c>
      <c r="J49" s="8">
        <v>4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</row>
    <row r="50" spans="1:15" ht="13.7" customHeight="1">
      <c r="A50" s="21"/>
      <c r="B50" s="21"/>
      <c r="C50" s="58" t="s">
        <v>45</v>
      </c>
      <c r="D50" s="58"/>
      <c r="E50" s="26" t="s">
        <v>14</v>
      </c>
      <c r="F50" s="30"/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</row>
    <row r="51" spans="1:15" ht="14.1" customHeight="1">
      <c r="A51" s="21"/>
      <c r="B51" s="21"/>
      <c r="C51" s="9"/>
      <c r="D51" s="9"/>
      <c r="E51" s="26"/>
      <c r="F51" s="30"/>
      <c r="G51" s="8"/>
      <c r="H51" s="8"/>
      <c r="I51" s="8"/>
      <c r="J51" s="8"/>
      <c r="K51" s="8"/>
      <c r="L51" s="8"/>
      <c r="M51" s="8"/>
      <c r="N51" s="8"/>
      <c r="O51" s="8"/>
    </row>
    <row r="52" spans="1:15" s="28" customFormat="1" ht="13.7" customHeight="1">
      <c r="A52" s="24"/>
      <c r="B52" s="57" t="s">
        <v>46</v>
      </c>
      <c r="C52" s="57"/>
      <c r="D52" s="57"/>
      <c r="E52" s="57"/>
      <c r="F52" s="25"/>
      <c r="G52" s="7">
        <v>1338</v>
      </c>
      <c r="H52" s="7">
        <v>1098</v>
      </c>
      <c r="I52" s="7">
        <v>240</v>
      </c>
      <c r="J52" s="7">
        <v>846</v>
      </c>
      <c r="K52" s="7">
        <v>195</v>
      </c>
      <c r="L52" s="7">
        <v>27</v>
      </c>
      <c r="M52" s="7">
        <v>10</v>
      </c>
      <c r="N52" s="7">
        <v>225</v>
      </c>
      <c r="O52" s="7">
        <v>35</v>
      </c>
    </row>
    <row r="53" spans="1:15" s="28" customFormat="1" ht="14.1" customHeight="1">
      <c r="A53" s="24"/>
      <c r="B53" s="40"/>
      <c r="C53" s="40"/>
      <c r="D53" s="40"/>
      <c r="E53" s="40"/>
      <c r="F53" s="25"/>
      <c r="G53" s="7"/>
      <c r="H53" s="7"/>
      <c r="I53" s="7"/>
      <c r="J53" s="7"/>
      <c r="K53" s="7"/>
      <c r="L53" s="7"/>
      <c r="M53" s="7"/>
      <c r="N53" s="7"/>
      <c r="O53" s="7"/>
    </row>
    <row r="54" spans="1:15" ht="13.7" customHeight="1">
      <c r="A54" s="21"/>
      <c r="B54" s="58" t="s">
        <v>47</v>
      </c>
      <c r="C54" s="58"/>
      <c r="D54" s="58"/>
      <c r="E54" s="59"/>
      <c r="F54" s="22"/>
      <c r="G54" s="8">
        <v>13</v>
      </c>
      <c r="H54" s="8">
        <v>13</v>
      </c>
      <c r="I54" s="8">
        <v>0</v>
      </c>
      <c r="J54" s="8">
        <v>12</v>
      </c>
      <c r="K54" s="8">
        <v>0</v>
      </c>
      <c r="L54" s="8">
        <v>0</v>
      </c>
      <c r="M54" s="8">
        <v>0</v>
      </c>
      <c r="N54" s="8">
        <v>1</v>
      </c>
      <c r="O54" s="8">
        <v>0</v>
      </c>
    </row>
    <row r="55" spans="1:15" ht="13.7" customHeight="1">
      <c r="A55" s="21"/>
      <c r="B55" s="21"/>
      <c r="C55" s="58" t="s">
        <v>47</v>
      </c>
      <c r="D55" s="58"/>
      <c r="E55" s="26" t="s">
        <v>14</v>
      </c>
      <c r="F55" s="30"/>
      <c r="G55" s="8">
        <v>4</v>
      </c>
      <c r="H55" s="8">
        <v>3</v>
      </c>
      <c r="I55" s="8">
        <v>1</v>
      </c>
      <c r="J55" s="8">
        <v>0</v>
      </c>
      <c r="K55" s="8">
        <v>0</v>
      </c>
      <c r="L55" s="8">
        <v>0</v>
      </c>
      <c r="M55" s="8">
        <v>0</v>
      </c>
      <c r="N55" s="8">
        <v>3</v>
      </c>
      <c r="O55" s="8">
        <v>1</v>
      </c>
    </row>
    <row r="56" spans="1:15" ht="13.7" customHeight="1">
      <c r="A56" s="21"/>
      <c r="B56" s="21"/>
      <c r="C56" s="58" t="s">
        <v>48</v>
      </c>
      <c r="D56" s="58"/>
      <c r="E56" s="26" t="s">
        <v>14</v>
      </c>
      <c r="F56" s="30"/>
      <c r="G56" s="8">
        <v>8</v>
      </c>
      <c r="H56" s="8">
        <v>5</v>
      </c>
      <c r="I56" s="8">
        <v>3</v>
      </c>
      <c r="J56" s="8">
        <v>0</v>
      </c>
      <c r="K56" s="8">
        <v>0</v>
      </c>
      <c r="L56" s="8">
        <v>0</v>
      </c>
      <c r="M56" s="8">
        <v>1</v>
      </c>
      <c r="N56" s="8">
        <v>5</v>
      </c>
      <c r="O56" s="8">
        <v>2</v>
      </c>
    </row>
    <row r="57" spans="1:15" ht="13.7" customHeight="1">
      <c r="A57" s="21"/>
      <c r="B57" s="21"/>
      <c r="C57" s="58" t="s">
        <v>49</v>
      </c>
      <c r="D57" s="58"/>
      <c r="E57" s="26" t="s">
        <v>14</v>
      </c>
      <c r="F57" s="30"/>
      <c r="G57" s="8">
        <v>5</v>
      </c>
      <c r="H57" s="8">
        <v>5</v>
      </c>
      <c r="I57" s="8">
        <v>0</v>
      </c>
      <c r="J57" s="8">
        <v>1</v>
      </c>
      <c r="K57" s="8">
        <v>0</v>
      </c>
      <c r="L57" s="8">
        <v>0</v>
      </c>
      <c r="M57" s="8">
        <v>0</v>
      </c>
      <c r="N57" s="8">
        <v>4</v>
      </c>
      <c r="O57" s="8">
        <v>0</v>
      </c>
    </row>
    <row r="58" spans="1:15" ht="13.7" customHeight="1">
      <c r="A58" s="21"/>
      <c r="B58" s="58" t="s">
        <v>50</v>
      </c>
      <c r="C58" s="58"/>
      <c r="D58" s="58"/>
      <c r="E58" s="59"/>
      <c r="F58" s="22"/>
      <c r="G58" s="8">
        <v>187</v>
      </c>
      <c r="H58" s="8">
        <v>0</v>
      </c>
      <c r="I58" s="8">
        <v>187</v>
      </c>
      <c r="J58" s="8">
        <v>0</v>
      </c>
      <c r="K58" s="8">
        <v>178</v>
      </c>
      <c r="L58" s="8">
        <v>0</v>
      </c>
      <c r="M58" s="8">
        <v>9</v>
      </c>
      <c r="N58" s="8">
        <v>0</v>
      </c>
      <c r="O58" s="8">
        <v>0</v>
      </c>
    </row>
    <row r="59" spans="1:15" ht="13.7" customHeight="1">
      <c r="A59" s="21"/>
      <c r="B59" s="58" t="s">
        <v>51</v>
      </c>
      <c r="C59" s="58"/>
      <c r="D59" s="58"/>
      <c r="E59" s="59"/>
      <c r="F59" s="22"/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</row>
    <row r="60" spans="1:15" ht="13.7" customHeight="1">
      <c r="A60" s="21"/>
      <c r="B60" s="58" t="s">
        <v>52</v>
      </c>
      <c r="C60" s="58"/>
      <c r="D60" s="58"/>
      <c r="E60" s="32" t="s">
        <v>53</v>
      </c>
      <c r="F60" s="22"/>
      <c r="G60" s="8">
        <v>9</v>
      </c>
      <c r="H60" s="8">
        <v>8</v>
      </c>
      <c r="I60" s="8">
        <v>1</v>
      </c>
      <c r="J60" s="8">
        <v>8</v>
      </c>
      <c r="K60" s="8">
        <v>1</v>
      </c>
      <c r="L60" s="8">
        <v>0</v>
      </c>
      <c r="M60" s="8">
        <v>0</v>
      </c>
      <c r="N60" s="8">
        <v>0</v>
      </c>
      <c r="O60" s="8">
        <v>0</v>
      </c>
    </row>
    <row r="61" spans="1:15" ht="13.7" customHeight="1">
      <c r="A61" s="21"/>
      <c r="B61" s="21"/>
      <c r="C61" s="58" t="s">
        <v>54</v>
      </c>
      <c r="D61" s="58"/>
      <c r="E61" s="26" t="s">
        <v>14</v>
      </c>
      <c r="F61" s="30"/>
      <c r="G61" s="8">
        <v>10</v>
      </c>
      <c r="H61" s="8">
        <v>9</v>
      </c>
      <c r="I61" s="8">
        <v>1</v>
      </c>
      <c r="J61" s="8">
        <v>2</v>
      </c>
      <c r="K61" s="8">
        <v>0</v>
      </c>
      <c r="L61" s="8">
        <v>0</v>
      </c>
      <c r="M61" s="8">
        <v>0</v>
      </c>
      <c r="N61" s="8">
        <v>7</v>
      </c>
      <c r="O61" s="8">
        <v>1</v>
      </c>
    </row>
    <row r="62" spans="1:15" ht="13.7" customHeight="1">
      <c r="A62" s="21"/>
      <c r="B62" s="21"/>
      <c r="C62" s="58" t="s">
        <v>55</v>
      </c>
      <c r="D62" s="58"/>
      <c r="E62" s="26" t="s">
        <v>14</v>
      </c>
      <c r="F62" s="30"/>
      <c r="G62" s="8">
        <v>1</v>
      </c>
      <c r="H62" s="8">
        <v>1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1</v>
      </c>
      <c r="O62" s="8">
        <v>0</v>
      </c>
    </row>
    <row r="63" spans="1:15" ht="13.7" customHeight="1">
      <c r="A63" s="21"/>
      <c r="B63" s="58" t="s">
        <v>56</v>
      </c>
      <c r="C63" s="58"/>
      <c r="D63" s="58"/>
      <c r="E63" s="59"/>
      <c r="F63" s="22"/>
      <c r="G63" s="8">
        <v>65</v>
      </c>
      <c r="H63" s="8">
        <v>65</v>
      </c>
      <c r="I63" s="8">
        <v>0</v>
      </c>
      <c r="J63" s="8">
        <v>59</v>
      </c>
      <c r="K63" s="8">
        <v>0</v>
      </c>
      <c r="L63" s="8">
        <v>1</v>
      </c>
      <c r="M63" s="8">
        <v>0</v>
      </c>
      <c r="N63" s="8">
        <v>5</v>
      </c>
      <c r="O63" s="8">
        <v>0</v>
      </c>
    </row>
    <row r="64" spans="1:15" ht="13.7" customHeight="1">
      <c r="A64" s="21"/>
      <c r="B64" s="21"/>
      <c r="C64" s="58" t="s">
        <v>57</v>
      </c>
      <c r="D64" s="58"/>
      <c r="E64" s="26" t="s">
        <v>14</v>
      </c>
      <c r="F64" s="30"/>
      <c r="G64" s="8">
        <v>2</v>
      </c>
      <c r="H64" s="8">
        <v>2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2</v>
      </c>
      <c r="O64" s="8">
        <v>0</v>
      </c>
    </row>
    <row r="65" spans="1:15" ht="13.7" customHeight="1">
      <c r="A65" s="21"/>
      <c r="B65" s="21"/>
      <c r="C65" s="58" t="s">
        <v>58</v>
      </c>
      <c r="D65" s="58"/>
      <c r="E65" s="26" t="s">
        <v>14</v>
      </c>
      <c r="F65" s="30"/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</row>
    <row r="66" spans="1:15" ht="13.7" customHeight="1">
      <c r="A66" s="21"/>
      <c r="B66" s="21"/>
      <c r="C66" s="58" t="s">
        <v>59</v>
      </c>
      <c r="D66" s="58"/>
      <c r="E66" s="26" t="s">
        <v>14</v>
      </c>
      <c r="F66" s="30"/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</row>
    <row r="67" spans="1:15" ht="13.7" customHeight="1">
      <c r="A67" s="21"/>
      <c r="B67" s="58" t="s">
        <v>60</v>
      </c>
      <c r="C67" s="58"/>
      <c r="D67" s="58"/>
      <c r="E67" s="59"/>
      <c r="F67" s="22"/>
      <c r="G67" s="8">
        <v>54</v>
      </c>
      <c r="H67" s="8">
        <v>45</v>
      </c>
      <c r="I67" s="8">
        <v>9</v>
      </c>
      <c r="J67" s="8">
        <v>22</v>
      </c>
      <c r="K67" s="8">
        <v>1</v>
      </c>
      <c r="L67" s="8">
        <v>0</v>
      </c>
      <c r="M67" s="8">
        <v>0</v>
      </c>
      <c r="N67" s="8">
        <v>23</v>
      </c>
      <c r="O67" s="8">
        <v>8</v>
      </c>
    </row>
    <row r="68" spans="1:15" ht="13.7" customHeight="1">
      <c r="A68" s="21"/>
      <c r="B68" s="21"/>
      <c r="C68" s="58" t="s">
        <v>61</v>
      </c>
      <c r="D68" s="58"/>
      <c r="E68" s="26" t="s">
        <v>14</v>
      </c>
      <c r="F68" s="30"/>
      <c r="G68" s="8">
        <v>1</v>
      </c>
      <c r="H68" s="8">
        <v>1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1</v>
      </c>
      <c r="O68" s="8">
        <v>0</v>
      </c>
    </row>
    <row r="69" spans="1:15" ht="13.7" customHeight="1">
      <c r="A69" s="21"/>
      <c r="B69" s="21"/>
      <c r="C69" s="58" t="s">
        <v>62</v>
      </c>
      <c r="D69" s="58"/>
      <c r="E69" s="26" t="s">
        <v>14</v>
      </c>
      <c r="F69" s="30"/>
      <c r="G69" s="8">
        <v>4</v>
      </c>
      <c r="H69" s="8">
        <v>4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4</v>
      </c>
      <c r="O69" s="8">
        <v>0</v>
      </c>
    </row>
    <row r="70" spans="1:15" ht="13.7" customHeight="1">
      <c r="A70" s="21"/>
      <c r="B70" s="58" t="s">
        <v>63</v>
      </c>
      <c r="C70" s="58"/>
      <c r="D70" s="58"/>
      <c r="E70" s="59"/>
      <c r="F70" s="22"/>
      <c r="G70" s="8">
        <v>2</v>
      </c>
      <c r="H70" s="8">
        <v>2</v>
      </c>
      <c r="I70" s="8">
        <v>0</v>
      </c>
      <c r="J70" s="8">
        <v>2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</row>
    <row r="71" spans="1:15" ht="13.7" customHeight="1">
      <c r="A71" s="21"/>
      <c r="B71" s="58" t="s">
        <v>64</v>
      </c>
      <c r="C71" s="58"/>
      <c r="D71" s="58"/>
      <c r="E71" s="32" t="s">
        <v>65</v>
      </c>
      <c r="F71" s="22"/>
      <c r="G71" s="8">
        <v>11</v>
      </c>
      <c r="H71" s="8">
        <v>5</v>
      </c>
      <c r="I71" s="8">
        <v>6</v>
      </c>
      <c r="J71" s="8">
        <v>5</v>
      </c>
      <c r="K71" s="8">
        <v>6</v>
      </c>
      <c r="L71" s="8">
        <v>0</v>
      </c>
      <c r="M71" s="8">
        <v>0</v>
      </c>
      <c r="N71" s="8">
        <v>0</v>
      </c>
      <c r="O71" s="8">
        <v>0</v>
      </c>
    </row>
    <row r="72" spans="1:15" ht="13.7" customHeight="1">
      <c r="A72" s="21"/>
      <c r="B72" s="58" t="s">
        <v>66</v>
      </c>
      <c r="C72" s="58"/>
      <c r="D72" s="58"/>
      <c r="E72" s="59"/>
      <c r="F72" s="22"/>
      <c r="G72" s="8">
        <v>399</v>
      </c>
      <c r="H72" s="8">
        <v>399</v>
      </c>
      <c r="I72" s="8">
        <v>0</v>
      </c>
      <c r="J72" s="8">
        <v>385</v>
      </c>
      <c r="K72" s="8">
        <v>0</v>
      </c>
      <c r="L72" s="8">
        <v>14</v>
      </c>
      <c r="M72" s="8">
        <v>0</v>
      </c>
      <c r="N72" s="8">
        <v>0</v>
      </c>
      <c r="O72" s="8">
        <v>0</v>
      </c>
    </row>
    <row r="73" spans="1:15" ht="13.7" customHeight="1">
      <c r="A73" s="21"/>
      <c r="B73" s="58" t="s">
        <v>67</v>
      </c>
      <c r="C73" s="58"/>
      <c r="D73" s="58"/>
      <c r="E73" s="59"/>
      <c r="F73" s="22"/>
      <c r="G73" s="8">
        <v>117</v>
      </c>
      <c r="H73" s="8">
        <v>117</v>
      </c>
      <c r="I73" s="8">
        <v>0</v>
      </c>
      <c r="J73" s="8">
        <v>111</v>
      </c>
      <c r="K73" s="8">
        <v>0</v>
      </c>
      <c r="L73" s="8">
        <v>6</v>
      </c>
      <c r="M73" s="8">
        <v>0</v>
      </c>
      <c r="N73" s="8">
        <v>0</v>
      </c>
      <c r="O73" s="8">
        <v>0</v>
      </c>
    </row>
    <row r="74" spans="1:15" ht="13.7" customHeight="1">
      <c r="A74" s="21"/>
      <c r="B74" s="21"/>
      <c r="C74" s="58" t="s">
        <v>68</v>
      </c>
      <c r="D74" s="58"/>
      <c r="E74" s="26" t="s">
        <v>13</v>
      </c>
      <c r="F74" s="30"/>
      <c r="G74" s="8">
        <v>15</v>
      </c>
      <c r="H74" s="8">
        <v>15</v>
      </c>
      <c r="I74" s="8">
        <v>0</v>
      </c>
      <c r="J74" s="8">
        <v>14</v>
      </c>
      <c r="K74" s="8">
        <v>0</v>
      </c>
      <c r="L74" s="8">
        <v>1</v>
      </c>
      <c r="M74" s="8">
        <v>0</v>
      </c>
      <c r="N74" s="8">
        <v>0</v>
      </c>
      <c r="O74" s="8">
        <v>0</v>
      </c>
    </row>
    <row r="75" spans="1:15" ht="13.7" customHeight="1">
      <c r="A75" s="21"/>
      <c r="B75" s="21"/>
      <c r="C75" s="58" t="s">
        <v>67</v>
      </c>
      <c r="D75" s="58"/>
      <c r="E75" s="26" t="s">
        <v>14</v>
      </c>
      <c r="F75" s="30"/>
      <c r="G75" s="8">
        <v>23</v>
      </c>
      <c r="H75" s="8">
        <v>21</v>
      </c>
      <c r="I75" s="8">
        <v>2</v>
      </c>
      <c r="J75" s="8">
        <v>7</v>
      </c>
      <c r="K75" s="8">
        <v>0</v>
      </c>
      <c r="L75" s="8">
        <v>0</v>
      </c>
      <c r="M75" s="8">
        <v>0</v>
      </c>
      <c r="N75" s="8">
        <v>14</v>
      </c>
      <c r="O75" s="8">
        <v>2</v>
      </c>
    </row>
    <row r="76" spans="1:15" ht="13.7" customHeight="1">
      <c r="A76" s="21"/>
      <c r="B76" s="21"/>
      <c r="C76" s="58" t="s">
        <v>69</v>
      </c>
      <c r="D76" s="58"/>
      <c r="E76" s="26" t="s">
        <v>14</v>
      </c>
      <c r="F76" s="30"/>
      <c r="G76" s="8">
        <v>2</v>
      </c>
      <c r="H76" s="8">
        <v>2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2</v>
      </c>
      <c r="O76" s="8">
        <v>0</v>
      </c>
    </row>
    <row r="77" spans="1:15" ht="13.7" customHeight="1">
      <c r="A77" s="21"/>
      <c r="B77" s="21"/>
      <c r="C77" s="58" t="s">
        <v>70</v>
      </c>
      <c r="D77" s="58"/>
      <c r="E77" s="26" t="s">
        <v>14</v>
      </c>
      <c r="F77" s="30"/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</row>
    <row r="78" spans="1:15" ht="13.7" customHeight="1">
      <c r="A78" s="21"/>
      <c r="B78" s="58" t="s">
        <v>71</v>
      </c>
      <c r="C78" s="58"/>
      <c r="D78" s="58"/>
      <c r="E78" s="59"/>
      <c r="F78" s="22"/>
      <c r="G78" s="8">
        <v>47</v>
      </c>
      <c r="H78" s="8">
        <v>47</v>
      </c>
      <c r="I78" s="8">
        <v>0</v>
      </c>
      <c r="J78" s="8">
        <v>43</v>
      </c>
      <c r="K78" s="8">
        <v>0</v>
      </c>
      <c r="L78" s="8">
        <v>0</v>
      </c>
      <c r="M78" s="8">
        <v>0</v>
      </c>
      <c r="N78" s="8">
        <v>4</v>
      </c>
      <c r="O78" s="8">
        <v>0</v>
      </c>
    </row>
    <row r="79" spans="1:15" ht="13.7" customHeight="1">
      <c r="A79" s="21"/>
      <c r="B79" s="21"/>
      <c r="C79" s="58" t="s">
        <v>72</v>
      </c>
      <c r="D79" s="58"/>
      <c r="E79" s="26" t="s">
        <v>14</v>
      </c>
      <c r="F79" s="30"/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</row>
    <row r="80" spans="1:15" ht="13.7" customHeight="1">
      <c r="A80" s="21"/>
      <c r="B80" s="21"/>
      <c r="C80" s="58" t="s">
        <v>73</v>
      </c>
      <c r="D80" s="58"/>
      <c r="E80" s="26" t="s">
        <v>14</v>
      </c>
      <c r="F80" s="30"/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</row>
    <row r="81" spans="1:15" ht="13.7" customHeight="1">
      <c r="A81" s="21"/>
      <c r="B81" s="21"/>
      <c r="C81" s="58" t="s">
        <v>74</v>
      </c>
      <c r="D81" s="58"/>
      <c r="E81" s="26" t="s">
        <v>14</v>
      </c>
      <c r="F81" s="30"/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</row>
    <row r="82" spans="1:15" ht="13.7" customHeight="1">
      <c r="A82" s="21"/>
      <c r="B82" s="58" t="s">
        <v>75</v>
      </c>
      <c r="C82" s="58"/>
      <c r="D82" s="58"/>
      <c r="E82" s="59"/>
      <c r="F82" s="22"/>
      <c r="G82" s="8">
        <v>49</v>
      </c>
      <c r="H82" s="8">
        <v>49</v>
      </c>
      <c r="I82" s="8">
        <v>0</v>
      </c>
      <c r="J82" s="8">
        <v>43</v>
      </c>
      <c r="K82" s="8">
        <v>0</v>
      </c>
      <c r="L82" s="8">
        <v>2</v>
      </c>
      <c r="M82" s="8">
        <v>0</v>
      </c>
      <c r="N82" s="8">
        <v>4</v>
      </c>
      <c r="O82" s="8">
        <v>0</v>
      </c>
    </row>
    <row r="83" spans="1:15" ht="13.7" customHeight="1">
      <c r="A83" s="21"/>
      <c r="B83" s="58" t="s">
        <v>76</v>
      </c>
      <c r="C83" s="58"/>
      <c r="D83" s="58"/>
      <c r="E83" s="59"/>
      <c r="F83" s="22"/>
      <c r="G83" s="8">
        <v>14</v>
      </c>
      <c r="H83" s="8">
        <v>14</v>
      </c>
      <c r="I83" s="8">
        <v>0</v>
      </c>
      <c r="J83" s="8">
        <v>13</v>
      </c>
      <c r="K83" s="8">
        <v>0</v>
      </c>
      <c r="L83" s="8">
        <v>0</v>
      </c>
      <c r="M83" s="8">
        <v>0</v>
      </c>
      <c r="N83" s="8">
        <v>1</v>
      </c>
      <c r="O83" s="8">
        <v>0</v>
      </c>
    </row>
    <row r="84" spans="1:15" ht="13.7" customHeight="1">
      <c r="A84" s="21"/>
      <c r="B84" s="21"/>
      <c r="C84" s="58" t="s">
        <v>77</v>
      </c>
      <c r="D84" s="58"/>
      <c r="E84" s="26" t="s">
        <v>14</v>
      </c>
      <c r="F84" s="30"/>
      <c r="G84" s="8">
        <v>1</v>
      </c>
      <c r="H84" s="8">
        <v>0</v>
      </c>
      <c r="I84" s="8">
        <v>1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1</v>
      </c>
    </row>
    <row r="85" spans="1:15" ht="13.7" customHeight="1">
      <c r="A85" s="21"/>
      <c r="B85" s="58" t="s">
        <v>78</v>
      </c>
      <c r="C85" s="58"/>
      <c r="D85" s="58"/>
      <c r="E85" s="59"/>
      <c r="F85" s="22"/>
      <c r="G85" s="8">
        <v>60</v>
      </c>
      <c r="H85" s="8">
        <v>59</v>
      </c>
      <c r="I85" s="8">
        <v>1</v>
      </c>
      <c r="J85" s="8">
        <v>56</v>
      </c>
      <c r="K85" s="8">
        <v>0</v>
      </c>
      <c r="L85" s="8">
        <v>0</v>
      </c>
      <c r="M85" s="8">
        <v>0</v>
      </c>
      <c r="N85" s="8">
        <v>3</v>
      </c>
      <c r="O85" s="8">
        <v>1</v>
      </c>
    </row>
    <row r="86" spans="1:15" ht="13.7" customHeight="1">
      <c r="A86" s="21"/>
      <c r="B86" s="21"/>
      <c r="C86" s="58" t="s">
        <v>79</v>
      </c>
      <c r="D86" s="58"/>
      <c r="E86" s="26" t="s">
        <v>14</v>
      </c>
      <c r="F86" s="30"/>
      <c r="G86" s="8">
        <v>5</v>
      </c>
      <c r="H86" s="8">
        <v>5</v>
      </c>
      <c r="I86" s="8">
        <v>0</v>
      </c>
      <c r="J86" s="8">
        <v>1</v>
      </c>
      <c r="K86" s="8">
        <v>0</v>
      </c>
      <c r="L86" s="8">
        <v>2</v>
      </c>
      <c r="M86" s="8">
        <v>0</v>
      </c>
      <c r="N86" s="8">
        <v>2</v>
      </c>
      <c r="O86" s="8">
        <v>0</v>
      </c>
    </row>
    <row r="87" spans="1:15" ht="13.7" customHeight="1">
      <c r="A87" s="21"/>
      <c r="B87" s="21"/>
      <c r="C87" s="58" t="s">
        <v>80</v>
      </c>
      <c r="D87" s="58"/>
      <c r="E87" s="26" t="s">
        <v>14</v>
      </c>
      <c r="F87" s="30"/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</row>
    <row r="88" spans="1:15" ht="13.7" customHeight="1">
      <c r="A88" s="21"/>
      <c r="B88" s="58" t="s">
        <v>81</v>
      </c>
      <c r="C88" s="58"/>
      <c r="D88" s="58"/>
      <c r="E88" s="32" t="s">
        <v>24</v>
      </c>
      <c r="F88" s="22"/>
      <c r="G88" s="8">
        <v>37</v>
      </c>
      <c r="H88" s="8">
        <v>35</v>
      </c>
      <c r="I88" s="8">
        <v>2</v>
      </c>
      <c r="J88" s="8">
        <v>35</v>
      </c>
      <c r="K88" s="8">
        <v>1</v>
      </c>
      <c r="L88" s="8">
        <v>0</v>
      </c>
      <c r="M88" s="8">
        <v>0</v>
      </c>
      <c r="N88" s="8">
        <v>0</v>
      </c>
      <c r="O88" s="8">
        <v>1</v>
      </c>
    </row>
    <row r="89" spans="1:15" ht="13.7" customHeight="1">
      <c r="A89" s="21"/>
      <c r="B89" s="21"/>
      <c r="C89" s="58" t="s">
        <v>82</v>
      </c>
      <c r="D89" s="58"/>
      <c r="E89" s="26" t="s">
        <v>14</v>
      </c>
      <c r="F89" s="30"/>
      <c r="G89" s="8">
        <v>11</v>
      </c>
      <c r="H89" s="8">
        <v>11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11</v>
      </c>
      <c r="O89" s="8">
        <v>0</v>
      </c>
    </row>
    <row r="90" spans="1:15" ht="13.7" customHeight="1">
      <c r="A90" s="21"/>
      <c r="B90" s="21"/>
      <c r="C90" s="58" t="s">
        <v>83</v>
      </c>
      <c r="D90" s="58"/>
      <c r="E90" s="26" t="s">
        <v>14</v>
      </c>
      <c r="F90" s="30"/>
      <c r="G90" s="8">
        <v>3</v>
      </c>
      <c r="H90" s="8">
        <v>3</v>
      </c>
      <c r="I90" s="8">
        <v>0</v>
      </c>
      <c r="J90" s="8">
        <v>1</v>
      </c>
      <c r="K90" s="8">
        <v>0</v>
      </c>
      <c r="L90" s="8">
        <v>0</v>
      </c>
      <c r="M90" s="8">
        <v>0</v>
      </c>
      <c r="N90" s="8">
        <v>2</v>
      </c>
      <c r="O90" s="8">
        <v>0</v>
      </c>
    </row>
    <row r="91" spans="1:15" ht="13.7" customHeight="1">
      <c r="A91" s="21"/>
      <c r="B91" s="58" t="s">
        <v>84</v>
      </c>
      <c r="C91" s="58"/>
      <c r="D91" s="58"/>
      <c r="E91" s="32" t="s">
        <v>24</v>
      </c>
      <c r="F91" s="22"/>
      <c r="G91" s="8">
        <v>8</v>
      </c>
      <c r="H91" s="8">
        <v>7</v>
      </c>
      <c r="I91" s="8">
        <v>1</v>
      </c>
      <c r="J91" s="8">
        <v>6</v>
      </c>
      <c r="K91" s="8">
        <v>1</v>
      </c>
      <c r="L91" s="8">
        <v>0</v>
      </c>
      <c r="M91" s="8">
        <v>0</v>
      </c>
      <c r="N91" s="8">
        <v>1</v>
      </c>
      <c r="O91" s="8">
        <v>0</v>
      </c>
    </row>
    <row r="92" spans="1:15" ht="13.7" customHeight="1">
      <c r="A92" s="21"/>
      <c r="B92" s="21"/>
      <c r="C92" s="58" t="s">
        <v>85</v>
      </c>
      <c r="D92" s="58"/>
      <c r="E92" s="26" t="s">
        <v>14</v>
      </c>
      <c r="F92" s="30"/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</row>
    <row r="93" spans="1:15" ht="13.7" customHeight="1">
      <c r="A93" s="21"/>
      <c r="B93" s="21"/>
      <c r="C93" s="58" t="s">
        <v>86</v>
      </c>
      <c r="D93" s="58"/>
      <c r="E93" s="26" t="s">
        <v>14</v>
      </c>
      <c r="F93" s="30"/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</row>
    <row r="94" spans="1:15" ht="13.7" customHeight="1">
      <c r="A94" s="21"/>
      <c r="B94" s="58" t="s">
        <v>87</v>
      </c>
      <c r="C94" s="58"/>
      <c r="D94" s="58"/>
      <c r="E94" s="32" t="s">
        <v>88</v>
      </c>
      <c r="F94" s="22"/>
      <c r="G94" s="8">
        <v>155</v>
      </c>
      <c r="H94" s="8">
        <v>134</v>
      </c>
      <c r="I94" s="8">
        <v>21</v>
      </c>
      <c r="J94" s="8">
        <v>19</v>
      </c>
      <c r="K94" s="8">
        <v>6</v>
      </c>
      <c r="L94" s="8">
        <v>0</v>
      </c>
      <c r="M94" s="8">
        <v>0</v>
      </c>
      <c r="N94" s="8">
        <v>115</v>
      </c>
      <c r="O94" s="8">
        <v>15</v>
      </c>
    </row>
    <row r="95" spans="1:15" ht="13.7" customHeight="1">
      <c r="A95" s="21"/>
      <c r="B95" s="21"/>
      <c r="C95" s="58" t="s">
        <v>89</v>
      </c>
      <c r="D95" s="58"/>
      <c r="E95" s="26" t="s">
        <v>14</v>
      </c>
      <c r="F95" s="30"/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</row>
    <row r="96" spans="1:15" ht="13.7" customHeight="1">
      <c r="A96" s="21"/>
      <c r="B96" s="58" t="s">
        <v>90</v>
      </c>
      <c r="C96" s="58"/>
      <c r="D96" s="58"/>
      <c r="E96" s="32" t="s">
        <v>88</v>
      </c>
      <c r="F96" s="22"/>
      <c r="G96" s="8">
        <v>16</v>
      </c>
      <c r="H96" s="8">
        <v>12</v>
      </c>
      <c r="I96" s="8">
        <v>4</v>
      </c>
      <c r="J96" s="8">
        <v>1</v>
      </c>
      <c r="K96" s="8">
        <v>1</v>
      </c>
      <c r="L96" s="8">
        <v>1</v>
      </c>
      <c r="M96" s="8">
        <v>0</v>
      </c>
      <c r="N96" s="8">
        <v>10</v>
      </c>
      <c r="O96" s="8">
        <v>3</v>
      </c>
    </row>
    <row r="97" spans="1:15" ht="14.1" customHeight="1">
      <c r="A97" s="21"/>
      <c r="B97" s="9"/>
      <c r="C97" s="9"/>
      <c r="D97" s="9"/>
      <c r="E97" s="32"/>
      <c r="F97" s="22"/>
      <c r="G97" s="8"/>
      <c r="H97" s="8"/>
      <c r="I97" s="8"/>
      <c r="J97" s="8"/>
      <c r="K97" s="8"/>
      <c r="L97" s="8"/>
      <c r="M97" s="8"/>
      <c r="N97" s="8"/>
      <c r="O97" s="8"/>
    </row>
    <row r="98" spans="1:15" s="28" customFormat="1" ht="13.7" customHeight="1">
      <c r="A98" s="24"/>
      <c r="B98" s="57" t="s">
        <v>91</v>
      </c>
      <c r="C98" s="57"/>
      <c r="D98" s="57"/>
      <c r="E98" s="57"/>
      <c r="F98" s="25"/>
      <c r="G98" s="7">
        <v>349</v>
      </c>
      <c r="H98" s="7">
        <v>322</v>
      </c>
      <c r="I98" s="7">
        <v>27</v>
      </c>
      <c r="J98" s="7">
        <v>244</v>
      </c>
      <c r="K98" s="7">
        <v>16</v>
      </c>
      <c r="L98" s="7">
        <v>8</v>
      </c>
      <c r="M98" s="7">
        <v>2</v>
      </c>
      <c r="N98" s="7">
        <v>70</v>
      </c>
      <c r="O98" s="7">
        <v>9</v>
      </c>
    </row>
    <row r="99" spans="1:15" s="28" customFormat="1" ht="14.1" customHeight="1">
      <c r="A99" s="24"/>
      <c r="B99" s="40"/>
      <c r="C99" s="40"/>
      <c r="D99" s="40"/>
      <c r="E99" s="40"/>
      <c r="F99" s="25"/>
      <c r="G99" s="7"/>
      <c r="H99" s="7"/>
      <c r="I99" s="7"/>
      <c r="J99" s="7"/>
      <c r="K99" s="7"/>
      <c r="L99" s="7"/>
      <c r="M99" s="7"/>
      <c r="N99" s="7"/>
      <c r="O99" s="7"/>
    </row>
    <row r="100" spans="1:15" ht="13.7" customHeight="1">
      <c r="A100" s="21"/>
      <c r="B100" s="58" t="s">
        <v>92</v>
      </c>
      <c r="C100" s="58"/>
      <c r="D100" s="58"/>
      <c r="E100" s="59"/>
      <c r="F100" s="22"/>
      <c r="G100" s="8">
        <v>5</v>
      </c>
      <c r="H100" s="8">
        <v>5</v>
      </c>
      <c r="I100" s="8">
        <v>0</v>
      </c>
      <c r="J100" s="8">
        <v>5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</row>
    <row r="101" spans="1:15" ht="13.7" customHeight="1">
      <c r="A101" s="21"/>
      <c r="B101" s="21"/>
      <c r="C101" s="58" t="s">
        <v>93</v>
      </c>
      <c r="D101" s="58"/>
      <c r="E101" s="26" t="s">
        <v>14</v>
      </c>
      <c r="F101" s="30"/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</row>
    <row r="102" spans="1:15" ht="13.7" customHeight="1">
      <c r="A102" s="21"/>
      <c r="B102" s="58" t="s">
        <v>94</v>
      </c>
      <c r="C102" s="58"/>
      <c r="D102" s="58"/>
      <c r="E102" s="59"/>
      <c r="F102" s="22"/>
      <c r="G102" s="8">
        <v>25</v>
      </c>
      <c r="H102" s="8">
        <v>25</v>
      </c>
      <c r="I102" s="8">
        <v>0</v>
      </c>
      <c r="J102" s="8">
        <v>20</v>
      </c>
      <c r="K102" s="8">
        <v>0</v>
      </c>
      <c r="L102" s="8">
        <v>2</v>
      </c>
      <c r="M102" s="8">
        <v>0</v>
      </c>
      <c r="N102" s="8">
        <v>3</v>
      </c>
      <c r="O102" s="8">
        <v>0</v>
      </c>
    </row>
    <row r="103" spans="1:15" ht="13.7" customHeight="1">
      <c r="A103" s="21"/>
      <c r="B103" s="21"/>
      <c r="C103" s="58" t="s">
        <v>95</v>
      </c>
      <c r="D103" s="58"/>
      <c r="E103" s="26" t="s">
        <v>14</v>
      </c>
      <c r="F103" s="30"/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</row>
    <row r="104" spans="1:15" ht="13.7" customHeight="1">
      <c r="A104" s="21"/>
      <c r="B104" s="58" t="s">
        <v>96</v>
      </c>
      <c r="C104" s="58"/>
      <c r="D104" s="58"/>
      <c r="E104" s="59"/>
      <c r="F104" s="22"/>
      <c r="G104" s="8">
        <v>3</v>
      </c>
      <c r="H104" s="8">
        <v>3</v>
      </c>
      <c r="I104" s="8">
        <v>0</v>
      </c>
      <c r="J104" s="8">
        <v>3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</row>
    <row r="105" spans="1:15" ht="13.7" customHeight="1">
      <c r="A105" s="21"/>
      <c r="B105" s="58" t="s">
        <v>97</v>
      </c>
      <c r="C105" s="58"/>
      <c r="D105" s="58"/>
      <c r="E105" s="59"/>
      <c r="F105" s="22"/>
      <c r="G105" s="8">
        <v>13</v>
      </c>
      <c r="H105" s="8">
        <v>13</v>
      </c>
      <c r="I105" s="8">
        <v>0</v>
      </c>
      <c r="J105" s="8">
        <v>13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</row>
    <row r="106" spans="1:15" ht="13.7" customHeight="1">
      <c r="A106" s="21"/>
      <c r="B106" s="21"/>
      <c r="C106" s="58" t="s">
        <v>97</v>
      </c>
      <c r="D106" s="58"/>
      <c r="E106" s="26" t="s">
        <v>14</v>
      </c>
      <c r="F106" s="30"/>
      <c r="G106" s="8">
        <v>5</v>
      </c>
      <c r="H106" s="8">
        <v>5</v>
      </c>
      <c r="I106" s="8">
        <v>0</v>
      </c>
      <c r="J106" s="8">
        <v>1</v>
      </c>
      <c r="K106" s="8">
        <v>0</v>
      </c>
      <c r="L106" s="8">
        <v>0</v>
      </c>
      <c r="M106" s="8">
        <v>0</v>
      </c>
      <c r="N106" s="8">
        <v>4</v>
      </c>
      <c r="O106" s="8">
        <v>0</v>
      </c>
    </row>
    <row r="107" spans="1:15" ht="13.7" customHeight="1">
      <c r="A107" s="21"/>
      <c r="B107" s="21"/>
      <c r="C107" s="58" t="s">
        <v>98</v>
      </c>
      <c r="D107" s="58"/>
      <c r="E107" s="26" t="s">
        <v>14</v>
      </c>
      <c r="F107" s="30"/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</row>
    <row r="108" spans="1:15" ht="13.7" customHeight="1">
      <c r="A108" s="21"/>
      <c r="B108" s="21"/>
      <c r="C108" s="58" t="s">
        <v>99</v>
      </c>
      <c r="D108" s="58"/>
      <c r="E108" s="26" t="s">
        <v>14</v>
      </c>
      <c r="F108" s="30"/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</row>
    <row r="109" spans="1:15" ht="13.7" customHeight="1">
      <c r="A109" s="21"/>
      <c r="B109" s="58" t="s">
        <v>100</v>
      </c>
      <c r="C109" s="58"/>
      <c r="D109" s="58"/>
      <c r="E109" s="59"/>
      <c r="F109" s="22"/>
      <c r="G109" s="8">
        <v>8</v>
      </c>
      <c r="H109" s="8">
        <v>0</v>
      </c>
      <c r="I109" s="8">
        <v>8</v>
      </c>
      <c r="J109" s="8">
        <v>0</v>
      </c>
      <c r="K109" s="8">
        <v>8</v>
      </c>
      <c r="L109" s="8">
        <v>0</v>
      </c>
      <c r="M109" s="8">
        <v>0</v>
      </c>
      <c r="N109" s="8">
        <v>0</v>
      </c>
      <c r="O109" s="8">
        <v>0</v>
      </c>
    </row>
    <row r="110" spans="1:15" ht="13.7" customHeight="1">
      <c r="A110" s="21"/>
      <c r="B110" s="58" t="s">
        <v>101</v>
      </c>
      <c r="C110" s="58"/>
      <c r="D110" s="58"/>
      <c r="E110" s="32" t="s">
        <v>102</v>
      </c>
      <c r="F110" s="22"/>
      <c r="G110" s="8">
        <v>1</v>
      </c>
      <c r="H110" s="8">
        <v>1</v>
      </c>
      <c r="I110" s="8">
        <v>0</v>
      </c>
      <c r="J110" s="8">
        <v>1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</row>
    <row r="111" spans="1:15" ht="13.7" customHeight="1">
      <c r="A111" s="21"/>
      <c r="B111" s="58" t="s">
        <v>103</v>
      </c>
      <c r="C111" s="58"/>
      <c r="D111" s="58"/>
      <c r="E111" s="59"/>
      <c r="F111" s="22"/>
      <c r="G111" s="8">
        <v>185</v>
      </c>
      <c r="H111" s="8">
        <v>185</v>
      </c>
      <c r="I111" s="8">
        <v>0</v>
      </c>
      <c r="J111" s="8">
        <v>183</v>
      </c>
      <c r="K111" s="8">
        <v>0</v>
      </c>
      <c r="L111" s="8">
        <v>2</v>
      </c>
      <c r="M111" s="8">
        <v>0</v>
      </c>
      <c r="N111" s="8">
        <v>0</v>
      </c>
      <c r="O111" s="8">
        <v>0</v>
      </c>
    </row>
    <row r="112" spans="1:15" ht="13.7" customHeight="1">
      <c r="A112" s="21"/>
      <c r="B112" s="21"/>
      <c r="C112" s="58" t="s">
        <v>104</v>
      </c>
      <c r="D112" s="58"/>
      <c r="E112" s="26" t="s">
        <v>13</v>
      </c>
      <c r="F112" s="30"/>
      <c r="G112" s="8">
        <v>13</v>
      </c>
      <c r="H112" s="8">
        <v>3</v>
      </c>
      <c r="I112" s="8">
        <v>10</v>
      </c>
      <c r="J112" s="8">
        <v>0</v>
      </c>
      <c r="K112" s="8">
        <v>7</v>
      </c>
      <c r="L112" s="8">
        <v>1</v>
      </c>
      <c r="M112" s="8">
        <v>2</v>
      </c>
      <c r="N112" s="8">
        <v>2</v>
      </c>
      <c r="O112" s="8">
        <v>1</v>
      </c>
    </row>
    <row r="113" spans="1:15" ht="13.7" customHeight="1">
      <c r="A113" s="21"/>
      <c r="B113" s="21"/>
      <c r="C113" s="58" t="s">
        <v>101</v>
      </c>
      <c r="D113" s="58"/>
      <c r="E113" s="26" t="s">
        <v>14</v>
      </c>
      <c r="F113" s="30"/>
      <c r="G113" s="8">
        <v>7</v>
      </c>
      <c r="H113" s="8">
        <v>7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7</v>
      </c>
      <c r="O113" s="8">
        <v>0</v>
      </c>
    </row>
    <row r="114" spans="1:15" ht="13.7" customHeight="1">
      <c r="A114" s="21"/>
      <c r="B114" s="58" t="s">
        <v>105</v>
      </c>
      <c r="C114" s="58"/>
      <c r="D114" s="58"/>
      <c r="E114" s="59"/>
      <c r="F114" s="22"/>
      <c r="G114" s="8">
        <v>23</v>
      </c>
      <c r="H114" s="8">
        <v>20</v>
      </c>
      <c r="I114" s="8">
        <v>3</v>
      </c>
      <c r="J114" s="8">
        <v>10</v>
      </c>
      <c r="K114" s="8">
        <v>0</v>
      </c>
      <c r="L114" s="8">
        <v>0</v>
      </c>
      <c r="M114" s="8">
        <v>0</v>
      </c>
      <c r="N114" s="8">
        <v>10</v>
      </c>
      <c r="O114" s="8">
        <v>3</v>
      </c>
    </row>
    <row r="115" spans="1:15" ht="13.7" customHeight="1">
      <c r="A115" s="21"/>
      <c r="B115" s="21"/>
      <c r="C115" s="58" t="s">
        <v>106</v>
      </c>
      <c r="D115" s="58"/>
      <c r="E115" s="26" t="s">
        <v>14</v>
      </c>
      <c r="F115" s="30"/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</row>
    <row r="116" spans="1:15" ht="13.7" customHeight="1">
      <c r="A116" s="21"/>
      <c r="B116" s="21"/>
      <c r="C116" s="58" t="s">
        <v>107</v>
      </c>
      <c r="D116" s="58"/>
      <c r="E116" s="26" t="s">
        <v>14</v>
      </c>
      <c r="F116" s="30"/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</row>
    <row r="117" spans="1:15" ht="13.7" customHeight="1">
      <c r="A117" s="21"/>
      <c r="B117" s="58" t="s">
        <v>103</v>
      </c>
      <c r="C117" s="58"/>
      <c r="D117" s="58"/>
      <c r="E117" s="32" t="s">
        <v>88</v>
      </c>
      <c r="F117" s="22"/>
      <c r="G117" s="8">
        <v>59</v>
      </c>
      <c r="H117" s="8">
        <v>53</v>
      </c>
      <c r="I117" s="8">
        <v>6</v>
      </c>
      <c r="J117" s="8">
        <v>7</v>
      </c>
      <c r="K117" s="8">
        <v>1</v>
      </c>
      <c r="L117" s="8">
        <v>2</v>
      </c>
      <c r="M117" s="8">
        <v>0</v>
      </c>
      <c r="N117" s="8">
        <v>44</v>
      </c>
      <c r="O117" s="8">
        <v>5</v>
      </c>
    </row>
    <row r="118" spans="1:15" ht="13.7" customHeight="1">
      <c r="A118" s="21"/>
      <c r="B118" s="21"/>
      <c r="C118" s="58" t="s">
        <v>108</v>
      </c>
      <c r="D118" s="58"/>
      <c r="E118" s="26" t="s">
        <v>14</v>
      </c>
      <c r="F118" s="30"/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</row>
    <row r="119" spans="1:15" ht="13.7" customHeight="1">
      <c r="A119" s="21"/>
      <c r="B119" s="21"/>
      <c r="C119" s="58" t="s">
        <v>109</v>
      </c>
      <c r="D119" s="58"/>
      <c r="E119" s="26" t="s">
        <v>14</v>
      </c>
      <c r="F119" s="30"/>
      <c r="G119" s="8">
        <v>2</v>
      </c>
      <c r="H119" s="8">
        <v>2</v>
      </c>
      <c r="I119" s="8">
        <v>0</v>
      </c>
      <c r="J119" s="8">
        <v>1</v>
      </c>
      <c r="K119" s="8">
        <v>0</v>
      </c>
      <c r="L119" s="8">
        <v>1</v>
      </c>
      <c r="M119" s="8">
        <v>0</v>
      </c>
      <c r="N119" s="8">
        <v>0</v>
      </c>
      <c r="O119" s="8">
        <v>0</v>
      </c>
    </row>
    <row r="120" spans="1:15" ht="14.1" customHeight="1">
      <c r="A120" s="21"/>
      <c r="B120" s="21"/>
      <c r="C120" s="9"/>
      <c r="D120" s="9"/>
      <c r="E120" s="26"/>
      <c r="F120" s="30"/>
      <c r="G120" s="8"/>
      <c r="H120" s="8"/>
      <c r="I120" s="8"/>
      <c r="J120" s="8"/>
      <c r="K120" s="8"/>
      <c r="L120" s="8"/>
      <c r="M120" s="8"/>
      <c r="N120" s="8"/>
      <c r="O120" s="8"/>
    </row>
    <row r="121" spans="1:15" s="28" customFormat="1" ht="13.7" customHeight="1">
      <c r="A121" s="24"/>
      <c r="B121" s="57" t="s">
        <v>110</v>
      </c>
      <c r="C121" s="57"/>
      <c r="D121" s="57"/>
      <c r="E121" s="57"/>
      <c r="F121" s="25"/>
      <c r="G121" s="7">
        <v>687</v>
      </c>
      <c r="H121" s="7">
        <v>603</v>
      </c>
      <c r="I121" s="7">
        <v>84</v>
      </c>
      <c r="J121" s="7">
        <v>474</v>
      </c>
      <c r="K121" s="7">
        <v>66</v>
      </c>
      <c r="L121" s="7">
        <v>14</v>
      </c>
      <c r="M121" s="7">
        <v>2</v>
      </c>
      <c r="N121" s="7">
        <v>115</v>
      </c>
      <c r="O121" s="7">
        <v>16</v>
      </c>
    </row>
    <row r="122" spans="1:15" s="28" customFormat="1" ht="14.1" customHeight="1">
      <c r="A122" s="24"/>
      <c r="B122" s="40"/>
      <c r="C122" s="40"/>
      <c r="D122" s="40"/>
      <c r="E122" s="40"/>
      <c r="F122" s="25"/>
      <c r="G122" s="7"/>
      <c r="H122" s="7"/>
      <c r="I122" s="7"/>
      <c r="J122" s="7"/>
      <c r="K122" s="7"/>
      <c r="L122" s="7"/>
      <c r="M122" s="7"/>
      <c r="N122" s="7"/>
      <c r="O122" s="7"/>
    </row>
    <row r="123" spans="1:15" ht="13.7" customHeight="1">
      <c r="A123" s="21"/>
      <c r="B123" s="21"/>
      <c r="C123" s="58" t="s">
        <v>111</v>
      </c>
      <c r="D123" s="58"/>
      <c r="E123" s="26" t="s">
        <v>14</v>
      </c>
      <c r="F123" s="30"/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</row>
    <row r="124" spans="1:15" ht="13.7" customHeight="1">
      <c r="A124" s="21"/>
      <c r="B124" s="58" t="s">
        <v>112</v>
      </c>
      <c r="C124" s="58"/>
      <c r="D124" s="58"/>
      <c r="E124" s="59"/>
      <c r="F124" s="22"/>
      <c r="G124" s="8">
        <v>79</v>
      </c>
      <c r="H124" s="8">
        <v>79</v>
      </c>
      <c r="I124" s="8">
        <v>0</v>
      </c>
      <c r="J124" s="8">
        <v>77</v>
      </c>
      <c r="K124" s="8">
        <v>0</v>
      </c>
      <c r="L124" s="8">
        <v>2</v>
      </c>
      <c r="M124" s="8">
        <v>0</v>
      </c>
      <c r="N124" s="8">
        <v>0</v>
      </c>
      <c r="O124" s="8">
        <v>0</v>
      </c>
    </row>
    <row r="125" spans="1:15" ht="13.7" customHeight="1">
      <c r="A125" s="21"/>
      <c r="B125" s="21"/>
      <c r="C125" s="58" t="s">
        <v>113</v>
      </c>
      <c r="D125" s="58"/>
      <c r="E125" s="26" t="s">
        <v>14</v>
      </c>
      <c r="F125" s="30"/>
      <c r="G125" s="8">
        <v>2</v>
      </c>
      <c r="H125" s="8">
        <v>2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2</v>
      </c>
      <c r="O125" s="8">
        <v>0</v>
      </c>
    </row>
    <row r="126" spans="1:15" ht="13.7" customHeight="1">
      <c r="A126" s="21"/>
      <c r="B126" s="21"/>
      <c r="C126" s="58" t="s">
        <v>114</v>
      </c>
      <c r="D126" s="58"/>
      <c r="E126" s="26" t="s">
        <v>14</v>
      </c>
      <c r="F126" s="30"/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</row>
    <row r="127" spans="1:15" ht="13.7" customHeight="1">
      <c r="A127" s="21"/>
      <c r="B127" s="58" t="s">
        <v>115</v>
      </c>
      <c r="C127" s="58"/>
      <c r="D127" s="58"/>
      <c r="E127" s="59"/>
      <c r="F127" s="22"/>
      <c r="G127" s="8">
        <v>249</v>
      </c>
      <c r="H127" s="8">
        <v>249</v>
      </c>
      <c r="I127" s="8">
        <v>0</v>
      </c>
      <c r="J127" s="8">
        <v>242</v>
      </c>
      <c r="K127" s="8">
        <v>0</v>
      </c>
      <c r="L127" s="8">
        <v>7</v>
      </c>
      <c r="M127" s="8">
        <v>0</v>
      </c>
      <c r="N127" s="8">
        <v>0</v>
      </c>
      <c r="O127" s="8">
        <v>0</v>
      </c>
    </row>
    <row r="128" spans="1:15" ht="13.7" customHeight="1">
      <c r="A128" s="21"/>
      <c r="B128" s="21"/>
      <c r="C128" s="60" t="s">
        <v>116</v>
      </c>
      <c r="D128" s="60"/>
      <c r="E128" s="26" t="s">
        <v>14</v>
      </c>
      <c r="F128" s="30"/>
      <c r="G128" s="8">
        <v>5</v>
      </c>
      <c r="H128" s="8">
        <v>5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5</v>
      </c>
      <c r="O128" s="8">
        <v>0</v>
      </c>
    </row>
    <row r="129" spans="1:15" ht="13.7" customHeight="1">
      <c r="A129" s="21"/>
      <c r="B129" s="21"/>
      <c r="C129" s="58" t="s">
        <v>117</v>
      </c>
      <c r="D129" s="58"/>
      <c r="E129" s="26" t="s">
        <v>14</v>
      </c>
      <c r="F129" s="30"/>
      <c r="G129" s="8">
        <v>1</v>
      </c>
      <c r="H129" s="8">
        <v>1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1</v>
      </c>
      <c r="O129" s="8">
        <v>0</v>
      </c>
    </row>
    <row r="130" spans="1:15" ht="13.7" customHeight="1">
      <c r="A130" s="21"/>
      <c r="B130" s="21"/>
      <c r="C130" s="58" t="s">
        <v>118</v>
      </c>
      <c r="D130" s="58"/>
      <c r="E130" s="26" t="s">
        <v>14</v>
      </c>
      <c r="F130" s="30"/>
      <c r="G130" s="8">
        <v>2</v>
      </c>
      <c r="H130" s="8">
        <v>1</v>
      </c>
      <c r="I130" s="8">
        <v>1</v>
      </c>
      <c r="J130" s="8">
        <v>0</v>
      </c>
      <c r="K130" s="8">
        <v>0</v>
      </c>
      <c r="L130" s="8">
        <v>0</v>
      </c>
      <c r="M130" s="8">
        <v>0</v>
      </c>
      <c r="N130" s="8">
        <v>1</v>
      </c>
      <c r="O130" s="8">
        <v>1</v>
      </c>
    </row>
    <row r="131" spans="1:15" ht="13.7" customHeight="1">
      <c r="A131" s="21"/>
      <c r="B131" s="21"/>
      <c r="C131" s="58" t="s">
        <v>119</v>
      </c>
      <c r="D131" s="58"/>
      <c r="E131" s="26" t="s">
        <v>14</v>
      </c>
      <c r="F131" s="30"/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</row>
    <row r="132" spans="1:15" ht="13.7" customHeight="1">
      <c r="A132" s="21"/>
      <c r="B132" s="21"/>
      <c r="C132" s="58" t="s">
        <v>120</v>
      </c>
      <c r="D132" s="58"/>
      <c r="E132" s="26" t="s">
        <v>14</v>
      </c>
      <c r="F132" s="30"/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</row>
    <row r="133" spans="1:15" ht="13.7" customHeight="1">
      <c r="A133" s="21"/>
      <c r="B133" s="58" t="s">
        <v>115</v>
      </c>
      <c r="C133" s="58"/>
      <c r="D133" s="58"/>
      <c r="E133" s="32" t="s">
        <v>102</v>
      </c>
      <c r="F133" s="22"/>
      <c r="G133" s="8">
        <v>4</v>
      </c>
      <c r="H133" s="8">
        <v>2</v>
      </c>
      <c r="I133" s="8">
        <v>2</v>
      </c>
      <c r="J133" s="8">
        <v>2</v>
      </c>
      <c r="K133" s="8">
        <v>2</v>
      </c>
      <c r="L133" s="8">
        <v>0</v>
      </c>
      <c r="M133" s="8">
        <v>0</v>
      </c>
      <c r="N133" s="8">
        <v>0</v>
      </c>
      <c r="O133" s="8">
        <v>0</v>
      </c>
    </row>
    <row r="134" spans="1:15" ht="13.7" customHeight="1">
      <c r="A134" s="21"/>
      <c r="B134" s="58" t="s">
        <v>121</v>
      </c>
      <c r="C134" s="58"/>
      <c r="D134" s="58"/>
      <c r="E134" s="59"/>
      <c r="F134" s="22"/>
      <c r="G134" s="8">
        <v>94</v>
      </c>
      <c r="H134" s="8">
        <v>94</v>
      </c>
      <c r="I134" s="8">
        <v>0</v>
      </c>
      <c r="J134" s="8">
        <v>91</v>
      </c>
      <c r="K134" s="8">
        <v>0</v>
      </c>
      <c r="L134" s="8">
        <v>2</v>
      </c>
      <c r="M134" s="8">
        <v>0</v>
      </c>
      <c r="N134" s="8">
        <v>1</v>
      </c>
      <c r="O134" s="8">
        <v>0</v>
      </c>
    </row>
    <row r="135" spans="1:15" ht="13.7" customHeight="1">
      <c r="A135" s="21"/>
      <c r="B135" s="21"/>
      <c r="C135" s="58" t="s">
        <v>122</v>
      </c>
      <c r="D135" s="58"/>
      <c r="E135" s="26" t="s">
        <v>14</v>
      </c>
      <c r="F135" s="30"/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</row>
    <row r="136" spans="1:15" ht="13.7" customHeight="1">
      <c r="A136" s="21"/>
      <c r="B136" s="21"/>
      <c r="C136" s="58" t="s">
        <v>123</v>
      </c>
      <c r="D136" s="58"/>
      <c r="E136" s="26" t="s">
        <v>14</v>
      </c>
      <c r="F136" s="30"/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</row>
    <row r="137" spans="1:15" ht="13.7" customHeight="1">
      <c r="A137" s="21"/>
      <c r="B137" s="58" t="s">
        <v>124</v>
      </c>
      <c r="C137" s="58"/>
      <c r="D137" s="58"/>
      <c r="E137" s="59"/>
      <c r="F137" s="22"/>
      <c r="G137" s="8">
        <v>27</v>
      </c>
      <c r="H137" s="8">
        <v>21</v>
      </c>
      <c r="I137" s="8">
        <v>6</v>
      </c>
      <c r="J137" s="8">
        <v>21</v>
      </c>
      <c r="K137" s="8">
        <v>6</v>
      </c>
      <c r="L137" s="8">
        <v>0</v>
      </c>
      <c r="M137" s="8">
        <v>0</v>
      </c>
      <c r="N137" s="8">
        <v>0</v>
      </c>
      <c r="O137" s="8">
        <v>0</v>
      </c>
    </row>
    <row r="138" spans="1:15" ht="13.7" customHeight="1">
      <c r="A138" s="21"/>
      <c r="B138" s="58" t="s">
        <v>125</v>
      </c>
      <c r="C138" s="58"/>
      <c r="D138" s="58"/>
      <c r="E138" s="32" t="s">
        <v>53</v>
      </c>
      <c r="F138" s="22"/>
      <c r="G138" s="8">
        <v>9</v>
      </c>
      <c r="H138" s="8">
        <v>9</v>
      </c>
      <c r="I138" s="8">
        <v>0</v>
      </c>
      <c r="J138" s="8">
        <v>9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</row>
    <row r="139" spans="1:15" ht="13.7" customHeight="1">
      <c r="A139" s="21"/>
      <c r="B139" s="58" t="s">
        <v>126</v>
      </c>
      <c r="C139" s="58"/>
      <c r="D139" s="58"/>
      <c r="E139" s="59"/>
      <c r="F139" s="22"/>
      <c r="G139" s="8">
        <v>58</v>
      </c>
      <c r="H139" s="8">
        <v>0</v>
      </c>
      <c r="I139" s="8">
        <v>58</v>
      </c>
      <c r="J139" s="8">
        <v>0</v>
      </c>
      <c r="K139" s="8">
        <v>56</v>
      </c>
      <c r="L139" s="8">
        <v>0</v>
      </c>
      <c r="M139" s="8">
        <v>2</v>
      </c>
      <c r="N139" s="8">
        <v>0</v>
      </c>
      <c r="O139" s="8">
        <v>0</v>
      </c>
    </row>
    <row r="140" spans="1:15" ht="13.7" customHeight="1">
      <c r="A140" s="21"/>
      <c r="B140" s="58" t="s">
        <v>127</v>
      </c>
      <c r="C140" s="58"/>
      <c r="D140" s="58"/>
      <c r="E140" s="32" t="s">
        <v>24</v>
      </c>
      <c r="F140" s="22"/>
      <c r="G140" s="8">
        <v>4</v>
      </c>
      <c r="H140" s="8">
        <v>4</v>
      </c>
      <c r="I140" s="8">
        <v>0</v>
      </c>
      <c r="J140" s="8">
        <v>4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</row>
    <row r="141" spans="1:15" ht="13.7" customHeight="1">
      <c r="A141" s="21"/>
      <c r="B141" s="21"/>
      <c r="C141" s="58" t="s">
        <v>127</v>
      </c>
      <c r="D141" s="58"/>
      <c r="E141" s="26" t="s">
        <v>14</v>
      </c>
      <c r="F141" s="30"/>
      <c r="G141" s="8">
        <v>2</v>
      </c>
      <c r="H141" s="8">
        <v>2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2</v>
      </c>
      <c r="O141" s="8">
        <v>0</v>
      </c>
    </row>
    <row r="142" spans="1:15" ht="13.7" customHeight="1">
      <c r="A142" s="21"/>
      <c r="B142" s="58" t="s">
        <v>112</v>
      </c>
      <c r="C142" s="58"/>
      <c r="D142" s="58"/>
      <c r="E142" s="32" t="s">
        <v>88</v>
      </c>
      <c r="F142" s="22"/>
      <c r="G142" s="8">
        <v>22</v>
      </c>
      <c r="H142" s="8">
        <v>19</v>
      </c>
      <c r="I142" s="8">
        <v>3</v>
      </c>
      <c r="J142" s="8">
        <v>5</v>
      </c>
      <c r="K142" s="8">
        <v>1</v>
      </c>
      <c r="L142" s="8">
        <v>0</v>
      </c>
      <c r="M142" s="8">
        <v>0</v>
      </c>
      <c r="N142" s="8">
        <v>14</v>
      </c>
      <c r="O142" s="8">
        <v>2</v>
      </c>
    </row>
    <row r="143" spans="1:15" ht="13.7" customHeight="1">
      <c r="A143" s="21"/>
      <c r="B143" s="21"/>
      <c r="C143" s="58" t="s">
        <v>128</v>
      </c>
      <c r="D143" s="58"/>
      <c r="E143" s="26" t="s">
        <v>14</v>
      </c>
      <c r="F143" s="30"/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  <c r="O143" s="8">
        <v>0</v>
      </c>
    </row>
    <row r="144" spans="1:15" ht="13.7" customHeight="1">
      <c r="A144" s="21"/>
      <c r="B144" s="21"/>
      <c r="C144" s="58" t="s">
        <v>129</v>
      </c>
      <c r="D144" s="58"/>
      <c r="E144" s="26" t="s">
        <v>14</v>
      </c>
      <c r="F144" s="30"/>
      <c r="G144" s="8">
        <v>1</v>
      </c>
      <c r="H144" s="8">
        <v>1</v>
      </c>
      <c r="I144" s="8">
        <v>0</v>
      </c>
      <c r="J144" s="8">
        <v>1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</row>
    <row r="145" spans="1:15" ht="13.7" customHeight="1">
      <c r="A145" s="21"/>
      <c r="B145" s="58" t="s">
        <v>115</v>
      </c>
      <c r="C145" s="58"/>
      <c r="D145" s="58"/>
      <c r="E145" s="32" t="s">
        <v>88</v>
      </c>
      <c r="F145" s="22"/>
      <c r="G145" s="8">
        <v>108</v>
      </c>
      <c r="H145" s="8">
        <v>94</v>
      </c>
      <c r="I145" s="8">
        <v>14</v>
      </c>
      <c r="J145" s="8">
        <v>18</v>
      </c>
      <c r="K145" s="8">
        <v>1</v>
      </c>
      <c r="L145" s="8">
        <v>2</v>
      </c>
      <c r="M145" s="8">
        <v>0</v>
      </c>
      <c r="N145" s="8">
        <v>74</v>
      </c>
      <c r="O145" s="8">
        <v>13</v>
      </c>
    </row>
    <row r="146" spans="1:15" ht="13.7" customHeight="1">
      <c r="A146" s="21"/>
      <c r="B146" s="21"/>
      <c r="C146" s="58" t="s">
        <v>130</v>
      </c>
      <c r="D146" s="58"/>
      <c r="E146" s="26" t="s">
        <v>14</v>
      </c>
      <c r="F146" s="30"/>
      <c r="G146" s="8">
        <v>4</v>
      </c>
      <c r="H146" s="8">
        <v>4</v>
      </c>
      <c r="I146" s="8">
        <v>0</v>
      </c>
      <c r="J146" s="8">
        <v>1</v>
      </c>
      <c r="K146" s="8">
        <v>0</v>
      </c>
      <c r="L146" s="8">
        <v>0</v>
      </c>
      <c r="M146" s="8">
        <v>0</v>
      </c>
      <c r="N146" s="8">
        <v>3</v>
      </c>
      <c r="O146" s="8">
        <v>0</v>
      </c>
    </row>
    <row r="147" spans="1:15" ht="13.7" customHeight="1">
      <c r="A147" s="21"/>
      <c r="B147" s="58" t="s">
        <v>121</v>
      </c>
      <c r="C147" s="58"/>
      <c r="D147" s="58"/>
      <c r="E147" s="32" t="s">
        <v>88</v>
      </c>
      <c r="F147" s="22"/>
      <c r="G147" s="8">
        <v>16</v>
      </c>
      <c r="H147" s="8">
        <v>16</v>
      </c>
      <c r="I147" s="8">
        <v>0</v>
      </c>
      <c r="J147" s="8">
        <v>3</v>
      </c>
      <c r="K147" s="8">
        <v>0</v>
      </c>
      <c r="L147" s="8">
        <v>1</v>
      </c>
      <c r="M147" s="8">
        <v>0</v>
      </c>
      <c r="N147" s="8">
        <v>12</v>
      </c>
      <c r="O147" s="8">
        <v>0</v>
      </c>
    </row>
    <row r="148" spans="1:15" ht="14.1" customHeight="1">
      <c r="A148" s="21"/>
      <c r="B148" s="9"/>
      <c r="C148" s="9"/>
      <c r="D148" s="9"/>
      <c r="E148" s="32"/>
      <c r="F148" s="22"/>
      <c r="G148" s="8"/>
      <c r="H148" s="8"/>
      <c r="I148" s="8"/>
      <c r="J148" s="8"/>
      <c r="K148" s="8"/>
      <c r="L148" s="8"/>
      <c r="M148" s="8"/>
      <c r="N148" s="8"/>
      <c r="O148" s="8"/>
    </row>
    <row r="149" spans="1:15" s="28" customFormat="1" ht="13.7" customHeight="1">
      <c r="A149" s="24"/>
      <c r="B149" s="57" t="s">
        <v>131</v>
      </c>
      <c r="C149" s="57"/>
      <c r="D149" s="57"/>
      <c r="E149" s="57"/>
      <c r="F149" s="25"/>
      <c r="G149" s="7">
        <v>125</v>
      </c>
      <c r="H149" s="7">
        <v>115</v>
      </c>
      <c r="I149" s="7">
        <v>10</v>
      </c>
      <c r="J149" s="7">
        <v>98</v>
      </c>
      <c r="K149" s="7">
        <v>9</v>
      </c>
      <c r="L149" s="7">
        <v>2</v>
      </c>
      <c r="M149" s="7">
        <v>0</v>
      </c>
      <c r="N149" s="7">
        <v>15</v>
      </c>
      <c r="O149" s="7">
        <v>1</v>
      </c>
    </row>
    <row r="150" spans="1:15" s="28" customFormat="1" ht="14.1" customHeight="1">
      <c r="A150" s="24"/>
      <c r="B150" s="40"/>
      <c r="C150" s="40"/>
      <c r="D150" s="40"/>
      <c r="E150" s="40"/>
      <c r="F150" s="25"/>
      <c r="G150" s="7"/>
      <c r="H150" s="7"/>
      <c r="I150" s="7"/>
      <c r="J150" s="7"/>
      <c r="K150" s="7"/>
      <c r="L150" s="7"/>
      <c r="M150" s="7"/>
      <c r="N150" s="7"/>
      <c r="O150" s="7"/>
    </row>
    <row r="151" spans="1:15" ht="13.7" customHeight="1">
      <c r="A151" s="21"/>
      <c r="B151" s="58" t="s">
        <v>132</v>
      </c>
      <c r="C151" s="58"/>
      <c r="D151" s="58"/>
      <c r="E151" s="59"/>
      <c r="F151" s="22"/>
      <c r="G151" s="8">
        <v>9</v>
      </c>
      <c r="H151" s="8">
        <v>9</v>
      </c>
      <c r="I151" s="8">
        <v>0</v>
      </c>
      <c r="J151" s="8">
        <v>8</v>
      </c>
      <c r="K151" s="8">
        <v>0</v>
      </c>
      <c r="L151" s="8">
        <v>0</v>
      </c>
      <c r="M151" s="8">
        <v>0</v>
      </c>
      <c r="N151" s="8">
        <v>1</v>
      </c>
      <c r="O151" s="8">
        <v>0</v>
      </c>
    </row>
    <row r="152" spans="1:15" ht="13.7" customHeight="1">
      <c r="A152" s="21"/>
      <c r="B152" s="58" t="s">
        <v>133</v>
      </c>
      <c r="C152" s="58"/>
      <c r="D152" s="58"/>
      <c r="E152" s="59"/>
      <c r="F152" s="22"/>
      <c r="G152" s="8">
        <v>13</v>
      </c>
      <c r="H152" s="8">
        <v>13</v>
      </c>
      <c r="I152" s="8">
        <v>0</v>
      </c>
      <c r="J152" s="8">
        <v>12</v>
      </c>
      <c r="K152" s="8">
        <v>0</v>
      </c>
      <c r="L152" s="8">
        <v>0</v>
      </c>
      <c r="M152" s="8">
        <v>0</v>
      </c>
      <c r="N152" s="8">
        <v>1</v>
      </c>
      <c r="O152" s="8">
        <v>0</v>
      </c>
    </row>
    <row r="153" spans="1:15" ht="13.7" customHeight="1">
      <c r="A153" s="21"/>
      <c r="B153" s="21"/>
      <c r="C153" s="58" t="s">
        <v>134</v>
      </c>
      <c r="D153" s="58"/>
      <c r="E153" s="26" t="s">
        <v>14</v>
      </c>
      <c r="F153" s="30"/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</row>
    <row r="154" spans="1:15" ht="13.7" customHeight="1">
      <c r="A154" s="21"/>
      <c r="B154" s="58" t="s">
        <v>135</v>
      </c>
      <c r="C154" s="58"/>
      <c r="D154" s="58"/>
      <c r="E154" s="32" t="s">
        <v>53</v>
      </c>
      <c r="F154" s="22"/>
      <c r="G154" s="8">
        <v>11</v>
      </c>
      <c r="H154" s="8">
        <v>11</v>
      </c>
      <c r="I154" s="8">
        <v>0</v>
      </c>
      <c r="J154" s="8">
        <v>11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</row>
    <row r="155" spans="1:15" ht="13.7" customHeight="1">
      <c r="A155" s="21"/>
      <c r="B155" s="58" t="s">
        <v>136</v>
      </c>
      <c r="C155" s="58"/>
      <c r="D155" s="58"/>
      <c r="E155" s="59"/>
      <c r="F155" s="22"/>
      <c r="G155" s="8">
        <v>20</v>
      </c>
      <c r="H155" s="8">
        <v>19</v>
      </c>
      <c r="I155" s="8">
        <v>1</v>
      </c>
      <c r="J155" s="8">
        <v>12</v>
      </c>
      <c r="K155" s="8">
        <v>0</v>
      </c>
      <c r="L155" s="8">
        <v>0</v>
      </c>
      <c r="M155" s="8">
        <v>0</v>
      </c>
      <c r="N155" s="8">
        <v>7</v>
      </c>
      <c r="O155" s="8">
        <v>1</v>
      </c>
    </row>
    <row r="156" spans="1:15" ht="13.7" customHeight="1">
      <c r="A156" s="21"/>
      <c r="B156" s="21"/>
      <c r="C156" s="58" t="s">
        <v>137</v>
      </c>
      <c r="D156" s="58"/>
      <c r="E156" s="26" t="s">
        <v>14</v>
      </c>
      <c r="F156" s="30"/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</row>
    <row r="157" spans="1:15" ht="13.7" customHeight="1">
      <c r="A157" s="21"/>
      <c r="B157" s="58" t="s">
        <v>138</v>
      </c>
      <c r="C157" s="58"/>
      <c r="D157" s="58"/>
      <c r="E157" s="59"/>
      <c r="F157" s="22"/>
      <c r="G157" s="8">
        <v>40</v>
      </c>
      <c r="H157" s="8">
        <v>40</v>
      </c>
      <c r="I157" s="8">
        <v>0</v>
      </c>
      <c r="J157" s="8">
        <v>38</v>
      </c>
      <c r="K157" s="8">
        <v>0</v>
      </c>
      <c r="L157" s="8">
        <v>2</v>
      </c>
      <c r="M157" s="8">
        <v>0</v>
      </c>
      <c r="N157" s="8">
        <v>0</v>
      </c>
      <c r="O157" s="8">
        <v>0</v>
      </c>
    </row>
    <row r="158" spans="1:15" ht="13.7" customHeight="1">
      <c r="A158" s="21"/>
      <c r="B158" s="21"/>
      <c r="C158" s="58" t="s">
        <v>139</v>
      </c>
      <c r="D158" s="58"/>
      <c r="E158" s="26" t="s">
        <v>13</v>
      </c>
      <c r="F158" s="30"/>
      <c r="G158" s="8">
        <v>4</v>
      </c>
      <c r="H158" s="8">
        <v>4</v>
      </c>
      <c r="I158" s="8">
        <v>0</v>
      </c>
      <c r="J158" s="8">
        <v>4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</row>
    <row r="159" spans="1:15" ht="13.7" customHeight="1">
      <c r="A159" s="21"/>
      <c r="B159" s="21"/>
      <c r="C159" s="60" t="s">
        <v>140</v>
      </c>
      <c r="D159" s="60"/>
      <c r="E159" s="26" t="s">
        <v>14</v>
      </c>
      <c r="F159" s="30"/>
      <c r="G159" s="8">
        <v>1</v>
      </c>
      <c r="H159" s="8">
        <v>1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1</v>
      </c>
      <c r="O159" s="8">
        <v>0</v>
      </c>
    </row>
    <row r="160" spans="1:15" ht="13.7" customHeight="1">
      <c r="A160" s="21"/>
      <c r="B160" s="21"/>
      <c r="C160" s="58" t="s">
        <v>141</v>
      </c>
      <c r="D160" s="58"/>
      <c r="E160" s="26" t="s">
        <v>14</v>
      </c>
      <c r="F160" s="30"/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</row>
    <row r="161" spans="1:15" ht="13.7" customHeight="1">
      <c r="A161" s="21"/>
      <c r="B161" s="21"/>
      <c r="C161" s="58" t="s">
        <v>142</v>
      </c>
      <c r="D161" s="58"/>
      <c r="E161" s="26" t="s">
        <v>14</v>
      </c>
      <c r="F161" s="30"/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</row>
    <row r="162" spans="1:15" ht="13.7" customHeight="1">
      <c r="A162" s="21"/>
      <c r="B162" s="58" t="s">
        <v>143</v>
      </c>
      <c r="C162" s="58"/>
      <c r="D162" s="58"/>
      <c r="E162" s="59"/>
      <c r="F162" s="22"/>
      <c r="G162" s="8">
        <v>11</v>
      </c>
      <c r="H162" s="8">
        <v>11</v>
      </c>
      <c r="I162" s="8">
        <v>0</v>
      </c>
      <c r="J162" s="8">
        <v>9</v>
      </c>
      <c r="K162" s="8">
        <v>0</v>
      </c>
      <c r="L162" s="8">
        <v>0</v>
      </c>
      <c r="M162" s="8">
        <v>0</v>
      </c>
      <c r="N162" s="8">
        <v>2</v>
      </c>
      <c r="O162" s="8">
        <v>0</v>
      </c>
    </row>
    <row r="163" spans="1:15" ht="13.7" customHeight="1">
      <c r="A163" s="21"/>
      <c r="B163" s="21"/>
      <c r="C163" s="58" t="s">
        <v>144</v>
      </c>
      <c r="D163" s="58"/>
      <c r="E163" s="26" t="s">
        <v>14</v>
      </c>
      <c r="F163" s="30"/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  <c r="O163" s="8">
        <v>0</v>
      </c>
    </row>
    <row r="164" spans="1:15" ht="13.7" customHeight="1">
      <c r="A164" s="21"/>
      <c r="B164" s="21"/>
      <c r="C164" s="58" t="s">
        <v>145</v>
      </c>
      <c r="D164" s="58"/>
      <c r="E164" s="26" t="s">
        <v>14</v>
      </c>
      <c r="F164" s="30"/>
      <c r="G164" s="8">
        <v>1</v>
      </c>
      <c r="H164" s="8">
        <v>1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1</v>
      </c>
      <c r="O164" s="8">
        <v>0</v>
      </c>
    </row>
    <row r="165" spans="1:15" ht="13.7" customHeight="1">
      <c r="A165" s="21"/>
      <c r="B165" s="21"/>
      <c r="C165" s="58" t="s">
        <v>146</v>
      </c>
      <c r="D165" s="58"/>
      <c r="E165" s="26" t="s">
        <v>14</v>
      </c>
      <c r="F165" s="30"/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</row>
    <row r="166" spans="1:15" ht="13.7" customHeight="1">
      <c r="A166" s="21"/>
      <c r="B166" s="58" t="s">
        <v>147</v>
      </c>
      <c r="C166" s="58"/>
      <c r="D166" s="58"/>
      <c r="E166" s="59"/>
      <c r="F166" s="22"/>
      <c r="G166" s="8">
        <v>6</v>
      </c>
      <c r="H166" s="8">
        <v>0</v>
      </c>
      <c r="I166" s="8">
        <v>6</v>
      </c>
      <c r="J166" s="8">
        <v>0</v>
      </c>
      <c r="K166" s="8">
        <v>6</v>
      </c>
      <c r="L166" s="8">
        <v>0</v>
      </c>
      <c r="M166" s="8">
        <v>0</v>
      </c>
      <c r="N166" s="8">
        <v>0</v>
      </c>
      <c r="O166" s="8">
        <v>0</v>
      </c>
    </row>
    <row r="167" spans="1:15" ht="13.7" customHeight="1">
      <c r="A167" s="21"/>
      <c r="B167" s="58" t="s">
        <v>148</v>
      </c>
      <c r="C167" s="58"/>
      <c r="D167" s="58"/>
      <c r="E167" s="32" t="s">
        <v>53</v>
      </c>
      <c r="F167" s="22"/>
      <c r="G167" s="8">
        <v>5</v>
      </c>
      <c r="H167" s="8">
        <v>2</v>
      </c>
      <c r="I167" s="8">
        <v>3</v>
      </c>
      <c r="J167" s="8">
        <v>2</v>
      </c>
      <c r="K167" s="8">
        <v>3</v>
      </c>
      <c r="L167" s="8">
        <v>0</v>
      </c>
      <c r="M167" s="8">
        <v>0</v>
      </c>
      <c r="N167" s="8">
        <v>0</v>
      </c>
      <c r="O167" s="8">
        <v>0</v>
      </c>
    </row>
    <row r="168" spans="1:15" ht="13.7" customHeight="1">
      <c r="A168" s="21"/>
      <c r="B168" s="58" t="s">
        <v>138</v>
      </c>
      <c r="C168" s="58"/>
      <c r="D168" s="58"/>
      <c r="E168" s="32" t="s">
        <v>88</v>
      </c>
      <c r="F168" s="22"/>
      <c r="G168" s="8">
        <v>4</v>
      </c>
      <c r="H168" s="8">
        <v>4</v>
      </c>
      <c r="I168" s="8">
        <v>0</v>
      </c>
      <c r="J168" s="8">
        <v>2</v>
      </c>
      <c r="K168" s="8">
        <v>0</v>
      </c>
      <c r="L168" s="8">
        <v>0</v>
      </c>
      <c r="M168" s="8">
        <v>0</v>
      </c>
      <c r="N168" s="8">
        <v>2</v>
      </c>
      <c r="O168" s="8">
        <v>0</v>
      </c>
    </row>
    <row r="169" spans="1:15" ht="14.1" customHeight="1">
      <c r="A169" s="21"/>
      <c r="B169" s="9"/>
      <c r="C169" s="9"/>
      <c r="D169" s="9"/>
      <c r="E169" s="32"/>
      <c r="F169" s="22"/>
      <c r="G169" s="8"/>
      <c r="H169" s="8"/>
      <c r="I169" s="8"/>
      <c r="J169" s="8"/>
      <c r="K169" s="8"/>
      <c r="L169" s="8"/>
      <c r="M169" s="8"/>
      <c r="N169" s="8"/>
      <c r="O169" s="8"/>
    </row>
    <row r="170" spans="1:15" s="28" customFormat="1" ht="13.7" customHeight="1">
      <c r="A170" s="24"/>
      <c r="B170" s="57" t="s">
        <v>149</v>
      </c>
      <c r="C170" s="57"/>
      <c r="D170" s="57"/>
      <c r="E170" s="57"/>
      <c r="F170" s="25"/>
      <c r="G170" s="7">
        <v>48</v>
      </c>
      <c r="H170" s="7">
        <v>47</v>
      </c>
      <c r="I170" s="7">
        <v>1</v>
      </c>
      <c r="J170" s="7">
        <v>39</v>
      </c>
      <c r="K170" s="7">
        <v>1</v>
      </c>
      <c r="L170" s="7">
        <v>1</v>
      </c>
      <c r="M170" s="7">
        <v>0</v>
      </c>
      <c r="N170" s="7">
        <v>7</v>
      </c>
      <c r="O170" s="7">
        <v>0</v>
      </c>
    </row>
    <row r="171" spans="1:15" s="28" customFormat="1" ht="14.1" customHeight="1">
      <c r="A171" s="24"/>
      <c r="B171" s="40"/>
      <c r="C171" s="40"/>
      <c r="D171" s="40"/>
      <c r="E171" s="40"/>
      <c r="F171" s="25"/>
      <c r="G171" s="7"/>
      <c r="H171" s="7"/>
      <c r="I171" s="7"/>
      <c r="J171" s="7"/>
      <c r="K171" s="7"/>
      <c r="L171" s="7"/>
      <c r="M171" s="7"/>
      <c r="N171" s="7"/>
      <c r="O171" s="7"/>
    </row>
    <row r="172" spans="1:15" ht="13.7" customHeight="1">
      <c r="A172" s="21"/>
      <c r="B172" s="58" t="s">
        <v>150</v>
      </c>
      <c r="C172" s="58"/>
      <c r="D172" s="58"/>
      <c r="E172" s="59"/>
      <c r="F172" s="22"/>
      <c r="G172" s="8">
        <v>15</v>
      </c>
      <c r="H172" s="8">
        <v>15</v>
      </c>
      <c r="I172" s="8">
        <v>0</v>
      </c>
      <c r="J172" s="8">
        <v>14</v>
      </c>
      <c r="K172" s="8">
        <v>0</v>
      </c>
      <c r="L172" s="8">
        <v>0</v>
      </c>
      <c r="M172" s="8">
        <v>0</v>
      </c>
      <c r="N172" s="8">
        <v>1</v>
      </c>
      <c r="O172" s="8">
        <v>0</v>
      </c>
    </row>
    <row r="173" spans="1:15" ht="13.7" customHeight="1">
      <c r="A173" s="21"/>
      <c r="B173" s="58" t="s">
        <v>151</v>
      </c>
      <c r="C173" s="58"/>
      <c r="D173" s="58"/>
      <c r="E173" s="59"/>
      <c r="F173" s="22"/>
      <c r="G173" s="8">
        <v>19</v>
      </c>
      <c r="H173" s="8">
        <v>19</v>
      </c>
      <c r="I173" s="8">
        <v>0</v>
      </c>
      <c r="J173" s="8">
        <v>15</v>
      </c>
      <c r="K173" s="8">
        <v>0</v>
      </c>
      <c r="L173" s="8">
        <v>0</v>
      </c>
      <c r="M173" s="8">
        <v>0</v>
      </c>
      <c r="N173" s="8">
        <v>4</v>
      </c>
      <c r="O173" s="8">
        <v>0</v>
      </c>
    </row>
    <row r="174" spans="1:15" ht="13.7" customHeight="1">
      <c r="A174" s="21"/>
      <c r="B174" s="21"/>
      <c r="C174" s="58" t="s">
        <v>152</v>
      </c>
      <c r="D174" s="58"/>
      <c r="E174" s="26" t="s">
        <v>14</v>
      </c>
      <c r="F174" s="30"/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</row>
    <row r="175" spans="1:15" ht="13.7" customHeight="1">
      <c r="A175" s="21"/>
      <c r="B175" s="58" t="s">
        <v>153</v>
      </c>
      <c r="C175" s="58"/>
      <c r="D175" s="58"/>
      <c r="E175" s="59"/>
      <c r="F175" s="22"/>
      <c r="G175" s="8">
        <v>7</v>
      </c>
      <c r="H175" s="8">
        <v>7</v>
      </c>
      <c r="I175" s="8">
        <v>0</v>
      </c>
      <c r="J175" s="8">
        <v>5</v>
      </c>
      <c r="K175" s="8">
        <v>0</v>
      </c>
      <c r="L175" s="8">
        <v>1</v>
      </c>
      <c r="M175" s="8">
        <v>0</v>
      </c>
      <c r="N175" s="8">
        <v>1</v>
      </c>
      <c r="O175" s="8">
        <v>0</v>
      </c>
    </row>
    <row r="176" spans="1:15" ht="13.7" customHeight="1">
      <c r="A176" s="21"/>
      <c r="B176" s="21"/>
      <c r="C176" s="58" t="s">
        <v>154</v>
      </c>
      <c r="D176" s="58"/>
      <c r="E176" s="26" t="s">
        <v>13</v>
      </c>
      <c r="F176" s="30"/>
      <c r="G176" s="8">
        <v>1</v>
      </c>
      <c r="H176" s="8">
        <v>1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1</v>
      </c>
      <c r="O176" s="8">
        <v>0</v>
      </c>
    </row>
    <row r="177" spans="1:15" ht="13.7" customHeight="1">
      <c r="A177" s="21"/>
      <c r="B177" s="21"/>
      <c r="C177" s="58" t="s">
        <v>155</v>
      </c>
      <c r="D177" s="58"/>
      <c r="E177" s="26" t="s">
        <v>14</v>
      </c>
      <c r="F177" s="30"/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</row>
    <row r="178" spans="1:15" ht="13.7" customHeight="1">
      <c r="A178" s="21"/>
      <c r="B178" s="21"/>
      <c r="C178" s="58" t="s">
        <v>156</v>
      </c>
      <c r="D178" s="58"/>
      <c r="E178" s="26" t="s">
        <v>14</v>
      </c>
      <c r="F178" s="30"/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</row>
    <row r="179" spans="1:15" ht="13.7" customHeight="1">
      <c r="A179" s="21"/>
      <c r="B179" s="21"/>
      <c r="C179" s="58" t="s">
        <v>157</v>
      </c>
      <c r="D179" s="58"/>
      <c r="E179" s="26" t="s">
        <v>14</v>
      </c>
      <c r="F179" s="30"/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</row>
    <row r="180" spans="1:15" ht="13.7" customHeight="1">
      <c r="A180" s="21"/>
      <c r="B180" s="58" t="s">
        <v>158</v>
      </c>
      <c r="C180" s="58"/>
      <c r="D180" s="58"/>
      <c r="E180" s="59"/>
      <c r="F180" s="22"/>
      <c r="G180" s="8">
        <v>6</v>
      </c>
      <c r="H180" s="8">
        <v>5</v>
      </c>
      <c r="I180" s="8">
        <v>1</v>
      </c>
      <c r="J180" s="8">
        <v>5</v>
      </c>
      <c r="K180" s="8">
        <v>1</v>
      </c>
      <c r="L180" s="8">
        <v>0</v>
      </c>
      <c r="M180" s="8">
        <v>0</v>
      </c>
      <c r="N180" s="8">
        <v>0</v>
      </c>
      <c r="O180" s="8">
        <v>0</v>
      </c>
    </row>
    <row r="181" spans="1:15" ht="13.7" customHeight="1">
      <c r="A181" s="21"/>
      <c r="B181" s="21"/>
      <c r="C181" s="58" t="s">
        <v>159</v>
      </c>
      <c r="D181" s="58"/>
      <c r="E181" s="26" t="s">
        <v>14</v>
      </c>
      <c r="F181" s="30"/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</row>
    <row r="182" spans="1:15" ht="14.1" customHeight="1">
      <c r="A182" s="21"/>
      <c r="B182" s="21"/>
      <c r="C182" s="9"/>
      <c r="D182" s="9"/>
      <c r="E182" s="26"/>
      <c r="F182" s="30"/>
      <c r="G182" s="8"/>
      <c r="H182" s="8"/>
      <c r="I182" s="8"/>
      <c r="J182" s="8"/>
      <c r="K182" s="8"/>
      <c r="L182" s="8"/>
      <c r="M182" s="8"/>
      <c r="N182" s="8"/>
      <c r="O182" s="8"/>
    </row>
    <row r="183" spans="1:15" s="28" customFormat="1" ht="13.7" customHeight="1">
      <c r="A183" s="24"/>
      <c r="B183" s="57" t="s">
        <v>160</v>
      </c>
      <c r="C183" s="57"/>
      <c r="D183" s="57"/>
      <c r="E183" s="57"/>
      <c r="F183" s="25"/>
      <c r="G183" s="7">
        <v>97</v>
      </c>
      <c r="H183" s="7">
        <v>90</v>
      </c>
      <c r="I183" s="7">
        <v>7</v>
      </c>
      <c r="J183" s="7">
        <v>81</v>
      </c>
      <c r="K183" s="7">
        <v>4</v>
      </c>
      <c r="L183" s="7">
        <v>0</v>
      </c>
      <c r="M183" s="7">
        <v>0</v>
      </c>
      <c r="N183" s="7">
        <v>9</v>
      </c>
      <c r="O183" s="7">
        <v>3</v>
      </c>
    </row>
    <row r="184" spans="1:15" s="28" customFormat="1" ht="14.1" customHeight="1">
      <c r="A184" s="24"/>
      <c r="B184" s="40"/>
      <c r="C184" s="40"/>
      <c r="D184" s="40"/>
      <c r="E184" s="40"/>
      <c r="F184" s="25"/>
      <c r="G184" s="7"/>
      <c r="H184" s="7"/>
      <c r="I184" s="7"/>
      <c r="J184" s="7"/>
      <c r="K184" s="7"/>
      <c r="L184" s="7"/>
      <c r="M184" s="7"/>
      <c r="N184" s="7"/>
      <c r="O184" s="7"/>
    </row>
    <row r="185" spans="1:15" ht="13.7" customHeight="1">
      <c r="A185" s="21"/>
      <c r="B185" s="58" t="s">
        <v>161</v>
      </c>
      <c r="C185" s="58"/>
      <c r="D185" s="58"/>
      <c r="E185" s="32" t="s">
        <v>102</v>
      </c>
      <c r="F185" s="22"/>
      <c r="G185" s="8">
        <v>1</v>
      </c>
      <c r="H185" s="8">
        <v>1</v>
      </c>
      <c r="I185" s="8">
        <v>0</v>
      </c>
      <c r="J185" s="8">
        <v>1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</row>
    <row r="186" spans="1:15" ht="13.7" customHeight="1">
      <c r="A186" s="21"/>
      <c r="B186" s="58" t="s">
        <v>162</v>
      </c>
      <c r="C186" s="58"/>
      <c r="D186" s="58"/>
      <c r="E186" s="59"/>
      <c r="F186" s="22"/>
      <c r="G186" s="8">
        <v>35</v>
      </c>
      <c r="H186" s="8">
        <v>35</v>
      </c>
      <c r="I186" s="8">
        <v>0</v>
      </c>
      <c r="J186" s="8">
        <v>35</v>
      </c>
      <c r="K186" s="8">
        <v>0</v>
      </c>
      <c r="L186" s="8">
        <v>0</v>
      </c>
      <c r="M186" s="8">
        <v>0</v>
      </c>
      <c r="N186" s="8">
        <v>0</v>
      </c>
      <c r="O186" s="8">
        <v>0</v>
      </c>
    </row>
    <row r="187" spans="1:15" ht="13.7" customHeight="1">
      <c r="A187" s="21"/>
      <c r="B187" s="21"/>
      <c r="C187" s="58" t="s">
        <v>163</v>
      </c>
      <c r="D187" s="58"/>
      <c r="E187" s="26" t="s">
        <v>14</v>
      </c>
      <c r="F187" s="30"/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0</v>
      </c>
      <c r="N187" s="8">
        <v>0</v>
      </c>
      <c r="O187" s="8">
        <v>0</v>
      </c>
    </row>
    <row r="188" spans="1:15" ht="13.7" customHeight="1">
      <c r="A188" s="21"/>
      <c r="B188" s="21"/>
      <c r="C188" s="58" t="s">
        <v>164</v>
      </c>
      <c r="D188" s="58"/>
      <c r="E188" s="26" t="s">
        <v>14</v>
      </c>
      <c r="F188" s="30"/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</row>
    <row r="189" spans="1:15" ht="13.7" customHeight="1">
      <c r="A189" s="21"/>
      <c r="B189" s="21"/>
      <c r="C189" s="58" t="s">
        <v>165</v>
      </c>
      <c r="D189" s="58"/>
      <c r="E189" s="26" t="s">
        <v>14</v>
      </c>
      <c r="F189" s="30"/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</row>
    <row r="190" spans="1:15" ht="13.7" customHeight="1">
      <c r="A190" s="21"/>
      <c r="B190" s="21"/>
      <c r="C190" s="58" t="s">
        <v>166</v>
      </c>
      <c r="D190" s="58"/>
      <c r="E190" s="26" t="s">
        <v>14</v>
      </c>
      <c r="F190" s="30"/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</row>
    <row r="191" spans="1:15" ht="13.7" customHeight="1">
      <c r="A191" s="21"/>
      <c r="B191" s="60" t="s">
        <v>167</v>
      </c>
      <c r="C191" s="60"/>
      <c r="D191" s="60"/>
      <c r="E191" s="61"/>
      <c r="F191" s="22"/>
      <c r="G191" s="8">
        <v>3</v>
      </c>
      <c r="H191" s="8">
        <v>0</v>
      </c>
      <c r="I191" s="8">
        <v>3</v>
      </c>
      <c r="J191" s="8">
        <v>0</v>
      </c>
      <c r="K191" s="8">
        <v>3</v>
      </c>
      <c r="L191" s="8">
        <v>0</v>
      </c>
      <c r="M191" s="8">
        <v>0</v>
      </c>
      <c r="N191" s="8">
        <v>0</v>
      </c>
      <c r="O191" s="8">
        <v>0</v>
      </c>
    </row>
    <row r="192" spans="1:15" ht="13.7" customHeight="1">
      <c r="A192" s="21"/>
      <c r="B192" s="58" t="s">
        <v>168</v>
      </c>
      <c r="C192" s="58"/>
      <c r="D192" s="58"/>
      <c r="E192" s="59"/>
      <c r="F192" s="22"/>
      <c r="G192" s="8">
        <v>13</v>
      </c>
      <c r="H192" s="8">
        <v>13</v>
      </c>
      <c r="I192" s="8">
        <v>0</v>
      </c>
      <c r="J192" s="8">
        <v>12</v>
      </c>
      <c r="K192" s="8">
        <v>0</v>
      </c>
      <c r="L192" s="8">
        <v>0</v>
      </c>
      <c r="M192" s="8">
        <v>0</v>
      </c>
      <c r="N192" s="8">
        <v>1</v>
      </c>
      <c r="O192" s="8">
        <v>0</v>
      </c>
    </row>
    <row r="193" spans="1:15" ht="13.7" customHeight="1">
      <c r="A193" s="21"/>
      <c r="B193" s="21"/>
      <c r="C193" s="58" t="s">
        <v>168</v>
      </c>
      <c r="D193" s="58"/>
      <c r="E193" s="26" t="s">
        <v>14</v>
      </c>
      <c r="F193" s="30"/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</row>
    <row r="194" spans="1:15" ht="13.7" customHeight="1">
      <c r="A194" s="21"/>
      <c r="B194" s="21"/>
      <c r="C194" s="58" t="s">
        <v>169</v>
      </c>
      <c r="D194" s="58"/>
      <c r="E194" s="26" t="s">
        <v>14</v>
      </c>
      <c r="F194" s="30"/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</row>
    <row r="195" spans="1:15" ht="13.7" customHeight="1">
      <c r="A195" s="21"/>
      <c r="B195" s="21"/>
      <c r="C195" s="58" t="s">
        <v>170</v>
      </c>
      <c r="D195" s="58"/>
      <c r="E195" s="26" t="s">
        <v>14</v>
      </c>
      <c r="F195" s="30"/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</row>
    <row r="196" spans="1:15" ht="13.7" customHeight="1">
      <c r="A196" s="21"/>
      <c r="B196" s="21"/>
      <c r="C196" s="58" t="s">
        <v>171</v>
      </c>
      <c r="D196" s="58"/>
      <c r="E196" s="26" t="s">
        <v>14</v>
      </c>
      <c r="F196" s="30"/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</row>
    <row r="197" spans="1:15" ht="13.7" customHeight="1">
      <c r="A197" s="21"/>
      <c r="B197" s="58" t="s">
        <v>172</v>
      </c>
      <c r="C197" s="58"/>
      <c r="D197" s="58"/>
      <c r="E197" s="59"/>
      <c r="F197" s="22"/>
      <c r="G197" s="8">
        <v>3</v>
      </c>
      <c r="H197" s="8">
        <v>3</v>
      </c>
      <c r="I197" s="8">
        <v>0</v>
      </c>
      <c r="J197" s="8">
        <v>3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</row>
    <row r="198" spans="1:15" ht="13.7" customHeight="1">
      <c r="A198" s="21"/>
      <c r="B198" s="21"/>
      <c r="C198" s="58" t="s">
        <v>173</v>
      </c>
      <c r="D198" s="58"/>
      <c r="E198" s="26" t="s">
        <v>14</v>
      </c>
      <c r="F198" s="30"/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</row>
    <row r="199" spans="1:15" ht="13.7" customHeight="1">
      <c r="A199" s="21"/>
      <c r="B199" s="21"/>
      <c r="C199" s="58" t="s">
        <v>174</v>
      </c>
      <c r="D199" s="58"/>
      <c r="E199" s="26" t="s">
        <v>14</v>
      </c>
      <c r="F199" s="30"/>
      <c r="G199" s="8">
        <v>1</v>
      </c>
      <c r="H199" s="8">
        <v>1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1</v>
      </c>
      <c r="O199" s="8">
        <v>0</v>
      </c>
    </row>
    <row r="200" spans="1:15" ht="13.7" customHeight="1">
      <c r="A200" s="21"/>
      <c r="B200" s="21"/>
      <c r="C200" s="58" t="s">
        <v>175</v>
      </c>
      <c r="D200" s="58"/>
      <c r="E200" s="26" t="s">
        <v>14</v>
      </c>
      <c r="F200" s="30"/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</row>
    <row r="201" spans="1:15" ht="13.7" customHeight="1">
      <c r="A201" s="21"/>
      <c r="B201" s="58" t="s">
        <v>176</v>
      </c>
      <c r="C201" s="58"/>
      <c r="D201" s="58"/>
      <c r="E201" s="59"/>
      <c r="F201" s="22"/>
      <c r="G201" s="8">
        <v>14</v>
      </c>
      <c r="H201" s="8">
        <v>14</v>
      </c>
      <c r="I201" s="8">
        <v>0</v>
      </c>
      <c r="J201" s="8">
        <v>14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</row>
    <row r="202" spans="1:15" ht="13.7" customHeight="1">
      <c r="A202" s="21"/>
      <c r="B202" s="21"/>
      <c r="C202" s="58" t="s">
        <v>177</v>
      </c>
      <c r="D202" s="58"/>
      <c r="E202" s="26" t="s">
        <v>14</v>
      </c>
      <c r="F202" s="30"/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0</v>
      </c>
      <c r="N202" s="8">
        <v>0</v>
      </c>
      <c r="O202" s="8">
        <v>0</v>
      </c>
    </row>
    <row r="203" spans="1:15" ht="13.7" customHeight="1">
      <c r="A203" s="21"/>
      <c r="B203" s="58" t="s">
        <v>178</v>
      </c>
      <c r="C203" s="58"/>
      <c r="D203" s="58"/>
      <c r="E203" s="59"/>
      <c r="F203" s="22"/>
      <c r="G203" s="8">
        <v>5</v>
      </c>
      <c r="H203" s="8">
        <v>4</v>
      </c>
      <c r="I203" s="8">
        <v>1</v>
      </c>
      <c r="J203" s="8">
        <v>3</v>
      </c>
      <c r="K203" s="8">
        <v>0</v>
      </c>
      <c r="L203" s="8">
        <v>0</v>
      </c>
      <c r="M203" s="8">
        <v>0</v>
      </c>
      <c r="N203" s="8">
        <v>1</v>
      </c>
      <c r="O203" s="8">
        <v>1</v>
      </c>
    </row>
    <row r="204" spans="1:15" ht="13.7" customHeight="1">
      <c r="A204" s="21"/>
      <c r="B204" s="21"/>
      <c r="C204" s="58" t="s">
        <v>179</v>
      </c>
      <c r="D204" s="58"/>
      <c r="E204" s="26" t="s">
        <v>14</v>
      </c>
      <c r="F204" s="30"/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</row>
    <row r="205" spans="1:15" ht="13.7" customHeight="1">
      <c r="A205" s="21"/>
      <c r="B205" s="21"/>
      <c r="C205" s="58" t="s">
        <v>180</v>
      </c>
      <c r="D205" s="58"/>
      <c r="E205" s="26" t="s">
        <v>14</v>
      </c>
      <c r="F205" s="30"/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</row>
    <row r="206" spans="1:15" ht="13.7" customHeight="1">
      <c r="A206" s="21"/>
      <c r="B206" s="58" t="s">
        <v>181</v>
      </c>
      <c r="C206" s="58"/>
      <c r="D206" s="58"/>
      <c r="E206" s="59"/>
      <c r="F206" s="22"/>
      <c r="G206" s="8">
        <v>6</v>
      </c>
      <c r="H206" s="8">
        <v>6</v>
      </c>
      <c r="I206" s="8">
        <v>0</v>
      </c>
      <c r="J206" s="8">
        <v>6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</row>
    <row r="207" spans="1:15" ht="13.7" customHeight="1">
      <c r="A207" s="21"/>
      <c r="B207" s="21"/>
      <c r="C207" s="58" t="s">
        <v>181</v>
      </c>
      <c r="D207" s="58"/>
      <c r="E207" s="26" t="s">
        <v>14</v>
      </c>
      <c r="F207" s="30"/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</row>
    <row r="208" spans="1:15" ht="13.7" customHeight="1">
      <c r="A208" s="21"/>
      <c r="B208" s="21"/>
      <c r="C208" s="58" t="s">
        <v>182</v>
      </c>
      <c r="D208" s="58"/>
      <c r="E208" s="26" t="s">
        <v>14</v>
      </c>
      <c r="F208" s="30"/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</row>
    <row r="209" spans="1:15" ht="13.7" customHeight="1">
      <c r="A209" s="21"/>
      <c r="B209" s="58" t="s">
        <v>183</v>
      </c>
      <c r="C209" s="58"/>
      <c r="D209" s="58"/>
      <c r="E209" s="59"/>
      <c r="F209" s="22"/>
      <c r="G209" s="8">
        <v>2</v>
      </c>
      <c r="H209" s="8">
        <v>2</v>
      </c>
      <c r="I209" s="8">
        <v>0</v>
      </c>
      <c r="J209" s="8">
        <v>2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</row>
    <row r="210" spans="1:15" ht="13.7" customHeight="1">
      <c r="A210" s="21"/>
      <c r="B210" s="21"/>
      <c r="C210" s="58" t="s">
        <v>184</v>
      </c>
      <c r="D210" s="58"/>
      <c r="E210" s="26" t="s">
        <v>13</v>
      </c>
      <c r="F210" s="30"/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</row>
    <row r="211" spans="1:15" ht="13.7" customHeight="1">
      <c r="A211" s="21"/>
      <c r="B211" s="21"/>
      <c r="C211" s="58" t="s">
        <v>185</v>
      </c>
      <c r="D211" s="58"/>
      <c r="E211" s="26" t="s">
        <v>14</v>
      </c>
      <c r="F211" s="30"/>
      <c r="G211" s="8">
        <v>4</v>
      </c>
      <c r="H211" s="8">
        <v>3</v>
      </c>
      <c r="I211" s="8">
        <v>1</v>
      </c>
      <c r="J211" s="8">
        <v>1</v>
      </c>
      <c r="K211" s="8">
        <v>0</v>
      </c>
      <c r="L211" s="8">
        <v>0</v>
      </c>
      <c r="M211" s="8">
        <v>0</v>
      </c>
      <c r="N211" s="8">
        <v>2</v>
      </c>
      <c r="O211" s="8">
        <v>1</v>
      </c>
    </row>
    <row r="212" spans="1:15" ht="13.7" customHeight="1">
      <c r="A212" s="21"/>
      <c r="B212" s="21"/>
      <c r="C212" s="58" t="s">
        <v>186</v>
      </c>
      <c r="D212" s="58"/>
      <c r="E212" s="26" t="s">
        <v>14</v>
      </c>
      <c r="F212" s="30"/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</row>
    <row r="213" spans="1:15" ht="13.7" customHeight="1">
      <c r="A213" s="21"/>
      <c r="B213" s="58" t="s">
        <v>187</v>
      </c>
      <c r="C213" s="58"/>
      <c r="D213" s="58"/>
      <c r="E213" s="32" t="s">
        <v>24</v>
      </c>
      <c r="F213" s="22"/>
      <c r="G213" s="8">
        <v>2</v>
      </c>
      <c r="H213" s="8">
        <v>2</v>
      </c>
      <c r="I213" s="8">
        <v>0</v>
      </c>
      <c r="J213" s="8">
        <v>2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</row>
    <row r="214" spans="1:15" ht="13.7" customHeight="1">
      <c r="A214" s="21"/>
      <c r="B214" s="58" t="s">
        <v>162</v>
      </c>
      <c r="C214" s="58"/>
      <c r="D214" s="58"/>
      <c r="E214" s="32" t="s">
        <v>88</v>
      </c>
      <c r="F214" s="22"/>
      <c r="G214" s="8">
        <v>8</v>
      </c>
      <c r="H214" s="8">
        <v>6</v>
      </c>
      <c r="I214" s="8">
        <v>2</v>
      </c>
      <c r="J214" s="8">
        <v>2</v>
      </c>
      <c r="K214" s="8">
        <v>1</v>
      </c>
      <c r="L214" s="8">
        <v>0</v>
      </c>
      <c r="M214" s="8">
        <v>0</v>
      </c>
      <c r="N214" s="8">
        <v>4</v>
      </c>
      <c r="O214" s="8">
        <v>1</v>
      </c>
    </row>
    <row r="215" spans="1:15" ht="13.7" customHeight="1">
      <c r="A215" s="21"/>
      <c r="B215" s="21"/>
      <c r="C215" s="58" t="s">
        <v>188</v>
      </c>
      <c r="D215" s="58"/>
      <c r="E215" s="26" t="s">
        <v>14</v>
      </c>
      <c r="F215" s="30"/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</row>
    <row r="216" spans="1:15" ht="14.1" customHeight="1">
      <c r="A216" s="21"/>
      <c r="B216" s="21"/>
      <c r="C216" s="9"/>
      <c r="D216" s="9"/>
      <c r="E216" s="26"/>
      <c r="F216" s="30"/>
      <c r="G216" s="8"/>
      <c r="H216" s="8"/>
      <c r="I216" s="8"/>
      <c r="J216" s="8"/>
      <c r="K216" s="8"/>
      <c r="L216" s="8"/>
      <c r="M216" s="8"/>
      <c r="N216" s="8"/>
      <c r="O216" s="8"/>
    </row>
    <row r="217" spans="1:15" s="28" customFormat="1" ht="13.7" customHeight="1">
      <c r="A217" s="24"/>
      <c r="B217" s="57" t="s">
        <v>189</v>
      </c>
      <c r="C217" s="57"/>
      <c r="D217" s="57"/>
      <c r="E217" s="57"/>
      <c r="F217" s="25"/>
      <c r="G217" s="7">
        <v>0</v>
      </c>
      <c r="H217" s="7">
        <v>0</v>
      </c>
      <c r="I217" s="7">
        <v>0</v>
      </c>
      <c r="J217" s="7">
        <v>0</v>
      </c>
      <c r="K217" s="7">
        <v>0</v>
      </c>
      <c r="L217" s="7">
        <v>0</v>
      </c>
      <c r="M217" s="7">
        <v>0</v>
      </c>
      <c r="N217" s="7">
        <v>0</v>
      </c>
      <c r="O217" s="7">
        <v>0</v>
      </c>
    </row>
    <row r="218" spans="1:15" s="28" customFormat="1" ht="14.1" customHeight="1">
      <c r="A218" s="24"/>
      <c r="B218" s="40"/>
      <c r="C218" s="40"/>
      <c r="D218" s="40"/>
      <c r="E218" s="40"/>
      <c r="F218" s="25"/>
      <c r="G218" s="7"/>
      <c r="H218" s="7"/>
      <c r="I218" s="7"/>
      <c r="J218" s="7"/>
      <c r="K218" s="7"/>
      <c r="L218" s="7"/>
      <c r="M218" s="7"/>
      <c r="N218" s="7"/>
      <c r="O218" s="7"/>
    </row>
    <row r="219" spans="1:15" s="28" customFormat="1" ht="13.7" customHeight="1">
      <c r="A219" s="33"/>
      <c r="B219" s="24"/>
      <c r="C219" s="24"/>
      <c r="D219" s="24"/>
      <c r="E219" s="24"/>
      <c r="F219" s="25"/>
      <c r="G219" s="7"/>
      <c r="H219" s="7"/>
      <c r="I219" s="7"/>
      <c r="J219" s="7"/>
      <c r="K219" s="7"/>
      <c r="L219" s="7"/>
      <c r="M219" s="7"/>
      <c r="N219" s="7"/>
      <c r="O219" s="7"/>
    </row>
    <row r="220" spans="1:15" ht="4.1500000000000004" customHeight="1">
      <c r="A220" s="27"/>
      <c r="B220" s="27"/>
      <c r="C220" s="27"/>
      <c r="D220" s="27"/>
      <c r="E220" s="27"/>
      <c r="F220" s="6"/>
      <c r="G220" s="27"/>
      <c r="H220" s="27"/>
      <c r="I220" s="27"/>
      <c r="J220" s="27"/>
      <c r="K220" s="27"/>
      <c r="L220" s="27"/>
      <c r="M220" s="27"/>
      <c r="N220" s="27"/>
      <c r="O220" s="27"/>
    </row>
    <row r="221" spans="1:15">
      <c r="N221" s="31"/>
      <c r="O221" s="31"/>
    </row>
    <row r="222" spans="1:15"/>
    <row r="223" spans="1:15"/>
    <row r="224" spans="1:15"/>
    <row r="225"/>
    <row r="226"/>
    <row r="227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</sheetData>
  <mergeCells count="199">
    <mergeCell ref="C212:D212"/>
    <mergeCell ref="B213:D213"/>
    <mergeCell ref="B214:D214"/>
    <mergeCell ref="C215:D215"/>
    <mergeCell ref="B217:E217"/>
    <mergeCell ref="C207:D207"/>
    <mergeCell ref="C208:D208"/>
    <mergeCell ref="B209:E209"/>
    <mergeCell ref="C210:D210"/>
    <mergeCell ref="C211:D211"/>
    <mergeCell ref="C202:D202"/>
    <mergeCell ref="B203:E203"/>
    <mergeCell ref="C204:D204"/>
    <mergeCell ref="C205:D205"/>
    <mergeCell ref="B206:E206"/>
    <mergeCell ref="B197:E197"/>
    <mergeCell ref="C198:D198"/>
    <mergeCell ref="C199:D199"/>
    <mergeCell ref="C200:D200"/>
    <mergeCell ref="B201:E201"/>
    <mergeCell ref="B192:E192"/>
    <mergeCell ref="C193:D193"/>
    <mergeCell ref="C194:D194"/>
    <mergeCell ref="C195:D195"/>
    <mergeCell ref="C196:D196"/>
    <mergeCell ref="C187:D187"/>
    <mergeCell ref="C188:D188"/>
    <mergeCell ref="C189:D189"/>
    <mergeCell ref="C190:D190"/>
    <mergeCell ref="B191:E191"/>
    <mergeCell ref="B180:E180"/>
    <mergeCell ref="C181:D181"/>
    <mergeCell ref="B183:E183"/>
    <mergeCell ref="B185:D185"/>
    <mergeCell ref="B186:E186"/>
    <mergeCell ref="B175:E175"/>
    <mergeCell ref="C176:D176"/>
    <mergeCell ref="C177:D177"/>
    <mergeCell ref="C178:D178"/>
    <mergeCell ref="C179:D179"/>
    <mergeCell ref="B170:E170"/>
    <mergeCell ref="B172:E172"/>
    <mergeCell ref="B173:E173"/>
    <mergeCell ref="C174:D174"/>
    <mergeCell ref="C164:D164"/>
    <mergeCell ref="C165:D165"/>
    <mergeCell ref="B166:E166"/>
    <mergeCell ref="B167:D167"/>
    <mergeCell ref="B168:D168"/>
    <mergeCell ref="C159:D159"/>
    <mergeCell ref="C160:D160"/>
    <mergeCell ref="C161:D161"/>
    <mergeCell ref="B162:E162"/>
    <mergeCell ref="C163:D163"/>
    <mergeCell ref="B155:E155"/>
    <mergeCell ref="C156:D156"/>
    <mergeCell ref="B157:E157"/>
    <mergeCell ref="C158:D158"/>
    <mergeCell ref="B151:E151"/>
    <mergeCell ref="B152:E152"/>
    <mergeCell ref="C153:D153"/>
    <mergeCell ref="B154:D154"/>
    <mergeCell ref="C143:D143"/>
    <mergeCell ref="C144:D144"/>
    <mergeCell ref="B145:D145"/>
    <mergeCell ref="C146:D146"/>
    <mergeCell ref="B147:D147"/>
    <mergeCell ref="B149:E149"/>
    <mergeCell ref="B138:D138"/>
    <mergeCell ref="B139:E139"/>
    <mergeCell ref="B140:D140"/>
    <mergeCell ref="C141:D141"/>
    <mergeCell ref="B142:D142"/>
    <mergeCell ref="B134:E134"/>
    <mergeCell ref="C135:D135"/>
    <mergeCell ref="C136:D136"/>
    <mergeCell ref="B137:E137"/>
    <mergeCell ref="C128:D128"/>
    <mergeCell ref="C129:D129"/>
    <mergeCell ref="C130:D130"/>
    <mergeCell ref="C131:D131"/>
    <mergeCell ref="C132:D132"/>
    <mergeCell ref="B133:D133"/>
    <mergeCell ref="C123:D123"/>
    <mergeCell ref="B124:E124"/>
    <mergeCell ref="C125:D125"/>
    <mergeCell ref="C126:D126"/>
    <mergeCell ref="B127:E127"/>
    <mergeCell ref="C115:D115"/>
    <mergeCell ref="C116:D116"/>
    <mergeCell ref="B117:D117"/>
    <mergeCell ref="C118:D118"/>
    <mergeCell ref="C119:D119"/>
    <mergeCell ref="B121:E121"/>
    <mergeCell ref="B111:E111"/>
    <mergeCell ref="C112:D112"/>
    <mergeCell ref="C113:D113"/>
    <mergeCell ref="B114:E114"/>
    <mergeCell ref="C106:D106"/>
    <mergeCell ref="C107:D107"/>
    <mergeCell ref="C108:D108"/>
    <mergeCell ref="B109:E109"/>
    <mergeCell ref="B110:D110"/>
    <mergeCell ref="B102:E102"/>
    <mergeCell ref="C103:D103"/>
    <mergeCell ref="B104:E104"/>
    <mergeCell ref="B105:E105"/>
    <mergeCell ref="C95:D95"/>
    <mergeCell ref="B96:D96"/>
    <mergeCell ref="B98:E98"/>
    <mergeCell ref="B100:E100"/>
    <mergeCell ref="C101:D101"/>
    <mergeCell ref="C89:D89"/>
    <mergeCell ref="C90:D90"/>
    <mergeCell ref="B91:D91"/>
    <mergeCell ref="C92:D92"/>
    <mergeCell ref="C93:D93"/>
    <mergeCell ref="B94:D94"/>
    <mergeCell ref="C84:D84"/>
    <mergeCell ref="B85:E85"/>
    <mergeCell ref="C86:D86"/>
    <mergeCell ref="C87:D87"/>
    <mergeCell ref="B88:D88"/>
    <mergeCell ref="C80:D80"/>
    <mergeCell ref="C81:D81"/>
    <mergeCell ref="B82:E82"/>
    <mergeCell ref="B83:E83"/>
    <mergeCell ref="C75:D75"/>
    <mergeCell ref="C76:D76"/>
    <mergeCell ref="C77:D77"/>
    <mergeCell ref="B78:E78"/>
    <mergeCell ref="C79:D79"/>
    <mergeCell ref="B71:D71"/>
    <mergeCell ref="B72:E72"/>
    <mergeCell ref="B73:E73"/>
    <mergeCell ref="C74:D74"/>
    <mergeCell ref="C66:D66"/>
    <mergeCell ref="B67:E67"/>
    <mergeCell ref="C68:D68"/>
    <mergeCell ref="C69:D69"/>
    <mergeCell ref="B70:E70"/>
    <mergeCell ref="C61:D61"/>
    <mergeCell ref="C62:D62"/>
    <mergeCell ref="B63:E63"/>
    <mergeCell ref="C64:D64"/>
    <mergeCell ref="C65:D65"/>
    <mergeCell ref="C57:D57"/>
    <mergeCell ref="B58:E58"/>
    <mergeCell ref="B59:E59"/>
    <mergeCell ref="B60:D60"/>
    <mergeCell ref="C50:D50"/>
    <mergeCell ref="B52:E52"/>
    <mergeCell ref="B54:E54"/>
    <mergeCell ref="C55:D55"/>
    <mergeCell ref="C56:D56"/>
    <mergeCell ref="C44:D44"/>
    <mergeCell ref="C45:D45"/>
    <mergeCell ref="C46:D46"/>
    <mergeCell ref="C47:D47"/>
    <mergeCell ref="C48:D48"/>
    <mergeCell ref="B49:D49"/>
    <mergeCell ref="C39:D39"/>
    <mergeCell ref="B40:E40"/>
    <mergeCell ref="C41:D41"/>
    <mergeCell ref="C42:D42"/>
    <mergeCell ref="B43:E43"/>
    <mergeCell ref="C34:D34"/>
    <mergeCell ref="C35:D35"/>
    <mergeCell ref="C36:D36"/>
    <mergeCell ref="B37:E37"/>
    <mergeCell ref="C38:D38"/>
    <mergeCell ref="B28:E28"/>
    <mergeCell ref="B30:E30"/>
    <mergeCell ref="C31:D31"/>
    <mergeCell ref="C32:D32"/>
    <mergeCell ref="B33:E33"/>
    <mergeCell ref="C23:D23"/>
    <mergeCell ref="B24:E24"/>
    <mergeCell ref="B25:E25"/>
    <mergeCell ref="B26:D26"/>
    <mergeCell ref="C19:D19"/>
    <mergeCell ref="B20:E20"/>
    <mergeCell ref="C21:D21"/>
    <mergeCell ref="B22:E22"/>
    <mergeCell ref="B13:E13"/>
    <mergeCell ref="B15:E15"/>
    <mergeCell ref="C16:D16"/>
    <mergeCell ref="C17:D17"/>
    <mergeCell ref="C18:D18"/>
    <mergeCell ref="B9:C9"/>
    <mergeCell ref="B11:C11"/>
    <mergeCell ref="A1:O1"/>
    <mergeCell ref="A2:O2"/>
    <mergeCell ref="B5:E7"/>
    <mergeCell ref="G5:I6"/>
    <mergeCell ref="J5:M5"/>
    <mergeCell ref="N5:O6"/>
    <mergeCell ref="J6:K6"/>
    <mergeCell ref="L6:M6"/>
  </mergeCells>
  <phoneticPr fontId="39"/>
  <pageMargins left="0.87" right="0.62992125984251968" top="0.39370078740157483" bottom="0.55118110236220474" header="0.43307086614173229" footer="0.51181102362204722"/>
  <pageSetup paperSize="9" scale="89" pageOrder="overThenDown" orientation="portrait" horizontalDpi="1200" verticalDpi="1200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22-00-12</vt:lpstr>
      <vt:lpstr>'22-00-12'!Print_Titles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2022-06-10T00:47:04Z</cp:lastPrinted>
  <dcterms:created xsi:type="dcterms:W3CDTF">2011-10-19T07:32:10Z</dcterms:created>
  <dcterms:modified xsi:type="dcterms:W3CDTF">2023-07-24T10:27:22Z</dcterms:modified>
  <cp:category/>
</cp:coreProperties>
</file>