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2-00-93" sheetId="1" r:id="rId1"/>
  </sheets>
  <externalReferences>
    <externalReference r:id="rId2"/>
  </externalReferences>
  <definedNames>
    <definedName name="_xlnm._FilterDatabase" localSheetId="0" hidden="1">'22-00-93'!$1:$185</definedName>
    <definedName name="b">#REF!</definedName>
    <definedName name="GOUKEI">#REF!</definedName>
    <definedName name="JK">#REF!</definedName>
    <definedName name="_xlnm.Print_Area" localSheetId="0">'22-00-93'!$A$1:$X$136</definedName>
    <definedName name="_xlnm.Print_Titles" localSheetId="0">'22-00-93'!$5:$5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" l="1"/>
  <c r="A16" i="1"/>
  <c r="C16" i="1" s="1"/>
  <c r="A13" i="1" l="1"/>
  <c r="D20" i="1"/>
  <c r="B20" i="1"/>
  <c r="C13" i="1" l="1"/>
  <c r="B16" i="1"/>
  <c r="A10" i="1"/>
  <c r="D16" i="1"/>
  <c r="D13" i="1" l="1"/>
  <c r="A7" i="1"/>
  <c r="B13" i="1"/>
  <c r="C10" i="1"/>
  <c r="D10" i="1" l="1"/>
  <c r="C7" i="1"/>
  <c r="B10" i="1"/>
  <c r="B7" i="1"/>
</calcChain>
</file>

<file path=xl/sharedStrings.xml><?xml version="1.0" encoding="utf-8"?>
<sst xmlns="http://schemas.openxmlformats.org/spreadsheetml/2006/main" count="232" uniqueCount="101">
  <si>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</si>
  <si>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</si>
  <si>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</si>
  <si>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</si>
  <si>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</si>
  <si>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</si>
  <si>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</si>
  <si>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</si>
  <si>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</si>
  <si>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</si>
  <si>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</si>
  <si>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</si>
  <si>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</si>
  <si>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</si>
  <si>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</si>
  <si>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</si>
  <si>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</si>
  <si>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</si>
  <si>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</si>
  <si>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</si>
  <si>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</si>
  <si>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</si>
  <si>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</si>
  <si>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</si>
  <si>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</si>
  <si>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</si>
  <si>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結核</t>
  </si>
  <si>
    <t>真菌症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</si>
  <si>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</si>
  <si>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</si>
  <si>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</si>
  <si>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</si>
  <si>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</si>
  <si>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</si>
  <si>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子宮の悪性新生物＜腫瘍＞</t>
  </si>
  <si>
    <t>悪性リンパ腫＜腫瘍＞</t>
  </si>
  <si>
    <t>白血病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</si>
  <si>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</si>
  <si>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</si>
  <si>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</si>
  <si>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</si>
  <si>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その他の呼吸器及び胸腔内臓器の悪性新生物＜腫瘍＞</t>
  </si>
  <si>
    <t>骨及び関節軟骨の悪性新生物＜腫瘍＞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</si>
  <si>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</si>
  <si>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</si>
  <si>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</si>
  <si>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中枢神経系の悪性新生物＜腫瘍＞</t>
  </si>
  <si>
    <t>その他の悪性新生物＜腫瘍＞</t>
  </si>
  <si>
    <t>その他の新生物＜腫瘍＞</t>
  </si>
  <si>
    <t>その他の貧血</t>
  </si>
  <si>
    <t>２型糖尿病</t>
  </si>
  <si>
    <t>栄養失調（症）及びビタミン欠乏症</t>
  </si>
  <si>
    <t>その他の内分泌、栄養及び代謝疾患</t>
  </si>
  <si>
    <t>血管性及び詳細不明の認知症</t>
  </si>
  <si>
    <t>統合失調症、統合失調症型障害及び妄想性障害</t>
  </si>
  <si>
    <t>その他の精神及び行動の障害</t>
  </si>
  <si>
    <t>パーキンソン病</t>
  </si>
  <si>
    <t>脳性麻痺及びその他の麻痺性症候群</t>
  </si>
  <si>
    <t>一過性脳虚血発作及び関連症候群</t>
  </si>
  <si>
    <t>その他の神経系の疾患</t>
  </si>
  <si>
    <t>白内障</t>
  </si>
  <si>
    <t>二次性高血圧症</t>
  </si>
  <si>
    <t>急性心筋梗塞</t>
  </si>
  <si>
    <t>その他の虚血性心疾患</t>
  </si>
  <si>
    <t>不整脈及び伝導障害</t>
  </si>
  <si>
    <t>心不全</t>
  </si>
  <si>
    <t>その他の心疾患</t>
  </si>
  <si>
    <t>くも膜下出血</t>
  </si>
  <si>
    <t>脳内出血</t>
  </si>
  <si>
    <t>脳梗塞</t>
  </si>
  <si>
    <t>その他の脳血管疾患</t>
  </si>
  <si>
    <t>低血圧（症）</t>
  </si>
  <si>
    <t>大動脈瘤及び解離</t>
  </si>
  <si>
    <t>食道静脈瘤</t>
  </si>
  <si>
    <t>その他の循環器系の疾患</t>
  </si>
  <si>
    <t>肺炎</t>
  </si>
  <si>
    <t>急性又は慢性と明示されない気管支炎</t>
  </si>
  <si>
    <t>慢性閉塞性肺疾患</t>
  </si>
  <si>
    <t>その他の呼吸器系の疾患</t>
  </si>
  <si>
    <t>胃潰瘍及び十二指腸潰瘍</t>
  </si>
  <si>
    <t>肝硬変（アルコール性のものを除く）</t>
  </si>
  <si>
    <t>その他の肝疾患</t>
  </si>
  <si>
    <t>胆のう炎</t>
  </si>
  <si>
    <t>その他の食道、胃及び十二指腸の疾患</t>
  </si>
  <si>
    <t>腸閉塞</t>
  </si>
  <si>
    <t>その他の消化器系の疾患</t>
  </si>
  <si>
    <t>その他の皮膚及び皮下組織の疾患</t>
  </si>
  <si>
    <t>その他の筋骨格系及び結合組織の疾患</t>
  </si>
  <si>
    <t>腎不全</t>
  </si>
  <si>
    <t>その他の腎尿路系の疾患</t>
  </si>
  <si>
    <t>めまい</t>
  </si>
  <si>
    <t>不明熱</t>
  </si>
  <si>
    <t>老衰</t>
  </si>
  <si>
    <t>その他の症状、徴候及び異常臨床所見・異常検査所見で他に分類されないもの</t>
  </si>
  <si>
    <t>頭蓋内損傷</t>
  </si>
  <si>
    <t>その他の損傷及びその他の外因の影響</t>
  </si>
  <si>
    <t>コロナウイルス感染症２０１９</t>
  </si>
  <si>
    <t>未決拘禁者</t>
  </si>
  <si>
    <t>その他の血液及び造血器の疾患並びに免疫機構の障害</t>
  </si>
  <si>
    <t>その他の糖尿病</t>
  </si>
  <si>
    <t>中毒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</si>
</sst>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  <numFmt numFmtId="235" formatCode="[$-411]e&quot;     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40" fillId="0" borderId="0" xfId="0" applyFont="1">
      <alignment vertical="center"/>
    </xf>
    <xf numFmtId="14" fontId="40" fillId="0" borderId="0" xfId="0" applyNumberFormat="1" applyFont="1">
      <alignment vertical="center"/>
    </xf>
    <xf numFmtId="235" fontId="34" fillId="0" borderId="0" xfId="0" applyNumberFormat="1" applyFont="1" applyBorder="1" applyAlignment="1">
      <alignment horizontal="distributed" vertical="center"/>
    </xf>
    <xf numFmtId="235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235" fontId="34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 shrinkToFit="1"/>
    </xf>
    <xf numFmtId="0" fontId="35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 shrinkToFit="1"/>
    </xf>
    <xf numFmtId="0" fontId="42" fillId="0" borderId="0" xfId="0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90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91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92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93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94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</xdr:row>
      <xdr:rowOff>47625</xdr:rowOff>
    </xdr:from>
    <xdr:to>
      <xdr:col>7</xdr:col>
      <xdr:colOff>28575</xdr:colOff>
      <xdr:row>31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</xdr:row>
      <xdr:rowOff>47625</xdr:rowOff>
    </xdr:from>
    <xdr:to>
      <xdr:col>7</xdr:col>
      <xdr:colOff>28575</xdr:colOff>
      <xdr:row>34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</xdr:row>
      <xdr:rowOff>47625</xdr:rowOff>
    </xdr:from>
    <xdr:to>
      <xdr:col>7</xdr:col>
      <xdr:colOff>28575</xdr:colOff>
      <xdr:row>36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40</xdr:row>
      <xdr:rowOff>47625</xdr:rowOff>
    </xdr:from>
    <xdr:to>
      <xdr:col>7</xdr:col>
      <xdr:colOff>28575</xdr:colOff>
      <xdr:row>41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28575</xdr:colOff>
      <xdr:row>44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51</xdr:row>
      <xdr:rowOff>47625</xdr:rowOff>
    </xdr:from>
    <xdr:to>
      <xdr:col>7</xdr:col>
      <xdr:colOff>28575</xdr:colOff>
      <xdr:row>52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61</xdr:row>
      <xdr:rowOff>47625</xdr:rowOff>
    </xdr:from>
    <xdr:to>
      <xdr:col>7</xdr:col>
      <xdr:colOff>28575</xdr:colOff>
      <xdr:row>62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72</xdr:row>
      <xdr:rowOff>47625</xdr:rowOff>
    </xdr:from>
    <xdr:to>
      <xdr:col>7</xdr:col>
      <xdr:colOff>28575</xdr:colOff>
      <xdr:row>73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47625</xdr:rowOff>
    </xdr:from>
    <xdr:to>
      <xdr:col>7</xdr:col>
      <xdr:colOff>28575</xdr:colOff>
      <xdr:row>76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84</xdr:row>
      <xdr:rowOff>47625</xdr:rowOff>
    </xdr:from>
    <xdr:to>
      <xdr:col>7</xdr:col>
      <xdr:colOff>28575</xdr:colOff>
      <xdr:row>85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47625</xdr:rowOff>
    </xdr:from>
    <xdr:to>
      <xdr:col>7</xdr:col>
      <xdr:colOff>28575</xdr:colOff>
      <xdr:row>99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107</xdr:row>
      <xdr:rowOff>47625</xdr:rowOff>
    </xdr:from>
    <xdr:to>
      <xdr:col>7</xdr:col>
      <xdr:colOff>28575</xdr:colOff>
      <xdr:row>108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110</xdr:row>
      <xdr:rowOff>47625</xdr:rowOff>
    </xdr:from>
    <xdr:to>
      <xdr:col>7</xdr:col>
      <xdr:colOff>28575</xdr:colOff>
      <xdr:row>111</xdr:row>
      <xdr:rowOff>104775</xdr:rowOff>
    </xdr:to>
    <xdr:sp macro="" textlink="">
      <xdr:nvSpPr>
        <xdr:cNvPr id="20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90"/>
      <sheetName val="SCY0090_PRM"/>
      <sheetName val="SCY0090_COL"/>
      <sheetName val="SCY0090_C01"/>
      <sheetName val="SCY0090_TH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20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48"/>
      <c r="Q1" s="48"/>
      <c r="R1" s="48"/>
      <c r="S1" s="48"/>
      <c r="T1" s="48"/>
      <c r="U1" s="48"/>
      <c r="V1" s="48"/>
      <c r="W1" s="48"/>
      <c r="X1" s="48"/>
    </row>
    <row r="2" spans="1:25" s="2" customFormat="1" ht="27" customHeight="1">
      <c r="A2" s="49" t="s">
        <v>23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 t="s">
        <v>3</v>
      </c>
      <c r="Q2" s="50"/>
      <c r="R2" s="50"/>
      <c r="S2" s="50"/>
      <c r="T2" s="50"/>
      <c r="U2" s="50"/>
      <c r="V2" s="50"/>
      <c r="W2" s="50"/>
      <c r="X2" s="50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51" t="s">
        <v>4</v>
      </c>
      <c r="C5" s="51"/>
      <c r="D5" s="51"/>
      <c r="E5" s="51"/>
      <c r="F5" s="51"/>
      <c r="G5" s="51"/>
      <c r="H5" s="51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43221</v>
      </c>
      <c r="B7" s="55" t="str">
        <f>TEXT(A7,"ggg")</f>
        <v>平成</v>
      </c>
      <c r="C7" s="46" t="str">
        <f>IF(TEXT(A7,"e")="1","元",TEXT(A7,"e"))</f>
        <v>30</v>
      </c>
      <c r="D7" s="46" t="s">
        <v>24</v>
      </c>
      <c r="E7" s="21"/>
      <c r="F7" s="53" t="s">
        <v>0</v>
      </c>
      <c r="G7" s="53"/>
      <c r="H7" s="53"/>
      <c r="I7" s="22"/>
      <c r="J7" s="23">
        <v>255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4">
        <v>1</v>
      </c>
      <c r="Q7" s="23">
        <v>6</v>
      </c>
      <c r="R7" s="23">
        <v>3</v>
      </c>
      <c r="S7" s="23">
        <v>14</v>
      </c>
      <c r="T7" s="23">
        <v>17</v>
      </c>
      <c r="U7" s="23">
        <v>27</v>
      </c>
      <c r="V7" s="23">
        <v>28</v>
      </c>
      <c r="W7" s="23">
        <v>42</v>
      </c>
      <c r="X7" s="23">
        <v>117</v>
      </c>
      <c r="Y7" s="23"/>
    </row>
    <row r="8" spans="1:25" ht="15" customHeight="1">
      <c r="A8" s="39"/>
      <c r="B8" s="56"/>
      <c r="C8" s="46"/>
      <c r="D8" s="46"/>
      <c r="E8" s="21"/>
      <c r="F8" s="53" t="s">
        <v>1</v>
      </c>
      <c r="G8" s="53"/>
      <c r="H8" s="53"/>
      <c r="I8" s="22"/>
      <c r="J8" s="23">
        <v>233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4">
        <v>0</v>
      </c>
      <c r="Q8" s="23">
        <v>5</v>
      </c>
      <c r="R8" s="23">
        <v>3</v>
      </c>
      <c r="S8" s="23">
        <v>13</v>
      </c>
      <c r="T8" s="23">
        <v>15</v>
      </c>
      <c r="U8" s="23">
        <v>25</v>
      </c>
      <c r="V8" s="23">
        <v>25</v>
      </c>
      <c r="W8" s="23">
        <v>42</v>
      </c>
      <c r="X8" s="23">
        <v>105</v>
      </c>
      <c r="Y8" s="23"/>
    </row>
    <row r="9" spans="1:25" ht="15" customHeight="1">
      <c r="A9" s="39"/>
      <c r="B9" s="56"/>
      <c r="C9" s="46"/>
      <c r="D9" s="46"/>
      <c r="E9" s="21"/>
      <c r="F9" s="53" t="s">
        <v>2</v>
      </c>
      <c r="G9" s="53"/>
      <c r="H9" s="53"/>
      <c r="I9" s="22"/>
      <c r="J9" s="23">
        <v>22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4">
        <v>1</v>
      </c>
      <c r="Q9" s="23">
        <v>1</v>
      </c>
      <c r="R9" s="23">
        <v>0</v>
      </c>
      <c r="S9" s="23">
        <v>1</v>
      </c>
      <c r="T9" s="23">
        <v>2</v>
      </c>
      <c r="U9" s="23">
        <v>2</v>
      </c>
      <c r="V9" s="23">
        <v>3</v>
      </c>
      <c r="W9" s="23">
        <v>0</v>
      </c>
      <c r="X9" s="23">
        <v>12</v>
      </c>
      <c r="Y9" s="23"/>
    </row>
    <row r="10" spans="1:25" ht="15" customHeight="1">
      <c r="A10" s="39">
        <f>DATE(YEAR(A13)-1,5,1)</f>
        <v>43586</v>
      </c>
      <c r="B10" s="55" t="str">
        <f>IF(TEXT(A7,"ggg")=TEXT(A10,"ggg"),"",TEXT(A10,"ggg"))</f>
        <v>令和</v>
      </c>
      <c r="C10" s="46" t="str">
        <f>IF(TEXT(A10,"e")="1","元",TEXT(A10,"e"))</f>
        <v>元</v>
      </c>
      <c r="D10" s="46" t="str">
        <f>IF(TEXT(A7,"ggg")=TEXT(A10,"ggg"),"","年")</f>
        <v>年</v>
      </c>
      <c r="E10" s="21"/>
      <c r="F10" s="53" t="s">
        <v>0</v>
      </c>
      <c r="G10" s="53"/>
      <c r="H10" s="53"/>
      <c r="I10" s="22"/>
      <c r="J10" s="23">
        <v>228</v>
      </c>
      <c r="K10" s="23">
        <v>0</v>
      </c>
      <c r="L10" s="23">
        <v>0</v>
      </c>
      <c r="M10" s="23">
        <v>0</v>
      </c>
      <c r="N10" s="23">
        <v>1</v>
      </c>
      <c r="O10" s="23">
        <v>1</v>
      </c>
      <c r="P10" s="24">
        <v>1</v>
      </c>
      <c r="Q10" s="23">
        <v>6</v>
      </c>
      <c r="R10" s="23">
        <v>5</v>
      </c>
      <c r="S10" s="23">
        <v>17</v>
      </c>
      <c r="T10" s="23">
        <v>16</v>
      </c>
      <c r="U10" s="23">
        <v>24</v>
      </c>
      <c r="V10" s="23">
        <v>24</v>
      </c>
      <c r="W10" s="23">
        <v>42</v>
      </c>
      <c r="X10" s="23">
        <v>91</v>
      </c>
      <c r="Y10" s="23"/>
    </row>
    <row r="11" spans="1:25" ht="15" customHeight="1">
      <c r="A11" s="39"/>
      <c r="B11" s="56"/>
      <c r="C11" s="46"/>
      <c r="D11" s="46"/>
      <c r="E11" s="21"/>
      <c r="F11" s="53" t="s">
        <v>1</v>
      </c>
      <c r="G11" s="53"/>
      <c r="H11" s="53"/>
      <c r="I11" s="22"/>
      <c r="J11" s="23">
        <v>208</v>
      </c>
      <c r="K11" s="23">
        <v>0</v>
      </c>
      <c r="L11" s="23">
        <v>0</v>
      </c>
      <c r="M11" s="23">
        <v>0</v>
      </c>
      <c r="N11" s="23">
        <v>1</v>
      </c>
      <c r="O11" s="23">
        <v>1</v>
      </c>
      <c r="P11" s="24">
        <v>1</v>
      </c>
      <c r="Q11" s="23">
        <v>6</v>
      </c>
      <c r="R11" s="23">
        <v>4</v>
      </c>
      <c r="S11" s="23">
        <v>12</v>
      </c>
      <c r="T11" s="23">
        <v>14</v>
      </c>
      <c r="U11" s="23">
        <v>20</v>
      </c>
      <c r="V11" s="23">
        <v>24</v>
      </c>
      <c r="W11" s="23">
        <v>39</v>
      </c>
      <c r="X11" s="23">
        <v>86</v>
      </c>
      <c r="Y11" s="23"/>
    </row>
    <row r="12" spans="1:25" ht="15" customHeight="1">
      <c r="A12" s="39"/>
      <c r="B12" s="56"/>
      <c r="C12" s="46"/>
      <c r="D12" s="46"/>
      <c r="E12" s="21"/>
      <c r="F12" s="53" t="s">
        <v>2</v>
      </c>
      <c r="G12" s="53"/>
      <c r="H12" s="53"/>
      <c r="I12" s="22"/>
      <c r="J12" s="23">
        <v>20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3">
        <v>0</v>
      </c>
      <c r="R12" s="23">
        <v>1</v>
      </c>
      <c r="S12" s="23">
        <v>5</v>
      </c>
      <c r="T12" s="23">
        <v>2</v>
      </c>
      <c r="U12" s="23">
        <v>4</v>
      </c>
      <c r="V12" s="23">
        <v>0</v>
      </c>
      <c r="W12" s="23">
        <v>3</v>
      </c>
      <c r="X12" s="23">
        <v>5</v>
      </c>
      <c r="Y12" s="23"/>
    </row>
    <row r="13" spans="1:25" ht="15" customHeight="1">
      <c r="A13" s="39">
        <f>DATE(YEAR(A16)-1,5,1)</f>
        <v>43952</v>
      </c>
      <c r="B13" s="55" t="str">
        <f>IF(TEXT(A10,"ggg")=TEXT(A13,"ggg"),"",TEXT(A13,"ggg"))</f>
        <v/>
      </c>
      <c r="C13" s="46" t="str">
        <f>IF(TEXT(A13,"e")="1","元",TEXT(A13,"e"))</f>
        <v>2</v>
      </c>
      <c r="D13" s="46" t="str">
        <f>IF(TEXT(A10,"ggg")=TEXT(A13,"ggg"),"","年")</f>
        <v/>
      </c>
      <c r="E13" s="21"/>
      <c r="F13" s="53" t="s">
        <v>0</v>
      </c>
      <c r="G13" s="53"/>
      <c r="H13" s="53"/>
      <c r="I13" s="22"/>
      <c r="J13" s="23">
        <v>264</v>
      </c>
      <c r="K13" s="23">
        <v>0</v>
      </c>
      <c r="L13" s="23">
        <v>0</v>
      </c>
      <c r="M13" s="23">
        <v>0</v>
      </c>
      <c r="N13" s="23">
        <v>1</v>
      </c>
      <c r="O13" s="23">
        <v>1</v>
      </c>
      <c r="P13" s="24">
        <v>4</v>
      </c>
      <c r="Q13" s="23">
        <v>4</v>
      </c>
      <c r="R13" s="23">
        <v>10</v>
      </c>
      <c r="S13" s="23">
        <v>12</v>
      </c>
      <c r="T13" s="23">
        <v>20</v>
      </c>
      <c r="U13" s="23">
        <v>24</v>
      </c>
      <c r="V13" s="23">
        <v>32</v>
      </c>
      <c r="W13" s="23">
        <v>30</v>
      </c>
      <c r="X13" s="23">
        <v>126</v>
      </c>
      <c r="Y13" s="23"/>
    </row>
    <row r="14" spans="1:25" ht="15" customHeight="1">
      <c r="A14" s="39"/>
      <c r="B14" s="56"/>
      <c r="C14" s="46"/>
      <c r="D14" s="46"/>
      <c r="E14" s="21"/>
      <c r="F14" s="53" t="s">
        <v>1</v>
      </c>
      <c r="G14" s="53"/>
      <c r="H14" s="53"/>
      <c r="I14" s="22"/>
      <c r="J14" s="23">
        <v>241</v>
      </c>
      <c r="K14" s="23">
        <v>0</v>
      </c>
      <c r="L14" s="23">
        <v>0</v>
      </c>
      <c r="M14" s="23">
        <v>0</v>
      </c>
      <c r="N14" s="23">
        <v>1</v>
      </c>
      <c r="O14" s="23">
        <v>1</v>
      </c>
      <c r="P14" s="24">
        <v>4</v>
      </c>
      <c r="Q14" s="23">
        <v>4</v>
      </c>
      <c r="R14" s="23">
        <v>9</v>
      </c>
      <c r="S14" s="23">
        <v>11</v>
      </c>
      <c r="T14" s="23">
        <v>20</v>
      </c>
      <c r="U14" s="23">
        <v>21</v>
      </c>
      <c r="V14" s="23">
        <v>29</v>
      </c>
      <c r="W14" s="23">
        <v>29</v>
      </c>
      <c r="X14" s="23">
        <v>112</v>
      </c>
      <c r="Y14" s="23"/>
    </row>
    <row r="15" spans="1:25" ht="15" customHeight="1">
      <c r="A15" s="39"/>
      <c r="B15" s="56"/>
      <c r="C15" s="46"/>
      <c r="D15" s="46"/>
      <c r="E15" s="21"/>
      <c r="F15" s="53" t="s">
        <v>2</v>
      </c>
      <c r="G15" s="53"/>
      <c r="H15" s="53"/>
      <c r="I15" s="22"/>
      <c r="J15" s="23">
        <v>23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0</v>
      </c>
      <c r="Q15" s="23">
        <v>0</v>
      </c>
      <c r="R15" s="23">
        <v>1</v>
      </c>
      <c r="S15" s="23">
        <v>1</v>
      </c>
      <c r="T15" s="23">
        <v>0</v>
      </c>
      <c r="U15" s="23">
        <v>3</v>
      </c>
      <c r="V15" s="23">
        <v>3</v>
      </c>
      <c r="W15" s="23">
        <v>1</v>
      </c>
      <c r="X15" s="23">
        <v>14</v>
      </c>
      <c r="Y15" s="23"/>
    </row>
    <row r="16" spans="1:25" ht="15" customHeight="1">
      <c r="A16" s="40">
        <f>DATE(YEAR(A20)-1,5,1)</f>
        <v>44317</v>
      </c>
      <c r="B16" s="55" t="str">
        <f>IF(TEXT(A13,"ggg")=TEXT(A16,"ggg"),"",TEXT(A16,"ggg"))</f>
        <v/>
      </c>
      <c r="C16" s="46" t="str">
        <f>IF(TEXT(A16,"e")="1","元",TEXT(A16,"e"))</f>
        <v>3</v>
      </c>
      <c r="D16" s="46" t="str">
        <f>IF(TEXT(A13,"ggg")=TEXT(A16,"ggg"),"","年")</f>
        <v/>
      </c>
      <c r="E16" s="21"/>
      <c r="F16" s="53" t="s">
        <v>0</v>
      </c>
      <c r="G16" s="53"/>
      <c r="H16" s="53"/>
      <c r="I16" s="22"/>
      <c r="J16" s="23">
        <v>251</v>
      </c>
      <c r="K16" s="23">
        <v>0</v>
      </c>
      <c r="L16" s="23">
        <v>0</v>
      </c>
      <c r="M16" s="23">
        <v>0</v>
      </c>
      <c r="N16" s="23">
        <v>1</v>
      </c>
      <c r="O16" s="23">
        <v>2</v>
      </c>
      <c r="P16" s="24">
        <v>1</v>
      </c>
      <c r="Q16" s="23">
        <v>2</v>
      </c>
      <c r="R16" s="23">
        <v>12</v>
      </c>
      <c r="S16" s="23">
        <v>10</v>
      </c>
      <c r="T16" s="23">
        <v>23</v>
      </c>
      <c r="U16" s="23">
        <v>17</v>
      </c>
      <c r="V16" s="23">
        <v>30</v>
      </c>
      <c r="W16" s="23">
        <v>37</v>
      </c>
      <c r="X16" s="23">
        <v>116</v>
      </c>
      <c r="Y16" s="23"/>
    </row>
    <row r="17" spans="1:25" ht="15" customHeight="1">
      <c r="A17" s="39"/>
      <c r="B17" s="56"/>
      <c r="C17" s="46"/>
      <c r="D17" s="46"/>
      <c r="E17" s="21"/>
      <c r="F17" s="53" t="s">
        <v>1</v>
      </c>
      <c r="G17" s="53"/>
      <c r="H17" s="53"/>
      <c r="I17" s="22"/>
      <c r="J17" s="23">
        <v>229</v>
      </c>
      <c r="K17" s="23">
        <v>0</v>
      </c>
      <c r="L17" s="23">
        <v>0</v>
      </c>
      <c r="M17" s="23">
        <v>0</v>
      </c>
      <c r="N17" s="23">
        <v>1</v>
      </c>
      <c r="O17" s="23">
        <v>2</v>
      </c>
      <c r="P17" s="24">
        <v>1</v>
      </c>
      <c r="Q17" s="23">
        <v>2</v>
      </c>
      <c r="R17" s="23">
        <v>9</v>
      </c>
      <c r="S17" s="23">
        <v>10</v>
      </c>
      <c r="T17" s="23">
        <v>19</v>
      </c>
      <c r="U17" s="23">
        <v>15</v>
      </c>
      <c r="V17" s="23">
        <v>29</v>
      </c>
      <c r="W17" s="23">
        <v>36</v>
      </c>
      <c r="X17" s="23">
        <v>105</v>
      </c>
      <c r="Y17" s="23"/>
    </row>
    <row r="18" spans="1:25" ht="15" customHeight="1">
      <c r="A18" s="39"/>
      <c r="B18" s="56"/>
      <c r="C18" s="46"/>
      <c r="D18" s="46"/>
      <c r="E18" s="21"/>
      <c r="F18" s="53" t="s">
        <v>2</v>
      </c>
      <c r="G18" s="53"/>
      <c r="H18" s="53"/>
      <c r="I18" s="22"/>
      <c r="J18" s="23">
        <v>22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3">
        <v>0</v>
      </c>
      <c r="R18" s="23">
        <v>3</v>
      </c>
      <c r="S18" s="23">
        <v>0</v>
      </c>
      <c r="T18" s="23">
        <v>4</v>
      </c>
      <c r="U18" s="23">
        <v>2</v>
      </c>
      <c r="V18" s="23">
        <v>1</v>
      </c>
      <c r="W18" s="23">
        <v>1</v>
      </c>
      <c r="X18" s="23">
        <v>11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44682</v>
      </c>
      <c r="B20" s="47" t="str">
        <f>IF(TEXT(A16,"ggg")=TEXT(A20,"ggg"),"",TEXT(A20,"ggg"))</f>
        <v/>
      </c>
      <c r="C20" s="45" t="str">
        <f>IF(TEXT(A20,"e")="1","元",TEXT(A20,"e"))</f>
        <v>4</v>
      </c>
      <c r="D20" s="45" t="str">
        <f>IF(TEXT(A16,"ggg")=TEXT(A20,"ggg"),"","年")</f>
        <v/>
      </c>
      <c r="E20" s="25"/>
      <c r="F20" s="54" t="s">
        <v>0</v>
      </c>
      <c r="G20" s="54"/>
      <c r="H20" s="54"/>
      <c r="I20" s="27"/>
      <c r="J20" s="28">
        <v>300</v>
      </c>
      <c r="K20" s="28">
        <v>0</v>
      </c>
      <c r="L20" s="28">
        <v>0</v>
      </c>
      <c r="M20" s="28">
        <v>0</v>
      </c>
      <c r="N20" s="28">
        <v>0</v>
      </c>
      <c r="O20" s="29">
        <v>5</v>
      </c>
      <c r="P20" s="29">
        <v>6</v>
      </c>
      <c r="Q20" s="28">
        <v>9</v>
      </c>
      <c r="R20" s="28">
        <v>8</v>
      </c>
      <c r="S20" s="28">
        <v>11</v>
      </c>
      <c r="T20" s="28">
        <v>20</v>
      </c>
      <c r="U20" s="28">
        <v>28</v>
      </c>
      <c r="V20" s="28">
        <v>26</v>
      </c>
      <c r="W20" s="28">
        <v>39</v>
      </c>
      <c r="X20" s="28">
        <v>148</v>
      </c>
      <c r="Y20" s="28"/>
    </row>
    <row r="21" spans="1:25" s="30" customFormat="1" ht="15" customHeight="1">
      <c r="A21" s="39"/>
      <c r="B21" s="47"/>
      <c r="C21" s="45"/>
      <c r="D21" s="45"/>
      <c r="E21" s="25"/>
      <c r="F21" s="54" t="s">
        <v>1</v>
      </c>
      <c r="G21" s="54"/>
      <c r="H21" s="54"/>
      <c r="I21" s="27"/>
      <c r="J21" s="28">
        <v>279</v>
      </c>
      <c r="K21" s="28">
        <v>0</v>
      </c>
      <c r="L21" s="28">
        <v>0</v>
      </c>
      <c r="M21" s="28">
        <v>0</v>
      </c>
      <c r="N21" s="28">
        <v>0</v>
      </c>
      <c r="O21" s="29">
        <v>5</v>
      </c>
      <c r="P21" s="29">
        <v>4</v>
      </c>
      <c r="Q21" s="28">
        <v>9</v>
      </c>
      <c r="R21" s="28">
        <v>6</v>
      </c>
      <c r="S21" s="28">
        <v>9</v>
      </c>
      <c r="T21" s="28">
        <v>19</v>
      </c>
      <c r="U21" s="28">
        <v>26</v>
      </c>
      <c r="V21" s="28">
        <v>23</v>
      </c>
      <c r="W21" s="28">
        <v>37</v>
      </c>
      <c r="X21" s="28">
        <v>141</v>
      </c>
      <c r="Y21" s="28"/>
    </row>
    <row r="22" spans="1:25" s="30" customFormat="1" ht="15" customHeight="1">
      <c r="A22" s="39"/>
      <c r="B22" s="47"/>
      <c r="C22" s="45"/>
      <c r="D22" s="45"/>
      <c r="E22" s="25"/>
      <c r="F22" s="54" t="s">
        <v>2</v>
      </c>
      <c r="G22" s="54"/>
      <c r="H22" s="54"/>
      <c r="I22" s="27"/>
      <c r="J22" s="28">
        <v>21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2</v>
      </c>
      <c r="Q22" s="28">
        <v>0</v>
      </c>
      <c r="R22" s="28">
        <v>2</v>
      </c>
      <c r="S22" s="28">
        <v>2</v>
      </c>
      <c r="T22" s="28">
        <v>1</v>
      </c>
      <c r="U22" s="28">
        <v>2</v>
      </c>
      <c r="V22" s="28">
        <v>3</v>
      </c>
      <c r="W22" s="28">
        <v>2</v>
      </c>
      <c r="X22" s="28">
        <v>7</v>
      </c>
      <c r="Y22" s="28"/>
    </row>
    <row r="23" spans="1:25" s="30" customFormat="1" ht="15" customHeight="1">
      <c r="A23" s="39"/>
      <c r="B23" s="41"/>
      <c r="C23" s="42"/>
      <c r="D23" s="42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61" t="s">
        <v>25</v>
      </c>
      <c r="C24" s="61"/>
      <c r="D24" s="61"/>
      <c r="E24" s="61"/>
      <c r="F24" s="61"/>
      <c r="G24" s="25"/>
      <c r="H24" s="38" t="s">
        <v>22</v>
      </c>
      <c r="I24" s="27"/>
      <c r="J24" s="28">
        <v>252</v>
      </c>
      <c r="K24" s="28">
        <v>0</v>
      </c>
      <c r="L24" s="28">
        <v>0</v>
      </c>
      <c r="M24" s="28">
        <v>0</v>
      </c>
      <c r="N24" s="28">
        <v>0</v>
      </c>
      <c r="O24" s="28">
        <v>2</v>
      </c>
      <c r="P24" s="29">
        <v>2</v>
      </c>
      <c r="Q24" s="28">
        <v>9</v>
      </c>
      <c r="R24" s="28">
        <v>5</v>
      </c>
      <c r="S24" s="28">
        <v>4</v>
      </c>
      <c r="T24" s="28">
        <v>18</v>
      </c>
      <c r="U24" s="28">
        <v>25</v>
      </c>
      <c r="V24" s="28">
        <v>20</v>
      </c>
      <c r="W24" s="28">
        <v>34</v>
      </c>
      <c r="X24" s="28">
        <v>133</v>
      </c>
      <c r="Y24" s="23"/>
    </row>
    <row r="25" spans="1:25" ht="15" customHeight="1">
      <c r="B25" s="62"/>
      <c r="C25" s="62"/>
      <c r="D25" s="62"/>
      <c r="E25" s="62"/>
      <c r="F25" s="62"/>
      <c r="G25" s="25"/>
      <c r="H25" s="38" t="s">
        <v>2</v>
      </c>
      <c r="I25" s="27"/>
      <c r="J25" s="28">
        <v>20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1</v>
      </c>
      <c r="Q25" s="28">
        <v>0</v>
      </c>
      <c r="R25" s="28">
        <v>2</v>
      </c>
      <c r="S25" s="28">
        <v>2</v>
      </c>
      <c r="T25" s="28">
        <v>1</v>
      </c>
      <c r="U25" s="28">
        <v>2</v>
      </c>
      <c r="V25" s="28">
        <v>3</v>
      </c>
      <c r="W25" s="28">
        <v>2</v>
      </c>
      <c r="X25" s="28">
        <v>7</v>
      </c>
      <c r="Y25" s="23"/>
    </row>
    <row r="26" spans="1:25" ht="15" customHeight="1">
      <c r="B26" s="43"/>
      <c r="C26" s="43"/>
      <c r="D26" s="43"/>
      <c r="E26" s="43"/>
      <c r="F26" s="43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60" t="s">
        <v>26</v>
      </c>
      <c r="C27" s="60"/>
      <c r="D27" s="60"/>
      <c r="E27" s="60"/>
      <c r="F27" s="60"/>
      <c r="G27" s="21"/>
      <c r="H27" s="5" t="s">
        <v>21</v>
      </c>
      <c r="I27" s="22"/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1</v>
      </c>
      <c r="Y27" s="23"/>
    </row>
    <row r="28" spans="1:25" ht="15" customHeight="1">
      <c r="B28" s="60" t="s">
        <v>27</v>
      </c>
      <c r="C28" s="60"/>
      <c r="D28" s="60"/>
      <c r="E28" s="60"/>
      <c r="F28" s="60"/>
      <c r="G28" s="21"/>
      <c r="H28" s="5" t="s">
        <v>21</v>
      </c>
      <c r="I28" s="22"/>
      <c r="J28" s="23">
        <v>2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1</v>
      </c>
      <c r="W28" s="23">
        <v>0</v>
      </c>
      <c r="X28" s="23">
        <v>1</v>
      </c>
      <c r="Y28" s="23"/>
    </row>
    <row r="29" spans="1:25" ht="15" customHeight="1">
      <c r="B29" s="63" t="s">
        <v>28</v>
      </c>
      <c r="C29" s="60"/>
      <c r="D29" s="60"/>
      <c r="E29" s="60"/>
      <c r="F29" s="60"/>
      <c r="G29" s="21"/>
      <c r="H29" s="5" t="s">
        <v>21</v>
      </c>
      <c r="I29" s="22"/>
      <c r="J29" s="23">
        <v>1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1</v>
      </c>
      <c r="Y29" s="23"/>
    </row>
    <row r="30" spans="1:25" ht="15" customHeight="1">
      <c r="B30" s="63" t="s">
        <v>29</v>
      </c>
      <c r="C30" s="60"/>
      <c r="D30" s="60"/>
      <c r="E30" s="60"/>
      <c r="F30" s="60"/>
      <c r="G30" s="21"/>
      <c r="H30" s="5" t="s">
        <v>21</v>
      </c>
      <c r="I30" s="22"/>
      <c r="J30" s="23">
        <v>5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0</v>
      </c>
      <c r="R30" s="23">
        <v>1</v>
      </c>
      <c r="S30" s="23">
        <v>0</v>
      </c>
      <c r="T30" s="23">
        <v>0</v>
      </c>
      <c r="U30" s="23">
        <v>0</v>
      </c>
      <c r="V30" s="23">
        <v>1</v>
      </c>
      <c r="W30" s="23">
        <v>1</v>
      </c>
      <c r="X30" s="23">
        <v>2</v>
      </c>
      <c r="Y30" s="23"/>
    </row>
    <row r="31" spans="1:25" ht="15" customHeight="1">
      <c r="B31" s="64" t="s">
        <v>30</v>
      </c>
      <c r="C31" s="57"/>
      <c r="D31" s="57"/>
      <c r="E31" s="57"/>
      <c r="F31" s="57"/>
      <c r="G31" s="21"/>
      <c r="H31" s="5" t="s">
        <v>22</v>
      </c>
      <c r="I31" s="22"/>
      <c r="J31" s="23">
        <v>9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0</v>
      </c>
      <c r="R31" s="23">
        <v>0</v>
      </c>
      <c r="S31" s="23">
        <v>0</v>
      </c>
      <c r="T31" s="23">
        <v>0</v>
      </c>
      <c r="U31" s="23">
        <v>1</v>
      </c>
      <c r="V31" s="23">
        <v>1</v>
      </c>
      <c r="W31" s="23">
        <v>2</v>
      </c>
      <c r="X31" s="23">
        <v>5</v>
      </c>
      <c r="Y31" s="23"/>
    </row>
    <row r="32" spans="1:25" ht="15" customHeight="1">
      <c r="B32" s="58"/>
      <c r="C32" s="58"/>
      <c r="D32" s="58"/>
      <c r="E32" s="58"/>
      <c r="F32" s="58"/>
      <c r="G32" s="21"/>
      <c r="H32" s="5" t="s">
        <v>2</v>
      </c>
      <c r="I32" s="22"/>
      <c r="J32" s="23">
        <v>1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1</v>
      </c>
      <c r="Y32" s="23"/>
    </row>
    <row r="33" spans="2:25" ht="15" customHeight="1">
      <c r="B33" s="66" t="s">
        <v>31</v>
      </c>
      <c r="C33" s="60"/>
      <c r="D33" s="60"/>
      <c r="E33" s="60"/>
      <c r="F33" s="60"/>
      <c r="G33" s="21"/>
      <c r="H33" s="5" t="s">
        <v>21</v>
      </c>
      <c r="I33" s="22"/>
      <c r="J33" s="23">
        <v>3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1</v>
      </c>
      <c r="V33" s="23">
        <v>1</v>
      </c>
      <c r="W33" s="23">
        <v>0</v>
      </c>
      <c r="X33" s="23">
        <v>1</v>
      </c>
      <c r="Y33" s="23"/>
    </row>
    <row r="34" spans="2:25" ht="15" customHeight="1">
      <c r="B34" s="64" t="s">
        <v>32</v>
      </c>
      <c r="C34" s="57"/>
      <c r="D34" s="57"/>
      <c r="E34" s="57"/>
      <c r="F34" s="57"/>
      <c r="G34" s="21"/>
      <c r="H34" s="5" t="s">
        <v>22</v>
      </c>
      <c r="I34" s="22"/>
      <c r="J34" s="23">
        <v>11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0</v>
      </c>
      <c r="T34" s="23">
        <v>2</v>
      </c>
      <c r="U34" s="23">
        <v>2</v>
      </c>
      <c r="V34" s="23">
        <v>2</v>
      </c>
      <c r="W34" s="23">
        <v>0</v>
      </c>
      <c r="X34" s="23">
        <v>5</v>
      </c>
      <c r="Y34" s="23"/>
    </row>
    <row r="35" spans="2:25" ht="15" customHeight="1">
      <c r="B35" s="58"/>
      <c r="C35" s="58"/>
      <c r="D35" s="58"/>
      <c r="E35" s="58"/>
      <c r="F35" s="58"/>
      <c r="G35" s="21"/>
      <c r="H35" s="5" t="s">
        <v>2</v>
      </c>
      <c r="I35" s="22"/>
      <c r="J35" s="23">
        <v>1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1</v>
      </c>
      <c r="W35" s="23">
        <v>0</v>
      </c>
      <c r="X35" s="23">
        <v>0</v>
      </c>
      <c r="Y35" s="23"/>
    </row>
    <row r="36" spans="2:25" ht="15" customHeight="1">
      <c r="B36" s="67" t="s">
        <v>33</v>
      </c>
      <c r="C36" s="57"/>
      <c r="D36" s="57"/>
      <c r="E36" s="57"/>
      <c r="F36" s="57"/>
      <c r="G36" s="21"/>
      <c r="H36" s="5" t="s">
        <v>22</v>
      </c>
      <c r="I36" s="22"/>
      <c r="J36" s="23">
        <v>13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  <c r="Q36" s="23">
        <v>0</v>
      </c>
      <c r="R36" s="23">
        <v>0</v>
      </c>
      <c r="S36" s="23">
        <v>0</v>
      </c>
      <c r="T36" s="23">
        <v>0</v>
      </c>
      <c r="U36" s="23">
        <v>1</v>
      </c>
      <c r="V36" s="23">
        <v>3</v>
      </c>
      <c r="W36" s="23">
        <v>2</v>
      </c>
      <c r="X36" s="23">
        <v>7</v>
      </c>
      <c r="Y36" s="23"/>
    </row>
    <row r="37" spans="2:25" ht="15" customHeight="1">
      <c r="B37" s="58"/>
      <c r="C37" s="58"/>
      <c r="D37" s="58"/>
      <c r="E37" s="58"/>
      <c r="F37" s="58"/>
      <c r="G37" s="21"/>
      <c r="H37" s="5" t="s">
        <v>2</v>
      </c>
      <c r="I37" s="22"/>
      <c r="J37" s="23">
        <v>2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1</v>
      </c>
      <c r="X37" s="23">
        <v>1</v>
      </c>
      <c r="Y37" s="23"/>
    </row>
    <row r="38" spans="2:25" ht="15" customHeight="1">
      <c r="B38" s="68" t="s">
        <v>34</v>
      </c>
      <c r="C38" s="59"/>
      <c r="D38" s="59"/>
      <c r="E38" s="59"/>
      <c r="F38" s="59"/>
      <c r="G38" s="21"/>
      <c r="H38" s="5" t="s">
        <v>20</v>
      </c>
      <c r="I38" s="22"/>
      <c r="J38" s="23">
        <v>1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0</v>
      </c>
      <c r="Y38" s="23"/>
    </row>
    <row r="39" spans="2:25" ht="15" customHeight="1">
      <c r="B39" s="63" t="s">
        <v>35</v>
      </c>
      <c r="C39" s="60"/>
      <c r="D39" s="60"/>
      <c r="E39" s="60"/>
      <c r="F39" s="60"/>
      <c r="G39" s="21"/>
      <c r="H39" s="5" t="s">
        <v>21</v>
      </c>
      <c r="I39" s="22"/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3">
        <v>0</v>
      </c>
      <c r="T39" s="23">
        <v>1</v>
      </c>
      <c r="U39" s="23">
        <v>0</v>
      </c>
      <c r="V39" s="23">
        <v>0</v>
      </c>
      <c r="W39" s="23">
        <v>1</v>
      </c>
      <c r="X39" s="23">
        <v>0</v>
      </c>
      <c r="Y39" s="23"/>
    </row>
    <row r="40" spans="2:25" ht="15" customHeight="1">
      <c r="B40" s="60" t="s">
        <v>36</v>
      </c>
      <c r="C40" s="60"/>
      <c r="D40" s="60"/>
      <c r="E40" s="60"/>
      <c r="F40" s="60"/>
      <c r="G40" s="21"/>
      <c r="H40" s="5" t="s">
        <v>21</v>
      </c>
      <c r="I40" s="22"/>
      <c r="J40" s="23">
        <v>3</v>
      </c>
      <c r="K40" s="23">
        <v>0</v>
      </c>
      <c r="L40" s="23">
        <v>0</v>
      </c>
      <c r="M40" s="23">
        <v>0</v>
      </c>
      <c r="N40" s="23">
        <v>0</v>
      </c>
      <c r="O40" s="23">
        <v>1</v>
      </c>
      <c r="P40" s="24">
        <v>0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1</v>
      </c>
      <c r="X40" s="23">
        <v>0</v>
      </c>
      <c r="Y40" s="23"/>
    </row>
    <row r="41" spans="2:25" ht="15" customHeight="1">
      <c r="B41" s="64" t="s">
        <v>37</v>
      </c>
      <c r="C41" s="57"/>
      <c r="D41" s="57"/>
      <c r="E41" s="57"/>
      <c r="F41" s="57"/>
      <c r="G41" s="21"/>
      <c r="H41" s="5" t="s">
        <v>22</v>
      </c>
      <c r="I41" s="22"/>
      <c r="J41" s="23">
        <v>4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3">
        <v>0</v>
      </c>
      <c r="T41" s="23">
        <v>0</v>
      </c>
      <c r="U41" s="23">
        <v>2</v>
      </c>
      <c r="V41" s="23">
        <v>0</v>
      </c>
      <c r="W41" s="23">
        <v>1</v>
      </c>
      <c r="X41" s="23">
        <v>1</v>
      </c>
      <c r="Y41" s="23"/>
    </row>
    <row r="42" spans="2:25" ht="15" customHeight="1">
      <c r="B42" s="58"/>
      <c r="C42" s="58"/>
      <c r="D42" s="58"/>
      <c r="E42" s="58"/>
      <c r="F42" s="58"/>
      <c r="G42" s="21"/>
      <c r="H42" s="5" t="s">
        <v>2</v>
      </c>
      <c r="I42" s="22"/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  <c r="Q42" s="23">
        <v>0</v>
      </c>
      <c r="R42" s="23">
        <v>0</v>
      </c>
      <c r="S42" s="23">
        <v>1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/>
    </row>
    <row r="43" spans="2:25" ht="15" customHeight="1">
      <c r="B43" s="65" t="s">
        <v>38</v>
      </c>
      <c r="C43" s="60"/>
      <c r="D43" s="60"/>
      <c r="E43" s="60"/>
      <c r="F43" s="60"/>
      <c r="G43" s="21"/>
      <c r="H43" s="5" t="s">
        <v>21</v>
      </c>
      <c r="I43" s="22"/>
      <c r="J43" s="23">
        <v>3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2</v>
      </c>
      <c r="X43" s="23">
        <v>1</v>
      </c>
      <c r="Y43" s="23"/>
    </row>
    <row r="44" spans="2:25" ht="15" customHeight="1">
      <c r="B44" s="64" t="s">
        <v>39</v>
      </c>
      <c r="C44" s="57"/>
      <c r="D44" s="57"/>
      <c r="E44" s="57"/>
      <c r="F44" s="57"/>
      <c r="G44" s="21"/>
      <c r="H44" s="5" t="s">
        <v>22</v>
      </c>
      <c r="I44" s="22"/>
      <c r="J44" s="23">
        <v>7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0</v>
      </c>
      <c r="T44" s="23">
        <v>1</v>
      </c>
      <c r="U44" s="23">
        <v>0</v>
      </c>
      <c r="V44" s="23">
        <v>0</v>
      </c>
      <c r="W44" s="23">
        <v>2</v>
      </c>
      <c r="X44" s="23">
        <v>4</v>
      </c>
      <c r="Y44" s="23"/>
    </row>
    <row r="45" spans="2:25" ht="15" customHeight="1">
      <c r="B45" s="58"/>
      <c r="C45" s="58"/>
      <c r="D45" s="58"/>
      <c r="E45" s="58"/>
      <c r="F45" s="58"/>
      <c r="G45" s="21"/>
      <c r="H45" s="5" t="s">
        <v>2</v>
      </c>
      <c r="I45" s="22"/>
      <c r="J45" s="23">
        <v>1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1</v>
      </c>
      <c r="Y45" s="23"/>
    </row>
    <row r="46" spans="2:25" ht="15" customHeight="1">
      <c r="B46" s="63" t="s">
        <v>40</v>
      </c>
      <c r="C46" s="60"/>
      <c r="D46" s="60"/>
      <c r="E46" s="60"/>
      <c r="F46" s="60"/>
      <c r="G46" s="21"/>
      <c r="H46" s="5" t="s">
        <v>21</v>
      </c>
      <c r="I46" s="22"/>
      <c r="J46" s="23">
        <v>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2</v>
      </c>
      <c r="Y46" s="23"/>
    </row>
    <row r="47" spans="2:25" ht="15" customHeight="1">
      <c r="B47" s="66" t="s">
        <v>41</v>
      </c>
      <c r="C47" s="60"/>
      <c r="D47" s="60"/>
      <c r="E47" s="60"/>
      <c r="F47" s="60"/>
      <c r="G47" s="21"/>
      <c r="H47" s="5" t="s">
        <v>21</v>
      </c>
      <c r="I47" s="22"/>
      <c r="J47" s="23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1</v>
      </c>
      <c r="X47" s="23">
        <v>0</v>
      </c>
      <c r="Y47" s="23"/>
    </row>
    <row r="48" spans="2:25" ht="15" customHeight="1">
      <c r="B48" s="63" t="s">
        <v>42</v>
      </c>
      <c r="C48" s="60"/>
      <c r="D48" s="60"/>
      <c r="E48" s="60"/>
      <c r="F48" s="60"/>
      <c r="G48" s="21"/>
      <c r="H48" s="5" t="s">
        <v>21</v>
      </c>
      <c r="I48" s="22"/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1</v>
      </c>
      <c r="Y48" s="23"/>
    </row>
    <row r="49" spans="2:25" ht="15" customHeight="1">
      <c r="B49" s="70" t="s">
        <v>43</v>
      </c>
      <c r="C49" s="59"/>
      <c r="D49" s="59"/>
      <c r="E49" s="59"/>
      <c r="F49" s="59"/>
      <c r="G49" s="21"/>
      <c r="H49" s="5" t="s">
        <v>20</v>
      </c>
      <c r="I49" s="22"/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0</v>
      </c>
      <c r="U49" s="23">
        <v>1</v>
      </c>
      <c r="V49" s="23">
        <v>0</v>
      </c>
      <c r="W49" s="23">
        <v>0</v>
      </c>
      <c r="X49" s="23">
        <v>0</v>
      </c>
      <c r="Y49" s="23"/>
    </row>
    <row r="50" spans="2:25" ht="15" customHeight="1">
      <c r="B50" s="63" t="s">
        <v>44</v>
      </c>
      <c r="C50" s="60"/>
      <c r="D50" s="60"/>
      <c r="E50" s="60"/>
      <c r="F50" s="60"/>
      <c r="G50" s="21"/>
      <c r="H50" s="5" t="s">
        <v>21</v>
      </c>
      <c r="I50" s="22"/>
      <c r="J50" s="23">
        <v>3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1</v>
      </c>
      <c r="X50" s="23">
        <v>2</v>
      </c>
      <c r="Y50" s="23"/>
    </row>
    <row r="51" spans="2:25" ht="15" customHeight="1">
      <c r="B51" s="69" t="s">
        <v>45</v>
      </c>
      <c r="C51" s="60"/>
      <c r="D51" s="60"/>
      <c r="E51" s="60"/>
      <c r="F51" s="60"/>
      <c r="G51" s="21"/>
      <c r="H51" s="5" t="s">
        <v>21</v>
      </c>
      <c r="I51" s="22"/>
      <c r="J51" s="23">
        <v>1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1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/>
    </row>
    <row r="52" spans="2:25" ht="15" customHeight="1">
      <c r="B52" s="64" t="s">
        <v>46</v>
      </c>
      <c r="C52" s="57"/>
      <c r="D52" s="57"/>
      <c r="E52" s="57"/>
      <c r="F52" s="57"/>
      <c r="G52" s="21"/>
      <c r="H52" s="5" t="s">
        <v>22</v>
      </c>
      <c r="I52" s="22"/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0</v>
      </c>
      <c r="T52" s="23">
        <v>1</v>
      </c>
      <c r="U52" s="23">
        <v>0</v>
      </c>
      <c r="V52" s="23">
        <v>0</v>
      </c>
      <c r="W52" s="23">
        <v>0</v>
      </c>
      <c r="X52" s="23">
        <v>0</v>
      </c>
      <c r="Y52" s="23"/>
    </row>
    <row r="53" spans="2:25" ht="15" customHeight="1">
      <c r="B53" s="58"/>
      <c r="C53" s="58"/>
      <c r="D53" s="58"/>
      <c r="E53" s="58"/>
      <c r="F53" s="58"/>
      <c r="G53" s="21"/>
      <c r="H53" s="5" t="s">
        <v>2</v>
      </c>
      <c r="I53" s="22"/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1</v>
      </c>
      <c r="W53" s="23">
        <v>0</v>
      </c>
      <c r="X53" s="23">
        <v>0</v>
      </c>
      <c r="Y53" s="23"/>
    </row>
    <row r="54" spans="2:25" ht="15" customHeight="1">
      <c r="B54" s="63" t="s">
        <v>47</v>
      </c>
      <c r="C54" s="60"/>
      <c r="D54" s="60"/>
      <c r="E54" s="60"/>
      <c r="F54" s="60"/>
      <c r="G54" s="21"/>
      <c r="H54" s="5" t="s">
        <v>21</v>
      </c>
      <c r="I54" s="22"/>
      <c r="J54" s="23">
        <v>5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1</v>
      </c>
      <c r="T54" s="23">
        <v>2</v>
      </c>
      <c r="U54" s="23">
        <v>0</v>
      </c>
      <c r="V54" s="23">
        <v>0</v>
      </c>
      <c r="W54" s="23">
        <v>0</v>
      </c>
      <c r="X54" s="23">
        <v>2</v>
      </c>
      <c r="Y54" s="23"/>
    </row>
    <row r="55" spans="2:25" ht="15" customHeight="1">
      <c r="B55" s="63" t="s">
        <v>48</v>
      </c>
      <c r="C55" s="60"/>
      <c r="D55" s="60"/>
      <c r="E55" s="60"/>
      <c r="F55" s="60"/>
      <c r="G55" s="21"/>
      <c r="H55" s="5" t="s">
        <v>21</v>
      </c>
      <c r="I55" s="22"/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1</v>
      </c>
      <c r="Y55" s="23"/>
    </row>
    <row r="56" spans="2:25" ht="15" customHeight="1">
      <c r="B56" s="59" t="s">
        <v>49</v>
      </c>
      <c r="C56" s="59"/>
      <c r="D56" s="59"/>
      <c r="E56" s="59"/>
      <c r="F56" s="59"/>
      <c r="G56" s="21"/>
      <c r="H56" s="5" t="s">
        <v>20</v>
      </c>
      <c r="I56" s="22"/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1</v>
      </c>
      <c r="Y56" s="23"/>
    </row>
    <row r="57" spans="2:25" ht="15" customHeight="1">
      <c r="B57" s="60" t="s">
        <v>50</v>
      </c>
      <c r="C57" s="60"/>
      <c r="D57" s="60"/>
      <c r="E57" s="60"/>
      <c r="F57" s="60"/>
      <c r="G57" s="21"/>
      <c r="H57" s="5" t="s">
        <v>21</v>
      </c>
      <c r="I57" s="22"/>
      <c r="J57" s="23">
        <v>1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1</v>
      </c>
      <c r="Y57" s="23"/>
    </row>
    <row r="58" spans="2:25" ht="15" customHeight="1">
      <c r="B58" s="63" t="s">
        <v>51</v>
      </c>
      <c r="C58" s="60"/>
      <c r="D58" s="60"/>
      <c r="E58" s="60"/>
      <c r="F58" s="60"/>
      <c r="G58" s="21"/>
      <c r="H58" s="5" t="s">
        <v>21</v>
      </c>
      <c r="I58" s="22"/>
      <c r="J58" s="23">
        <v>2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1</v>
      </c>
      <c r="X58" s="23">
        <v>1</v>
      </c>
      <c r="Y58" s="23"/>
    </row>
    <row r="59" spans="2:25" ht="15" customHeight="1">
      <c r="B59" s="63" t="s">
        <v>52</v>
      </c>
      <c r="C59" s="60"/>
      <c r="D59" s="60"/>
      <c r="E59" s="60"/>
      <c r="F59" s="60"/>
      <c r="G59" s="21"/>
      <c r="H59" s="5" t="s">
        <v>21</v>
      </c>
      <c r="I59" s="22"/>
      <c r="J59" s="23">
        <v>2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0</v>
      </c>
      <c r="T59" s="23">
        <v>1</v>
      </c>
      <c r="U59" s="23">
        <v>0</v>
      </c>
      <c r="V59" s="23">
        <v>0</v>
      </c>
      <c r="W59" s="23">
        <v>0</v>
      </c>
      <c r="X59" s="23">
        <v>1</v>
      </c>
      <c r="Y59" s="23"/>
    </row>
    <row r="60" spans="2:25" ht="15" customHeight="1">
      <c r="B60" s="63" t="s">
        <v>53</v>
      </c>
      <c r="C60" s="60"/>
      <c r="D60" s="60"/>
      <c r="E60" s="60"/>
      <c r="F60" s="60"/>
      <c r="G60" s="21"/>
      <c r="H60" s="5" t="s">
        <v>21</v>
      </c>
      <c r="I60" s="22"/>
      <c r="J60" s="23">
        <v>2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2</v>
      </c>
      <c r="Y60" s="23"/>
    </row>
    <row r="61" spans="2:25" ht="15" customHeight="1">
      <c r="B61" s="65" t="s">
        <v>54</v>
      </c>
      <c r="C61" s="60"/>
      <c r="D61" s="60"/>
      <c r="E61" s="60"/>
      <c r="F61" s="60"/>
      <c r="G61" s="21"/>
      <c r="H61" s="5" t="s">
        <v>21</v>
      </c>
      <c r="I61" s="22"/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4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1</v>
      </c>
      <c r="Y61" s="23"/>
    </row>
    <row r="62" spans="2:25" ht="15" customHeight="1">
      <c r="B62" s="64" t="s">
        <v>55</v>
      </c>
      <c r="C62" s="57"/>
      <c r="D62" s="57"/>
      <c r="E62" s="57"/>
      <c r="F62" s="57"/>
      <c r="G62" s="21"/>
      <c r="H62" s="5" t="s">
        <v>22</v>
      </c>
      <c r="I62" s="22"/>
      <c r="J62" s="23">
        <v>2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1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1</v>
      </c>
      <c r="X62" s="23">
        <v>0</v>
      </c>
      <c r="Y62" s="23"/>
    </row>
    <row r="63" spans="2:25" ht="15" customHeight="1">
      <c r="B63" s="58"/>
      <c r="C63" s="58"/>
      <c r="D63" s="58"/>
      <c r="E63" s="58"/>
      <c r="F63" s="58"/>
      <c r="G63" s="21"/>
      <c r="H63" s="5" t="s">
        <v>2</v>
      </c>
      <c r="I63" s="22"/>
      <c r="J63" s="23">
        <v>2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1</v>
      </c>
      <c r="Q63" s="23">
        <v>0</v>
      </c>
      <c r="R63" s="23">
        <v>0</v>
      </c>
      <c r="S63" s="23">
        <v>0</v>
      </c>
      <c r="T63" s="23">
        <v>0</v>
      </c>
      <c r="U63" s="23">
        <v>1</v>
      </c>
      <c r="V63" s="23">
        <v>0</v>
      </c>
      <c r="W63" s="23">
        <v>0</v>
      </c>
      <c r="X63" s="23">
        <v>0</v>
      </c>
      <c r="Y63" s="23"/>
    </row>
    <row r="64" spans="2:25" ht="15" customHeight="1">
      <c r="B64" s="60" t="s">
        <v>56</v>
      </c>
      <c r="C64" s="60"/>
      <c r="D64" s="60"/>
      <c r="E64" s="60"/>
      <c r="F64" s="60"/>
      <c r="G64" s="21"/>
      <c r="H64" s="5" t="s">
        <v>21</v>
      </c>
      <c r="I64" s="22"/>
      <c r="J64" s="23">
        <v>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1</v>
      </c>
      <c r="Y64" s="23"/>
    </row>
    <row r="65" spans="2:25" ht="15" customHeight="1">
      <c r="B65" s="63" t="s">
        <v>57</v>
      </c>
      <c r="C65" s="60"/>
      <c r="D65" s="60"/>
      <c r="E65" s="60"/>
      <c r="F65" s="60"/>
      <c r="G65" s="21"/>
      <c r="H65" s="5" t="s">
        <v>21</v>
      </c>
      <c r="I65" s="22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1</v>
      </c>
      <c r="Y65" s="23"/>
    </row>
    <row r="66" spans="2:25" ht="15" customHeight="1">
      <c r="B66" s="63" t="s">
        <v>58</v>
      </c>
      <c r="C66" s="60"/>
      <c r="D66" s="60"/>
      <c r="E66" s="60"/>
      <c r="F66" s="60"/>
      <c r="G66" s="21"/>
      <c r="H66" s="5" t="s">
        <v>21</v>
      </c>
      <c r="I66" s="22"/>
      <c r="J66" s="23">
        <v>1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1</v>
      </c>
      <c r="Y66" s="23"/>
    </row>
    <row r="67" spans="2:25" ht="15" customHeight="1">
      <c r="B67" s="63" t="s">
        <v>59</v>
      </c>
      <c r="C67" s="60"/>
      <c r="D67" s="60"/>
      <c r="E67" s="60"/>
      <c r="F67" s="60"/>
      <c r="G67" s="21"/>
      <c r="H67" s="5" t="s">
        <v>21</v>
      </c>
      <c r="I67" s="22"/>
      <c r="J67" s="23">
        <v>4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1</v>
      </c>
      <c r="R67" s="23">
        <v>1</v>
      </c>
      <c r="S67" s="23">
        <v>0</v>
      </c>
      <c r="T67" s="23">
        <v>1</v>
      </c>
      <c r="U67" s="23">
        <v>1</v>
      </c>
      <c r="V67" s="23">
        <v>0</v>
      </c>
      <c r="W67" s="23">
        <v>0</v>
      </c>
      <c r="X67" s="23">
        <v>0</v>
      </c>
      <c r="Y67" s="23"/>
    </row>
    <row r="68" spans="2:25" ht="15" customHeight="1">
      <c r="B68" s="60" t="s">
        <v>60</v>
      </c>
      <c r="C68" s="60"/>
      <c r="D68" s="60"/>
      <c r="E68" s="60"/>
      <c r="F68" s="60"/>
      <c r="G68" s="21"/>
      <c r="H68" s="5" t="s">
        <v>21</v>
      </c>
      <c r="I68" s="22"/>
      <c r="J68" s="23">
        <v>1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1</v>
      </c>
      <c r="Y68" s="23"/>
    </row>
    <row r="69" spans="2:25" ht="15" customHeight="1">
      <c r="B69" s="60" t="s">
        <v>61</v>
      </c>
      <c r="C69" s="60"/>
      <c r="D69" s="60"/>
      <c r="E69" s="60"/>
      <c r="F69" s="60"/>
      <c r="G69" s="21"/>
      <c r="H69" s="5" t="s">
        <v>21</v>
      </c>
      <c r="I69" s="22"/>
      <c r="J69" s="23">
        <v>1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0</v>
      </c>
      <c r="S69" s="23">
        <v>0</v>
      </c>
      <c r="T69" s="23">
        <v>0</v>
      </c>
      <c r="U69" s="23">
        <v>1</v>
      </c>
      <c r="V69" s="23">
        <v>0</v>
      </c>
      <c r="W69" s="23">
        <v>0</v>
      </c>
      <c r="X69" s="23">
        <v>0</v>
      </c>
      <c r="Y69" s="23"/>
    </row>
    <row r="70" spans="2:25" ht="15" customHeight="1">
      <c r="B70" s="60" t="s">
        <v>62</v>
      </c>
      <c r="C70" s="60"/>
      <c r="D70" s="60"/>
      <c r="E70" s="60"/>
      <c r="F70" s="60"/>
      <c r="G70" s="21"/>
      <c r="H70" s="5" t="s">
        <v>21</v>
      </c>
      <c r="I70" s="22"/>
      <c r="J70" s="23">
        <v>5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1</v>
      </c>
      <c r="T70" s="23">
        <v>1</v>
      </c>
      <c r="U70" s="23">
        <v>0</v>
      </c>
      <c r="V70" s="23">
        <v>0</v>
      </c>
      <c r="W70" s="23">
        <v>1</v>
      </c>
      <c r="X70" s="23">
        <v>2</v>
      </c>
      <c r="Y70" s="23"/>
    </row>
    <row r="71" spans="2:25" ht="15" customHeight="1">
      <c r="B71" s="63" t="s">
        <v>63</v>
      </c>
      <c r="C71" s="60"/>
      <c r="D71" s="60"/>
      <c r="E71" s="60"/>
      <c r="F71" s="60"/>
      <c r="G71" s="21"/>
      <c r="H71" s="5" t="s">
        <v>21</v>
      </c>
      <c r="I71" s="22"/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1</v>
      </c>
      <c r="Y71" s="23"/>
    </row>
    <row r="72" spans="2:25" ht="15" customHeight="1">
      <c r="B72" s="59" t="s">
        <v>64</v>
      </c>
      <c r="C72" s="59"/>
      <c r="D72" s="59"/>
      <c r="E72" s="59"/>
      <c r="F72" s="59"/>
      <c r="G72" s="21"/>
      <c r="H72" s="5" t="s">
        <v>20</v>
      </c>
      <c r="I72" s="22"/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1</v>
      </c>
      <c r="Y72" s="23"/>
    </row>
    <row r="73" spans="2:25" ht="15" customHeight="1">
      <c r="B73" s="57" t="s">
        <v>65</v>
      </c>
      <c r="C73" s="57"/>
      <c r="D73" s="57"/>
      <c r="E73" s="57"/>
      <c r="F73" s="57"/>
      <c r="G73" s="21"/>
      <c r="H73" s="5" t="s">
        <v>22</v>
      </c>
      <c r="I73" s="22"/>
      <c r="J73" s="23">
        <v>17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0</v>
      </c>
      <c r="T73" s="23">
        <v>1</v>
      </c>
      <c r="U73" s="23">
        <v>1</v>
      </c>
      <c r="V73" s="23">
        <v>1</v>
      </c>
      <c r="W73" s="23">
        <v>2</v>
      </c>
      <c r="X73" s="23">
        <v>12</v>
      </c>
      <c r="Y73" s="23"/>
    </row>
    <row r="74" spans="2:25" ht="15" customHeight="1">
      <c r="B74" s="58"/>
      <c r="C74" s="58"/>
      <c r="D74" s="58"/>
      <c r="E74" s="58"/>
      <c r="F74" s="58"/>
      <c r="G74" s="21"/>
      <c r="H74" s="5" t="s">
        <v>2</v>
      </c>
      <c r="I74" s="22"/>
      <c r="J74" s="23">
        <v>1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0</v>
      </c>
      <c r="S74" s="23">
        <v>1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/>
    </row>
    <row r="75" spans="2:25" ht="15" customHeight="1">
      <c r="B75" s="60" t="s">
        <v>66</v>
      </c>
      <c r="C75" s="60"/>
      <c r="D75" s="60"/>
      <c r="E75" s="60"/>
      <c r="F75" s="60"/>
      <c r="G75" s="21"/>
      <c r="H75" s="5" t="s">
        <v>21</v>
      </c>
      <c r="I75" s="22"/>
      <c r="J75" s="23">
        <v>2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1</v>
      </c>
      <c r="U75" s="23">
        <v>0</v>
      </c>
      <c r="V75" s="23">
        <v>0</v>
      </c>
      <c r="W75" s="23">
        <v>0</v>
      </c>
      <c r="X75" s="23">
        <v>1</v>
      </c>
      <c r="Y75" s="23"/>
    </row>
    <row r="76" spans="2:25" ht="15" customHeight="1">
      <c r="B76" s="57" t="s">
        <v>67</v>
      </c>
      <c r="C76" s="57"/>
      <c r="D76" s="57"/>
      <c r="E76" s="57"/>
      <c r="F76" s="57"/>
      <c r="G76" s="21"/>
      <c r="H76" s="5" t="s">
        <v>22</v>
      </c>
      <c r="I76" s="22"/>
      <c r="J76" s="23">
        <v>2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1</v>
      </c>
      <c r="U76" s="23">
        <v>1</v>
      </c>
      <c r="V76" s="23">
        <v>0</v>
      </c>
      <c r="W76" s="23">
        <v>0</v>
      </c>
      <c r="X76" s="23">
        <v>0</v>
      </c>
      <c r="Y76" s="23"/>
    </row>
    <row r="77" spans="2:25" ht="15" customHeight="1">
      <c r="B77" s="58"/>
      <c r="C77" s="58"/>
      <c r="D77" s="58"/>
      <c r="E77" s="58"/>
      <c r="F77" s="58"/>
      <c r="G77" s="21"/>
      <c r="H77" s="5" t="s">
        <v>2</v>
      </c>
      <c r="I77" s="22"/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/>
    </row>
    <row r="78" spans="2:25" ht="15" customHeight="1">
      <c r="B78" s="60" t="s">
        <v>68</v>
      </c>
      <c r="C78" s="60"/>
      <c r="D78" s="60"/>
      <c r="E78" s="60"/>
      <c r="F78" s="60"/>
      <c r="G78" s="21"/>
      <c r="H78" s="5" t="s">
        <v>21</v>
      </c>
      <c r="I78" s="22"/>
      <c r="J78" s="23">
        <v>6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1</v>
      </c>
      <c r="W78" s="23">
        <v>1</v>
      </c>
      <c r="X78" s="23">
        <v>4</v>
      </c>
      <c r="Y78" s="23"/>
    </row>
    <row r="79" spans="2:25" ht="15" customHeight="1">
      <c r="B79" s="60" t="s">
        <v>69</v>
      </c>
      <c r="C79" s="60"/>
      <c r="D79" s="60"/>
      <c r="E79" s="60"/>
      <c r="F79" s="60"/>
      <c r="G79" s="21"/>
      <c r="H79" s="5" t="s">
        <v>21</v>
      </c>
      <c r="I79" s="22"/>
      <c r="J79" s="23">
        <v>4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1</v>
      </c>
      <c r="X79" s="23">
        <v>3</v>
      </c>
      <c r="Y79" s="23"/>
    </row>
    <row r="80" spans="2:25" ht="15" customHeight="1">
      <c r="B80" s="60" t="s">
        <v>70</v>
      </c>
      <c r="C80" s="60"/>
      <c r="D80" s="60"/>
      <c r="E80" s="60"/>
      <c r="F80" s="60"/>
      <c r="G80" s="21"/>
      <c r="H80" s="5" t="s">
        <v>21</v>
      </c>
      <c r="I80" s="22"/>
      <c r="J80" s="23">
        <v>2</v>
      </c>
      <c r="K80" s="23">
        <v>0</v>
      </c>
      <c r="L80" s="23">
        <v>0</v>
      </c>
      <c r="M80" s="23">
        <v>0</v>
      </c>
      <c r="N80" s="23">
        <v>0</v>
      </c>
      <c r="O80" s="23">
        <v>1</v>
      </c>
      <c r="P80" s="24">
        <v>0</v>
      </c>
      <c r="Q80" s="23">
        <v>0</v>
      </c>
      <c r="R80" s="23">
        <v>0</v>
      </c>
      <c r="S80" s="23">
        <v>1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/>
    </row>
    <row r="81" spans="2:25" ht="15" customHeight="1">
      <c r="B81" s="60" t="s">
        <v>71</v>
      </c>
      <c r="C81" s="60"/>
      <c r="D81" s="60"/>
      <c r="E81" s="60"/>
      <c r="F81" s="60"/>
      <c r="G81" s="21"/>
      <c r="H81" s="5" t="s">
        <v>21</v>
      </c>
      <c r="I81" s="22"/>
      <c r="J81" s="23">
        <v>1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1</v>
      </c>
      <c r="W81" s="23">
        <v>0</v>
      </c>
      <c r="X81" s="23">
        <v>0</v>
      </c>
      <c r="Y81" s="23"/>
    </row>
    <row r="82" spans="2:25" ht="15" customHeight="1">
      <c r="B82" s="60" t="s">
        <v>72</v>
      </c>
      <c r="C82" s="60"/>
      <c r="D82" s="60"/>
      <c r="E82" s="60"/>
      <c r="F82" s="60"/>
      <c r="G82" s="21"/>
      <c r="H82" s="5" t="s">
        <v>21</v>
      </c>
      <c r="I82" s="22"/>
      <c r="J82" s="23">
        <v>2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1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1</v>
      </c>
      <c r="Y82" s="23"/>
    </row>
    <row r="83" spans="2:25" ht="15" customHeight="1">
      <c r="B83" s="60" t="s">
        <v>73</v>
      </c>
      <c r="C83" s="60"/>
      <c r="D83" s="60"/>
      <c r="E83" s="60"/>
      <c r="F83" s="60"/>
      <c r="G83" s="21"/>
      <c r="H83" s="5" t="s">
        <v>21</v>
      </c>
      <c r="I83" s="22"/>
      <c r="J83" s="23">
        <v>2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1</v>
      </c>
      <c r="S83" s="23">
        <v>0</v>
      </c>
      <c r="T83" s="23">
        <v>0</v>
      </c>
      <c r="U83" s="23">
        <v>1</v>
      </c>
      <c r="V83" s="23">
        <v>0</v>
      </c>
      <c r="W83" s="23">
        <v>0</v>
      </c>
      <c r="X83" s="23">
        <v>0</v>
      </c>
      <c r="Y83" s="23"/>
    </row>
    <row r="84" spans="2:25" ht="15" customHeight="1">
      <c r="B84" s="63" t="s">
        <v>74</v>
      </c>
      <c r="C84" s="60"/>
      <c r="D84" s="60"/>
      <c r="E84" s="60"/>
      <c r="F84" s="60"/>
      <c r="G84" s="21"/>
      <c r="H84" s="5" t="s">
        <v>21</v>
      </c>
      <c r="I84" s="22"/>
      <c r="J84" s="23">
        <v>2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1</v>
      </c>
      <c r="W84" s="23">
        <v>0</v>
      </c>
      <c r="X84" s="23">
        <v>1</v>
      </c>
      <c r="Y84" s="23"/>
    </row>
    <row r="85" spans="2:25" ht="15" customHeight="1">
      <c r="B85" s="57" t="s">
        <v>75</v>
      </c>
      <c r="C85" s="57"/>
      <c r="D85" s="57"/>
      <c r="E85" s="57"/>
      <c r="F85" s="57"/>
      <c r="G85" s="21"/>
      <c r="H85" s="5" t="s">
        <v>22</v>
      </c>
      <c r="I85" s="22"/>
      <c r="J85" s="23">
        <v>18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1</v>
      </c>
      <c r="R85" s="23">
        <v>0</v>
      </c>
      <c r="S85" s="23">
        <v>0</v>
      </c>
      <c r="T85" s="23">
        <v>0</v>
      </c>
      <c r="U85" s="23">
        <v>1</v>
      </c>
      <c r="V85" s="23">
        <v>0</v>
      </c>
      <c r="W85" s="23">
        <v>2</v>
      </c>
      <c r="X85" s="23">
        <v>14</v>
      </c>
      <c r="Y85" s="23"/>
    </row>
    <row r="86" spans="2:25" ht="15" customHeight="1">
      <c r="B86" s="58"/>
      <c r="C86" s="58"/>
      <c r="D86" s="58"/>
      <c r="E86" s="58"/>
      <c r="F86" s="58"/>
      <c r="G86" s="21"/>
      <c r="H86" s="5" t="s">
        <v>2</v>
      </c>
      <c r="I86" s="22"/>
      <c r="J86" s="23">
        <v>1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1</v>
      </c>
      <c r="Y86" s="23"/>
    </row>
    <row r="87" spans="2:25" ht="15" customHeight="1">
      <c r="B87" s="63" t="s">
        <v>76</v>
      </c>
      <c r="C87" s="60"/>
      <c r="D87" s="60"/>
      <c r="E87" s="60"/>
      <c r="F87" s="60"/>
      <c r="G87" s="21"/>
      <c r="H87" s="5" t="s">
        <v>21</v>
      </c>
      <c r="I87" s="22"/>
      <c r="J87" s="23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1</v>
      </c>
      <c r="Y87" s="23"/>
    </row>
    <row r="88" spans="2:25" ht="15" customHeight="1">
      <c r="B88" s="60" t="s">
        <v>77</v>
      </c>
      <c r="C88" s="60"/>
      <c r="D88" s="60"/>
      <c r="E88" s="60"/>
      <c r="F88" s="60"/>
      <c r="G88" s="21"/>
      <c r="H88" s="5" t="s">
        <v>21</v>
      </c>
      <c r="I88" s="22"/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1</v>
      </c>
      <c r="Y88" s="23"/>
    </row>
    <row r="89" spans="2:25" ht="15" customHeight="1">
      <c r="B89" s="63" t="s">
        <v>78</v>
      </c>
      <c r="C89" s="60"/>
      <c r="D89" s="60"/>
      <c r="E89" s="60"/>
      <c r="F89" s="60"/>
      <c r="G89" s="21"/>
      <c r="H89" s="5" t="s">
        <v>21</v>
      </c>
      <c r="I89" s="22"/>
      <c r="J89" s="23">
        <v>3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3</v>
      </c>
      <c r="Y89" s="23"/>
    </row>
    <row r="90" spans="2:25" ht="15" customHeight="1">
      <c r="B90" s="63" t="s">
        <v>79</v>
      </c>
      <c r="C90" s="60"/>
      <c r="D90" s="60"/>
      <c r="E90" s="60"/>
      <c r="F90" s="60"/>
      <c r="G90" s="21"/>
      <c r="H90" s="5" t="s">
        <v>21</v>
      </c>
      <c r="I90" s="22"/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0</v>
      </c>
      <c r="S90" s="23">
        <v>0</v>
      </c>
      <c r="T90" s="23">
        <v>0</v>
      </c>
      <c r="U90" s="23">
        <v>1</v>
      </c>
      <c r="V90" s="23">
        <v>0</v>
      </c>
      <c r="W90" s="23">
        <v>0</v>
      </c>
      <c r="X90" s="23">
        <v>0</v>
      </c>
      <c r="Y90" s="23"/>
    </row>
    <row r="91" spans="2:25" ht="15" customHeight="1">
      <c r="B91" s="63" t="s">
        <v>80</v>
      </c>
      <c r="C91" s="60"/>
      <c r="D91" s="60"/>
      <c r="E91" s="60"/>
      <c r="F91" s="60"/>
      <c r="G91" s="21"/>
      <c r="H91" s="5" t="s">
        <v>21</v>
      </c>
      <c r="I91" s="22"/>
      <c r="J91" s="23">
        <v>7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0</v>
      </c>
      <c r="S91" s="23">
        <v>0</v>
      </c>
      <c r="T91" s="23">
        <v>1</v>
      </c>
      <c r="U91" s="23">
        <v>2</v>
      </c>
      <c r="V91" s="23">
        <v>1</v>
      </c>
      <c r="W91" s="23">
        <v>1</v>
      </c>
      <c r="X91" s="23">
        <v>2</v>
      </c>
      <c r="Y91" s="23"/>
    </row>
    <row r="92" spans="2:25" ht="15" customHeight="1">
      <c r="B92" s="60" t="s">
        <v>81</v>
      </c>
      <c r="C92" s="60"/>
      <c r="D92" s="60"/>
      <c r="E92" s="60"/>
      <c r="F92" s="60"/>
      <c r="G92" s="21"/>
      <c r="H92" s="5" t="s">
        <v>21</v>
      </c>
      <c r="I92" s="22"/>
      <c r="J92" s="23">
        <v>4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0</v>
      </c>
      <c r="Q92" s="23">
        <v>0</v>
      </c>
      <c r="R92" s="23">
        <v>0</v>
      </c>
      <c r="S92" s="23">
        <v>0</v>
      </c>
      <c r="T92" s="23">
        <v>0</v>
      </c>
      <c r="U92" s="23">
        <v>1</v>
      </c>
      <c r="V92" s="23">
        <v>0</v>
      </c>
      <c r="W92" s="23">
        <v>0</v>
      </c>
      <c r="X92" s="23">
        <v>3</v>
      </c>
      <c r="Y92" s="23"/>
    </row>
    <row r="93" spans="2:25" ht="15" customHeight="1">
      <c r="B93" s="59" t="s">
        <v>82</v>
      </c>
      <c r="C93" s="59"/>
      <c r="D93" s="59"/>
      <c r="E93" s="59"/>
      <c r="F93" s="59"/>
      <c r="G93" s="21"/>
      <c r="H93" s="5" t="s">
        <v>20</v>
      </c>
      <c r="I93" s="22"/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4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1</v>
      </c>
      <c r="Y93" s="23"/>
    </row>
    <row r="94" spans="2:25" ht="15" customHeight="1">
      <c r="B94" s="63" t="s">
        <v>83</v>
      </c>
      <c r="C94" s="60"/>
      <c r="D94" s="60"/>
      <c r="E94" s="60"/>
      <c r="F94" s="60"/>
      <c r="G94" s="21"/>
      <c r="H94" s="5" t="s">
        <v>21</v>
      </c>
      <c r="I94" s="22"/>
      <c r="J94" s="23">
        <v>1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4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1</v>
      </c>
      <c r="X94" s="23">
        <v>0</v>
      </c>
      <c r="Y94" s="23"/>
    </row>
    <row r="95" spans="2:25" ht="15" customHeight="1">
      <c r="B95" s="60" t="s">
        <v>84</v>
      </c>
      <c r="C95" s="60"/>
      <c r="D95" s="60"/>
      <c r="E95" s="60"/>
      <c r="F95" s="60"/>
      <c r="G95" s="21"/>
      <c r="H95" s="5" t="s">
        <v>21</v>
      </c>
      <c r="I95" s="22"/>
      <c r="J95" s="23">
        <v>2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4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2</v>
      </c>
      <c r="Y95" s="23"/>
    </row>
    <row r="96" spans="2:25" ht="15" customHeight="1">
      <c r="B96" s="63" t="s">
        <v>85</v>
      </c>
      <c r="C96" s="60"/>
      <c r="D96" s="60"/>
      <c r="E96" s="60"/>
      <c r="F96" s="60"/>
      <c r="G96" s="21"/>
      <c r="H96" s="5" t="s">
        <v>21</v>
      </c>
      <c r="I96" s="22"/>
      <c r="J96" s="23">
        <v>12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4">
        <v>0</v>
      </c>
      <c r="Q96" s="23">
        <v>0</v>
      </c>
      <c r="R96" s="23">
        <v>0</v>
      </c>
      <c r="S96" s="23">
        <v>0</v>
      </c>
      <c r="T96" s="23">
        <v>0</v>
      </c>
      <c r="U96" s="23">
        <v>3</v>
      </c>
      <c r="V96" s="23">
        <v>0</v>
      </c>
      <c r="W96" s="23">
        <v>3</v>
      </c>
      <c r="X96" s="23">
        <v>6</v>
      </c>
      <c r="Y96" s="23"/>
    </row>
    <row r="97" spans="2:25" ht="15" customHeight="1">
      <c r="B97" s="63" t="s">
        <v>86</v>
      </c>
      <c r="C97" s="60"/>
      <c r="D97" s="60"/>
      <c r="E97" s="60"/>
      <c r="F97" s="60"/>
      <c r="G97" s="21"/>
      <c r="H97" s="5" t="s">
        <v>21</v>
      </c>
      <c r="I97" s="22"/>
      <c r="J97" s="23">
        <v>2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4">
        <v>0</v>
      </c>
      <c r="Q97" s="23">
        <v>0</v>
      </c>
      <c r="R97" s="23">
        <v>0</v>
      </c>
      <c r="S97" s="23">
        <v>0</v>
      </c>
      <c r="T97" s="23">
        <v>0</v>
      </c>
      <c r="U97" s="23">
        <v>1</v>
      </c>
      <c r="V97" s="23">
        <v>0</v>
      </c>
      <c r="W97" s="23">
        <v>0</v>
      </c>
      <c r="X97" s="23">
        <v>1</v>
      </c>
      <c r="Y97" s="23"/>
    </row>
    <row r="98" spans="2:25" ht="15" customHeight="1">
      <c r="B98" s="63" t="s">
        <v>87</v>
      </c>
      <c r="C98" s="60"/>
      <c r="D98" s="60"/>
      <c r="E98" s="60"/>
      <c r="F98" s="60"/>
      <c r="G98" s="21"/>
      <c r="H98" s="5" t="s">
        <v>21</v>
      </c>
      <c r="I98" s="22"/>
      <c r="J98" s="23">
        <v>3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4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3</v>
      </c>
      <c r="Y98" s="23"/>
    </row>
    <row r="99" spans="2:25" ht="15" customHeight="1">
      <c r="B99" s="57" t="s">
        <v>88</v>
      </c>
      <c r="C99" s="57"/>
      <c r="D99" s="57"/>
      <c r="E99" s="57"/>
      <c r="F99" s="57"/>
      <c r="G99" s="21"/>
      <c r="H99" s="5" t="s">
        <v>22</v>
      </c>
      <c r="I99" s="22"/>
      <c r="J99" s="23">
        <v>5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4">
        <v>0</v>
      </c>
      <c r="Q99" s="23">
        <v>0</v>
      </c>
      <c r="R99" s="23">
        <v>0</v>
      </c>
      <c r="S99" s="23">
        <v>0</v>
      </c>
      <c r="T99" s="23">
        <v>1</v>
      </c>
      <c r="U99" s="23">
        <v>1</v>
      </c>
      <c r="V99" s="23">
        <v>1</v>
      </c>
      <c r="W99" s="23">
        <v>0</v>
      </c>
      <c r="X99" s="23">
        <v>2</v>
      </c>
      <c r="Y99" s="23"/>
    </row>
    <row r="100" spans="2:25" ht="15" customHeight="1">
      <c r="B100" s="58"/>
      <c r="C100" s="58"/>
      <c r="D100" s="58"/>
      <c r="E100" s="58"/>
      <c r="F100" s="58"/>
      <c r="G100" s="21"/>
      <c r="H100" s="5" t="s">
        <v>2</v>
      </c>
      <c r="I100" s="22"/>
      <c r="J100" s="23">
        <v>2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4">
        <v>0</v>
      </c>
      <c r="Q100" s="23">
        <v>0</v>
      </c>
      <c r="R100" s="23">
        <v>0</v>
      </c>
      <c r="S100" s="23">
        <v>0</v>
      </c>
      <c r="T100" s="23">
        <v>1</v>
      </c>
      <c r="U100" s="23">
        <v>0</v>
      </c>
      <c r="V100" s="23">
        <v>1</v>
      </c>
      <c r="W100" s="23">
        <v>0</v>
      </c>
      <c r="X100" s="23">
        <v>0</v>
      </c>
      <c r="Y100" s="23"/>
    </row>
    <row r="101" spans="2:25" ht="15" customHeight="1">
      <c r="B101" s="63" t="s">
        <v>89</v>
      </c>
      <c r="C101" s="60"/>
      <c r="D101" s="60"/>
      <c r="E101" s="60"/>
      <c r="F101" s="60"/>
      <c r="G101" s="21"/>
      <c r="H101" s="5" t="s">
        <v>21</v>
      </c>
      <c r="I101" s="22"/>
      <c r="J101" s="23">
        <v>1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4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1</v>
      </c>
      <c r="Y101" s="23"/>
    </row>
    <row r="102" spans="2:25" ht="15" customHeight="1">
      <c r="B102" s="60" t="s">
        <v>90</v>
      </c>
      <c r="C102" s="60"/>
      <c r="D102" s="60"/>
      <c r="E102" s="60"/>
      <c r="F102" s="60"/>
      <c r="G102" s="21"/>
      <c r="H102" s="5" t="s">
        <v>21</v>
      </c>
      <c r="I102" s="22"/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4">
        <v>0</v>
      </c>
      <c r="Q102" s="23">
        <v>0</v>
      </c>
      <c r="R102" s="23">
        <v>0</v>
      </c>
      <c r="S102" s="23">
        <v>0</v>
      </c>
      <c r="T102" s="23">
        <v>1</v>
      </c>
      <c r="U102" s="23">
        <v>0</v>
      </c>
      <c r="V102" s="23">
        <v>0</v>
      </c>
      <c r="W102" s="23">
        <v>0</v>
      </c>
      <c r="X102" s="23">
        <v>0</v>
      </c>
      <c r="Y102" s="23"/>
    </row>
    <row r="103" spans="2:25" ht="15" customHeight="1">
      <c r="B103" s="60" t="s">
        <v>91</v>
      </c>
      <c r="C103" s="60"/>
      <c r="D103" s="60"/>
      <c r="E103" s="60"/>
      <c r="F103" s="60"/>
      <c r="G103" s="21"/>
      <c r="H103" s="5" t="s">
        <v>21</v>
      </c>
      <c r="I103" s="22"/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4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1</v>
      </c>
      <c r="W103" s="23">
        <v>0</v>
      </c>
      <c r="X103" s="23">
        <v>0</v>
      </c>
      <c r="Y103" s="23"/>
    </row>
    <row r="104" spans="2:25" ht="15" customHeight="1">
      <c r="B104" s="60" t="s">
        <v>92</v>
      </c>
      <c r="C104" s="60"/>
      <c r="D104" s="60"/>
      <c r="E104" s="60"/>
      <c r="F104" s="60"/>
      <c r="G104" s="21"/>
      <c r="H104" s="5" t="s">
        <v>21</v>
      </c>
      <c r="I104" s="22"/>
      <c r="J104" s="23">
        <v>6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4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6</v>
      </c>
      <c r="Y104" s="23"/>
    </row>
    <row r="105" spans="2:25" ht="15" customHeight="1">
      <c r="B105" s="71" t="s">
        <v>93</v>
      </c>
      <c r="C105" s="60"/>
      <c r="D105" s="60"/>
      <c r="E105" s="60"/>
      <c r="F105" s="60"/>
      <c r="G105" s="21"/>
      <c r="H105" s="5" t="s">
        <v>21</v>
      </c>
      <c r="I105" s="22"/>
      <c r="J105" s="23">
        <v>15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4">
        <v>2</v>
      </c>
      <c r="Q105" s="23">
        <v>1</v>
      </c>
      <c r="R105" s="23">
        <v>0</v>
      </c>
      <c r="S105" s="23">
        <v>0</v>
      </c>
      <c r="T105" s="23">
        <v>2</v>
      </c>
      <c r="U105" s="23">
        <v>0</v>
      </c>
      <c r="V105" s="23">
        <v>2</v>
      </c>
      <c r="W105" s="23">
        <v>4</v>
      </c>
      <c r="X105" s="23">
        <v>4</v>
      </c>
      <c r="Y105" s="23"/>
    </row>
    <row r="106" spans="2:25" ht="15" customHeight="1">
      <c r="B106" s="60" t="s">
        <v>94</v>
      </c>
      <c r="C106" s="60"/>
      <c r="D106" s="60"/>
      <c r="E106" s="60"/>
      <c r="F106" s="60"/>
      <c r="G106" s="21"/>
      <c r="H106" s="5" t="s">
        <v>21</v>
      </c>
      <c r="I106" s="22"/>
      <c r="J106" s="23">
        <v>1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4">
        <v>0</v>
      </c>
      <c r="Q106" s="23">
        <v>0</v>
      </c>
      <c r="R106" s="23">
        <v>0</v>
      </c>
      <c r="S106" s="23">
        <v>1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/>
    </row>
    <row r="107" spans="2:25" ht="15" customHeight="1">
      <c r="B107" s="63" t="s">
        <v>95</v>
      </c>
      <c r="C107" s="60"/>
      <c r="D107" s="60"/>
      <c r="E107" s="60"/>
      <c r="F107" s="60"/>
      <c r="G107" s="21"/>
      <c r="H107" s="5" t="s">
        <v>21</v>
      </c>
      <c r="I107" s="22"/>
      <c r="J107" s="23">
        <v>12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4">
        <v>0</v>
      </c>
      <c r="Q107" s="23">
        <v>3</v>
      </c>
      <c r="R107" s="23">
        <v>1</v>
      </c>
      <c r="S107" s="23">
        <v>0</v>
      </c>
      <c r="T107" s="23">
        <v>0</v>
      </c>
      <c r="U107" s="23">
        <v>1</v>
      </c>
      <c r="V107" s="23">
        <v>2</v>
      </c>
      <c r="W107" s="23">
        <v>2</v>
      </c>
      <c r="X107" s="23">
        <v>3</v>
      </c>
      <c r="Y107" s="23"/>
    </row>
    <row r="108" spans="2:25" ht="15" customHeight="1">
      <c r="B108" s="64" t="s">
        <v>96</v>
      </c>
      <c r="C108" s="57"/>
      <c r="D108" s="57"/>
      <c r="E108" s="57"/>
      <c r="F108" s="57"/>
      <c r="G108" s="21"/>
      <c r="H108" s="5" t="s">
        <v>22</v>
      </c>
      <c r="I108" s="22"/>
      <c r="J108" s="23">
        <v>11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4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2</v>
      </c>
      <c r="V108" s="23">
        <v>0</v>
      </c>
      <c r="W108" s="23">
        <v>0</v>
      </c>
      <c r="X108" s="23">
        <v>9</v>
      </c>
      <c r="Y108" s="23"/>
    </row>
    <row r="109" spans="2:25" ht="15" customHeight="1">
      <c r="B109" s="58"/>
      <c r="C109" s="58"/>
      <c r="D109" s="58"/>
      <c r="E109" s="58"/>
      <c r="F109" s="58"/>
      <c r="G109" s="21"/>
      <c r="H109" s="5" t="s">
        <v>2</v>
      </c>
      <c r="I109" s="22"/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4">
        <v>0</v>
      </c>
      <c r="Q109" s="23">
        <v>0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/>
    </row>
    <row r="110" spans="2:25" ht="15" customHeight="1">
      <c r="B110" s="44"/>
      <c r="C110" s="44"/>
      <c r="D110" s="44"/>
      <c r="E110" s="44"/>
      <c r="F110" s="44"/>
      <c r="G110" s="21"/>
      <c r="H110" s="5"/>
      <c r="I110" s="22"/>
      <c r="J110" s="23"/>
      <c r="K110" s="23"/>
      <c r="L110" s="23"/>
      <c r="M110" s="23"/>
      <c r="N110" s="23"/>
      <c r="O110" s="23"/>
      <c r="P110" s="24"/>
      <c r="Q110" s="23"/>
      <c r="R110" s="23"/>
      <c r="S110" s="23"/>
      <c r="T110" s="23"/>
      <c r="U110" s="23"/>
      <c r="V110" s="23"/>
      <c r="W110" s="23"/>
      <c r="X110" s="23"/>
      <c r="Y110" s="23"/>
    </row>
    <row r="111" spans="2:25" ht="15" customHeight="1">
      <c r="B111" s="61" t="s">
        <v>97</v>
      </c>
      <c r="C111" s="61"/>
      <c r="D111" s="61"/>
      <c r="E111" s="61"/>
      <c r="F111" s="61"/>
      <c r="G111" s="25"/>
      <c r="H111" s="38" t="s">
        <v>22</v>
      </c>
      <c r="I111" s="27"/>
      <c r="J111" s="28">
        <v>27</v>
      </c>
      <c r="K111" s="28">
        <v>0</v>
      </c>
      <c r="L111" s="28">
        <v>0</v>
      </c>
      <c r="M111" s="28">
        <v>0</v>
      </c>
      <c r="N111" s="28">
        <v>0</v>
      </c>
      <c r="O111" s="28">
        <v>3</v>
      </c>
      <c r="P111" s="29">
        <v>2</v>
      </c>
      <c r="Q111" s="28">
        <v>0</v>
      </c>
      <c r="R111" s="28">
        <v>1</v>
      </c>
      <c r="S111" s="28">
        <v>5</v>
      </c>
      <c r="T111" s="28">
        <v>1</v>
      </c>
      <c r="U111" s="28">
        <v>1</v>
      </c>
      <c r="V111" s="28">
        <v>3</v>
      </c>
      <c r="W111" s="28">
        <v>3</v>
      </c>
      <c r="X111" s="28">
        <v>8</v>
      </c>
      <c r="Y111" s="23"/>
    </row>
    <row r="112" spans="2:25" ht="15" customHeight="1">
      <c r="B112" s="62"/>
      <c r="C112" s="62"/>
      <c r="D112" s="62"/>
      <c r="E112" s="62"/>
      <c r="F112" s="62"/>
      <c r="G112" s="25"/>
      <c r="H112" s="38" t="s">
        <v>2</v>
      </c>
      <c r="I112" s="27"/>
      <c r="J112" s="28">
        <v>1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9">
        <v>1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3"/>
    </row>
    <row r="113" spans="2:25" ht="15" customHeight="1">
      <c r="B113" s="43"/>
      <c r="C113" s="43"/>
      <c r="D113" s="43"/>
      <c r="E113" s="43"/>
      <c r="F113" s="43"/>
      <c r="G113" s="25"/>
      <c r="H113" s="38"/>
      <c r="I113" s="27"/>
      <c r="J113" s="28"/>
      <c r="K113" s="28"/>
      <c r="L113" s="28"/>
      <c r="M113" s="28"/>
      <c r="N113" s="28"/>
      <c r="O113" s="28"/>
      <c r="P113" s="29"/>
      <c r="Q113" s="28"/>
      <c r="R113" s="28"/>
      <c r="S113" s="28"/>
      <c r="T113" s="28"/>
      <c r="U113" s="28"/>
      <c r="V113" s="28"/>
      <c r="W113" s="28"/>
      <c r="X113" s="28"/>
      <c r="Y113" s="23"/>
    </row>
    <row r="114" spans="2:25" ht="15" customHeight="1">
      <c r="B114" s="63" t="s">
        <v>29</v>
      </c>
      <c r="C114" s="60"/>
      <c r="D114" s="60"/>
      <c r="E114" s="60"/>
      <c r="F114" s="60"/>
      <c r="G114" s="21"/>
      <c r="H114" s="5" t="s">
        <v>21</v>
      </c>
      <c r="I114" s="22"/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4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1</v>
      </c>
      <c r="Y114" s="23"/>
    </row>
    <row r="115" spans="2:25" ht="15" customHeight="1">
      <c r="B115" s="63" t="s">
        <v>32</v>
      </c>
      <c r="C115" s="60"/>
      <c r="D115" s="60"/>
      <c r="E115" s="60"/>
      <c r="F115" s="60"/>
      <c r="G115" s="21"/>
      <c r="H115" s="5" t="s">
        <v>21</v>
      </c>
      <c r="I115" s="22"/>
      <c r="J115" s="23">
        <v>1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4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1</v>
      </c>
      <c r="X115" s="23">
        <v>0</v>
      </c>
      <c r="Y115" s="23"/>
    </row>
    <row r="116" spans="2:25" ht="15" customHeight="1">
      <c r="B116" s="69" t="s">
        <v>33</v>
      </c>
      <c r="C116" s="60"/>
      <c r="D116" s="60"/>
      <c r="E116" s="60"/>
      <c r="F116" s="60"/>
      <c r="G116" s="21"/>
      <c r="H116" s="5" t="s">
        <v>21</v>
      </c>
      <c r="I116" s="22"/>
      <c r="J116" s="23">
        <v>2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4">
        <v>0</v>
      </c>
      <c r="Q116" s="23">
        <v>0</v>
      </c>
      <c r="R116" s="23">
        <v>0</v>
      </c>
      <c r="S116" s="23">
        <v>1</v>
      </c>
      <c r="T116" s="23">
        <v>0</v>
      </c>
      <c r="U116" s="23">
        <v>0</v>
      </c>
      <c r="V116" s="23">
        <v>0</v>
      </c>
      <c r="W116" s="23">
        <v>0</v>
      </c>
      <c r="X116" s="23">
        <v>1</v>
      </c>
      <c r="Y116" s="23"/>
    </row>
    <row r="117" spans="2:25" ht="15" customHeight="1">
      <c r="B117" s="63" t="s">
        <v>47</v>
      </c>
      <c r="C117" s="60"/>
      <c r="D117" s="60"/>
      <c r="E117" s="60"/>
      <c r="F117" s="60"/>
      <c r="G117" s="21"/>
      <c r="H117" s="5" t="s">
        <v>21</v>
      </c>
      <c r="I117" s="22"/>
      <c r="J117" s="23">
        <v>1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4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1</v>
      </c>
      <c r="Y117" s="23"/>
    </row>
    <row r="118" spans="2:25" ht="15" customHeight="1">
      <c r="B118" s="66" t="s">
        <v>98</v>
      </c>
      <c r="C118" s="60"/>
      <c r="D118" s="60"/>
      <c r="E118" s="60"/>
      <c r="F118" s="60"/>
      <c r="G118" s="21"/>
      <c r="H118" s="5" t="s">
        <v>21</v>
      </c>
      <c r="I118" s="22"/>
      <c r="J118" s="23">
        <v>2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4">
        <v>1</v>
      </c>
      <c r="Q118" s="23">
        <v>0</v>
      </c>
      <c r="R118" s="23">
        <v>0</v>
      </c>
      <c r="S118" s="23">
        <v>1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/>
    </row>
    <row r="119" spans="2:25" ht="15" customHeight="1">
      <c r="B119" s="60" t="s">
        <v>50</v>
      </c>
      <c r="C119" s="60"/>
      <c r="D119" s="60"/>
      <c r="E119" s="60"/>
      <c r="F119" s="60"/>
      <c r="G119" s="21"/>
      <c r="H119" s="5" t="s">
        <v>21</v>
      </c>
      <c r="I119" s="22"/>
      <c r="J119" s="23">
        <v>1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4">
        <v>0</v>
      </c>
      <c r="Q119" s="23">
        <v>0</v>
      </c>
      <c r="R119" s="23">
        <v>0</v>
      </c>
      <c r="S119" s="23">
        <v>1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/>
    </row>
    <row r="120" spans="2:25" ht="15" customHeight="1">
      <c r="B120" s="59" t="s">
        <v>99</v>
      </c>
      <c r="C120" s="59"/>
      <c r="D120" s="59"/>
      <c r="E120" s="59"/>
      <c r="F120" s="59"/>
      <c r="G120" s="21"/>
      <c r="H120" s="5" t="s">
        <v>20</v>
      </c>
      <c r="I120" s="22"/>
      <c r="J120" s="23">
        <v>1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4">
        <v>1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/>
    </row>
    <row r="121" spans="2:25" ht="15" customHeight="1">
      <c r="B121" s="60" t="s">
        <v>62</v>
      </c>
      <c r="C121" s="60"/>
      <c r="D121" s="60"/>
      <c r="E121" s="60"/>
      <c r="F121" s="60"/>
      <c r="G121" s="21"/>
      <c r="H121" s="5" t="s">
        <v>21</v>
      </c>
      <c r="I121" s="22"/>
      <c r="J121" s="23">
        <v>2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4">
        <v>0</v>
      </c>
      <c r="Q121" s="23">
        <v>0</v>
      </c>
      <c r="R121" s="23">
        <v>0</v>
      </c>
      <c r="S121" s="23">
        <v>0</v>
      </c>
      <c r="T121" s="23">
        <v>1</v>
      </c>
      <c r="U121" s="23">
        <v>0</v>
      </c>
      <c r="V121" s="23">
        <v>1</v>
      </c>
      <c r="W121" s="23">
        <v>0</v>
      </c>
      <c r="X121" s="23">
        <v>0</v>
      </c>
      <c r="Y121" s="23"/>
    </row>
    <row r="122" spans="2:25" ht="15" customHeight="1">
      <c r="B122" s="63" t="s">
        <v>63</v>
      </c>
      <c r="C122" s="60"/>
      <c r="D122" s="60"/>
      <c r="E122" s="60"/>
      <c r="F122" s="60"/>
      <c r="G122" s="21"/>
      <c r="H122" s="5" t="s">
        <v>21</v>
      </c>
      <c r="I122" s="22"/>
      <c r="J122" s="23">
        <v>2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4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1</v>
      </c>
      <c r="V122" s="23">
        <v>0</v>
      </c>
      <c r="W122" s="23">
        <v>0</v>
      </c>
      <c r="X122" s="23">
        <v>1</v>
      </c>
      <c r="Y122" s="23"/>
    </row>
    <row r="123" spans="2:25" ht="15" customHeight="1">
      <c r="B123" s="60" t="s">
        <v>65</v>
      </c>
      <c r="C123" s="60"/>
      <c r="D123" s="60"/>
      <c r="E123" s="60"/>
      <c r="F123" s="60"/>
      <c r="G123" s="21"/>
      <c r="H123" s="5" t="s">
        <v>21</v>
      </c>
      <c r="I123" s="22"/>
      <c r="J123" s="23">
        <v>1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4">
        <v>0</v>
      </c>
      <c r="Q123" s="23">
        <v>0</v>
      </c>
      <c r="R123" s="23">
        <v>0</v>
      </c>
      <c r="S123" s="23">
        <v>1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/>
    </row>
    <row r="124" spans="2:25" ht="15" customHeight="1">
      <c r="B124" s="60" t="s">
        <v>66</v>
      </c>
      <c r="C124" s="60"/>
      <c r="D124" s="60"/>
      <c r="E124" s="60"/>
      <c r="F124" s="60"/>
      <c r="G124" s="21"/>
      <c r="H124" s="5" t="s">
        <v>21</v>
      </c>
      <c r="I124" s="22"/>
      <c r="J124" s="23">
        <v>1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4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1</v>
      </c>
      <c r="Y124" s="23"/>
    </row>
    <row r="125" spans="2:25" ht="15" customHeight="1">
      <c r="B125" s="60" t="s">
        <v>75</v>
      </c>
      <c r="C125" s="60"/>
      <c r="D125" s="60"/>
      <c r="E125" s="60"/>
      <c r="F125" s="60"/>
      <c r="G125" s="21"/>
      <c r="H125" s="5" t="s">
        <v>21</v>
      </c>
      <c r="I125" s="22"/>
      <c r="J125" s="23">
        <v>1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4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1</v>
      </c>
      <c r="Y125" s="23"/>
    </row>
    <row r="126" spans="2:25" ht="15" customHeight="1">
      <c r="B126" s="63" t="s">
        <v>78</v>
      </c>
      <c r="C126" s="60"/>
      <c r="D126" s="60"/>
      <c r="E126" s="60"/>
      <c r="F126" s="60"/>
      <c r="G126" s="21"/>
      <c r="H126" s="5" t="s">
        <v>21</v>
      </c>
      <c r="I126" s="22"/>
      <c r="J126" s="23">
        <v>2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4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1</v>
      </c>
      <c r="W126" s="23">
        <v>0</v>
      </c>
      <c r="X126" s="23">
        <v>1</v>
      </c>
      <c r="Y126" s="23"/>
    </row>
    <row r="127" spans="2:25" ht="15" customHeight="1">
      <c r="B127" s="63" t="s">
        <v>80</v>
      </c>
      <c r="C127" s="60"/>
      <c r="D127" s="60"/>
      <c r="E127" s="60"/>
      <c r="F127" s="60"/>
      <c r="G127" s="21"/>
      <c r="H127" s="5" t="s">
        <v>21</v>
      </c>
      <c r="I127" s="22"/>
      <c r="J127" s="23">
        <v>2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4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2</v>
      </c>
      <c r="X127" s="23">
        <v>0</v>
      </c>
      <c r="Y127" s="23"/>
    </row>
    <row r="128" spans="2:25" ht="15" customHeight="1">
      <c r="B128" s="60" t="s">
        <v>81</v>
      </c>
      <c r="C128" s="60"/>
      <c r="D128" s="60"/>
      <c r="E128" s="60"/>
      <c r="F128" s="60"/>
      <c r="G128" s="21"/>
      <c r="H128" s="5" t="s">
        <v>21</v>
      </c>
      <c r="I128" s="22"/>
      <c r="J128" s="23">
        <v>1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4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1</v>
      </c>
      <c r="Y128" s="23"/>
    </row>
    <row r="129" spans="1:256" ht="15" customHeight="1">
      <c r="B129" s="63" t="s">
        <v>85</v>
      </c>
      <c r="C129" s="60"/>
      <c r="D129" s="60"/>
      <c r="E129" s="60"/>
      <c r="F129" s="60"/>
      <c r="G129" s="21"/>
      <c r="H129" s="5" t="s">
        <v>21</v>
      </c>
      <c r="I129" s="22"/>
      <c r="J129" s="23">
        <v>1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4">
        <v>0</v>
      </c>
      <c r="Q129" s="23">
        <v>0</v>
      </c>
      <c r="R129" s="23">
        <v>1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/>
    </row>
    <row r="130" spans="1:256" ht="15" customHeight="1">
      <c r="B130" s="71" t="s">
        <v>93</v>
      </c>
      <c r="C130" s="60"/>
      <c r="D130" s="60"/>
      <c r="E130" s="60"/>
      <c r="F130" s="60"/>
      <c r="G130" s="21"/>
      <c r="H130" s="5" t="s">
        <v>21</v>
      </c>
      <c r="I130" s="22"/>
      <c r="J130" s="23">
        <v>2</v>
      </c>
      <c r="K130" s="23">
        <v>0</v>
      </c>
      <c r="L130" s="23">
        <v>0</v>
      </c>
      <c r="M130" s="23">
        <v>0</v>
      </c>
      <c r="N130" s="23">
        <v>0</v>
      </c>
      <c r="O130" s="23">
        <v>1</v>
      </c>
      <c r="P130" s="24">
        <v>1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/>
    </row>
    <row r="131" spans="1:256" ht="15" customHeight="1">
      <c r="B131" s="60" t="s">
        <v>100</v>
      </c>
      <c r="C131" s="60"/>
      <c r="D131" s="60"/>
      <c r="E131" s="60"/>
      <c r="F131" s="60"/>
      <c r="G131" s="21"/>
      <c r="H131" s="5" t="s">
        <v>21</v>
      </c>
      <c r="I131" s="22"/>
      <c r="J131" s="23">
        <v>1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4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1</v>
      </c>
      <c r="W131" s="23">
        <v>0</v>
      </c>
      <c r="X131" s="23">
        <v>0</v>
      </c>
      <c r="Y131" s="23"/>
    </row>
    <row r="132" spans="1:256" ht="15" customHeight="1">
      <c r="B132" s="63" t="s">
        <v>95</v>
      </c>
      <c r="C132" s="60"/>
      <c r="D132" s="60"/>
      <c r="E132" s="60"/>
      <c r="F132" s="60"/>
      <c r="G132" s="21"/>
      <c r="H132" s="5" t="s">
        <v>21</v>
      </c>
      <c r="I132" s="22"/>
      <c r="J132" s="23">
        <v>3</v>
      </c>
      <c r="K132" s="23">
        <v>0</v>
      </c>
      <c r="L132" s="23">
        <v>0</v>
      </c>
      <c r="M132" s="23">
        <v>0</v>
      </c>
      <c r="N132" s="23">
        <v>0</v>
      </c>
      <c r="O132" s="23">
        <v>2</v>
      </c>
      <c r="P132" s="24">
        <v>0</v>
      </c>
      <c r="Q132" s="23">
        <v>0</v>
      </c>
      <c r="R132" s="23">
        <v>0</v>
      </c>
      <c r="S132" s="23">
        <v>1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/>
    </row>
    <row r="133" spans="1:256" ht="1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2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23"/>
      <c r="Z133" s="4"/>
    </row>
    <row r="134" spans="1:256" ht="15" customHeight="1">
      <c r="J134" s="34"/>
      <c r="K134" s="23"/>
      <c r="L134" s="23"/>
      <c r="M134" s="23"/>
      <c r="N134" s="23"/>
      <c r="O134" s="24"/>
      <c r="P134" s="24"/>
      <c r="Q134" s="23"/>
      <c r="R134" s="23"/>
      <c r="S134" s="23"/>
      <c r="T134" s="23"/>
      <c r="U134" s="23"/>
      <c r="V134" s="23"/>
      <c r="W134" s="23"/>
      <c r="X134" s="23"/>
      <c r="Y134" s="23"/>
      <c r="Z134" s="4"/>
    </row>
    <row r="135" spans="1:256" ht="5.0999999999999996" customHeight="1">
      <c r="J135" s="24"/>
      <c r="K135" s="23"/>
      <c r="L135" s="23"/>
      <c r="M135" s="23"/>
      <c r="N135" s="23"/>
      <c r="O135" s="24"/>
      <c r="P135" s="24"/>
      <c r="Q135" s="23"/>
      <c r="R135" s="23"/>
      <c r="S135" s="23"/>
      <c r="T135" s="23"/>
      <c r="U135" s="23"/>
      <c r="V135" s="23"/>
      <c r="W135" s="23"/>
      <c r="X135" s="23"/>
      <c r="Y135" s="23"/>
      <c r="Z135" s="4"/>
    </row>
    <row r="136" spans="1:256" ht="5.0999999999999996" customHeight="1">
      <c r="J136" s="24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</row>
    <row r="137" spans="1:256" s="35" customFormat="1">
      <c r="A137" s="20"/>
      <c r="B137" s="20"/>
      <c r="C137" s="20"/>
      <c r="D137" s="20"/>
      <c r="E137" s="20"/>
      <c r="F137" s="20"/>
      <c r="G137" s="20"/>
      <c r="H137" s="20"/>
      <c r="I137" s="20"/>
      <c r="J137" s="21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20"/>
      <c r="EM137" s="20"/>
      <c r="EN137" s="20"/>
      <c r="EO137" s="20"/>
      <c r="EP137" s="20"/>
      <c r="EQ137" s="20"/>
      <c r="ER137" s="20"/>
      <c r="ES137" s="20"/>
      <c r="ET137" s="20"/>
      <c r="EU137" s="20"/>
      <c r="EV137" s="20"/>
      <c r="EW137" s="20"/>
      <c r="EX137" s="20"/>
      <c r="EY137" s="20"/>
      <c r="EZ137" s="20"/>
      <c r="FA137" s="20"/>
      <c r="FB137" s="20"/>
      <c r="FC137" s="20"/>
      <c r="FD137" s="20"/>
      <c r="FE137" s="20"/>
      <c r="FF137" s="20"/>
      <c r="FG137" s="20"/>
      <c r="FH137" s="20"/>
      <c r="FI137" s="20"/>
      <c r="FJ137" s="20"/>
      <c r="FK137" s="20"/>
      <c r="FL137" s="20"/>
      <c r="FM137" s="20"/>
      <c r="FN137" s="20"/>
      <c r="FO137" s="20"/>
      <c r="FP137" s="20"/>
      <c r="FQ137" s="20"/>
      <c r="FR137" s="20"/>
      <c r="FS137" s="20"/>
      <c r="FT137" s="20"/>
      <c r="FU137" s="20"/>
      <c r="FV137" s="20"/>
      <c r="FW137" s="20"/>
      <c r="FX137" s="20"/>
      <c r="FY137" s="20"/>
      <c r="FZ137" s="20"/>
      <c r="GA137" s="20"/>
      <c r="GB137" s="20"/>
      <c r="GC137" s="20"/>
      <c r="GD137" s="20"/>
      <c r="GE137" s="20"/>
      <c r="GF137" s="20"/>
      <c r="GG137" s="20"/>
      <c r="GH137" s="20"/>
      <c r="GI137" s="20"/>
      <c r="GJ137" s="20"/>
      <c r="GK137" s="20"/>
      <c r="GL137" s="20"/>
      <c r="GM137" s="20"/>
      <c r="GN137" s="20"/>
      <c r="GO137" s="20"/>
      <c r="GP137" s="20"/>
      <c r="GQ137" s="20"/>
      <c r="GR137" s="20"/>
      <c r="GS137" s="20"/>
      <c r="GT137" s="20"/>
      <c r="GU137" s="20"/>
      <c r="GV137" s="20"/>
      <c r="GW137" s="20"/>
      <c r="GX137" s="20"/>
      <c r="GY137" s="20"/>
      <c r="GZ137" s="20"/>
      <c r="HA137" s="20"/>
      <c r="HB137" s="20"/>
      <c r="HC137" s="20"/>
      <c r="HD137" s="20"/>
      <c r="HE137" s="20"/>
      <c r="HF137" s="20"/>
      <c r="HG137" s="20"/>
      <c r="HH137" s="20"/>
      <c r="HI137" s="20"/>
      <c r="HJ137" s="20"/>
      <c r="HK137" s="20"/>
      <c r="HL137" s="20"/>
      <c r="HM137" s="20"/>
      <c r="HN137" s="20"/>
      <c r="HO137" s="20"/>
      <c r="HP137" s="20"/>
      <c r="HQ137" s="20"/>
      <c r="HR137" s="20"/>
      <c r="HS137" s="20"/>
      <c r="HT137" s="20"/>
      <c r="HU137" s="20"/>
      <c r="HV137" s="20"/>
      <c r="HW137" s="20"/>
      <c r="HX137" s="20"/>
      <c r="HY137" s="20"/>
      <c r="HZ137" s="20"/>
      <c r="IA137" s="20"/>
      <c r="IB137" s="20"/>
      <c r="IC137" s="20"/>
      <c r="ID137" s="20"/>
      <c r="IE137" s="20"/>
      <c r="IF137" s="20"/>
      <c r="IG137" s="20"/>
      <c r="IH137" s="20"/>
      <c r="II137" s="20"/>
      <c r="IJ137" s="20"/>
      <c r="IK137" s="20"/>
      <c r="IL137" s="20"/>
      <c r="IM137" s="20"/>
      <c r="IN137" s="20"/>
      <c r="IO137" s="20"/>
      <c r="IP137" s="20"/>
      <c r="IQ137" s="20"/>
      <c r="IR137" s="20"/>
      <c r="IS137" s="20"/>
      <c r="IT137" s="20"/>
      <c r="IU137" s="20"/>
      <c r="IV137" s="20"/>
    </row>
    <row r="138" spans="1:256">
      <c r="J138" s="21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  <c r="ER138" s="35"/>
      <c r="ES138" s="35"/>
      <c r="ET138" s="35"/>
      <c r="EU138" s="35"/>
      <c r="EV138" s="35"/>
      <c r="EW138" s="35"/>
      <c r="EX138" s="35"/>
      <c r="EY138" s="35"/>
      <c r="EZ138" s="35"/>
      <c r="FA138" s="35"/>
      <c r="FB138" s="35"/>
      <c r="FC138" s="35"/>
      <c r="FD138" s="35"/>
      <c r="FE138" s="35"/>
      <c r="FF138" s="35"/>
      <c r="FG138" s="35"/>
      <c r="FH138" s="35"/>
      <c r="FI138" s="35"/>
      <c r="FJ138" s="35"/>
      <c r="FK138" s="35"/>
      <c r="FL138" s="35"/>
      <c r="FM138" s="35"/>
      <c r="FN138" s="35"/>
      <c r="FO138" s="35"/>
      <c r="FP138" s="35"/>
      <c r="FQ138" s="35"/>
      <c r="FR138" s="35"/>
      <c r="FS138" s="35"/>
      <c r="FT138" s="35"/>
      <c r="FU138" s="35"/>
      <c r="FV138" s="35"/>
      <c r="FW138" s="35"/>
      <c r="FX138" s="35"/>
      <c r="FY138" s="35"/>
      <c r="FZ138" s="35"/>
      <c r="GA138" s="35"/>
      <c r="GB138" s="35"/>
      <c r="GC138" s="35"/>
      <c r="GD138" s="35"/>
      <c r="GE138" s="35"/>
      <c r="GF138" s="35"/>
      <c r="GG138" s="35"/>
      <c r="GH138" s="35"/>
      <c r="GI138" s="35"/>
      <c r="GJ138" s="35"/>
      <c r="GK138" s="35"/>
      <c r="GL138" s="35"/>
      <c r="GM138" s="35"/>
      <c r="GN138" s="35"/>
      <c r="GO138" s="35"/>
      <c r="GP138" s="35"/>
      <c r="GQ138" s="35"/>
      <c r="GR138" s="35"/>
      <c r="GS138" s="35"/>
      <c r="GT138" s="35"/>
      <c r="GU138" s="35"/>
      <c r="GV138" s="35"/>
      <c r="GW138" s="35"/>
      <c r="GX138" s="35"/>
      <c r="GY138" s="35"/>
      <c r="GZ138" s="35"/>
      <c r="HA138" s="35"/>
      <c r="HB138" s="35"/>
      <c r="HC138" s="35"/>
      <c r="HD138" s="35"/>
      <c r="HE138" s="35"/>
      <c r="HF138" s="35"/>
      <c r="HG138" s="35"/>
      <c r="HH138" s="35"/>
      <c r="HI138" s="35"/>
      <c r="HJ138" s="35"/>
      <c r="HK138" s="35"/>
      <c r="HL138" s="35"/>
      <c r="HM138" s="35"/>
      <c r="HN138" s="35"/>
      <c r="HO138" s="35"/>
      <c r="HP138" s="35"/>
      <c r="HQ138" s="35"/>
      <c r="HR138" s="35"/>
      <c r="HS138" s="35"/>
      <c r="HT138" s="35"/>
      <c r="HU138" s="35"/>
      <c r="HV138" s="35"/>
      <c r="HW138" s="35"/>
      <c r="HX138" s="35"/>
      <c r="HY138" s="35"/>
      <c r="HZ138" s="35"/>
      <c r="IA138" s="35"/>
      <c r="IB138" s="35"/>
      <c r="IC138" s="35"/>
      <c r="ID138" s="35"/>
      <c r="IE138" s="35"/>
      <c r="IF138" s="35"/>
      <c r="IG138" s="35"/>
      <c r="IH138" s="35"/>
      <c r="II138" s="35"/>
      <c r="IJ138" s="35"/>
      <c r="IK138" s="35"/>
      <c r="IL138" s="35"/>
      <c r="IM138" s="35"/>
      <c r="IN138" s="35"/>
      <c r="IO138" s="35"/>
      <c r="IP138" s="35"/>
      <c r="IQ138" s="35"/>
      <c r="IR138" s="35"/>
      <c r="IS138" s="35"/>
      <c r="IT138" s="35"/>
      <c r="IU138" s="35"/>
      <c r="IV138" s="35"/>
    </row>
    <row r="139" spans="1:256" s="21" customFormat="1">
      <c r="A139" s="20"/>
      <c r="B139" s="20"/>
      <c r="C139" s="20"/>
      <c r="D139" s="20"/>
      <c r="E139" s="20"/>
      <c r="F139" s="20"/>
      <c r="G139" s="20"/>
      <c r="H139" s="20"/>
      <c r="I139" s="20"/>
      <c r="J139" s="36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</row>
    <row r="140" spans="1:256" s="21" customFormat="1">
      <c r="A140" s="20"/>
      <c r="B140" s="20"/>
      <c r="C140" s="20"/>
      <c r="D140" s="20"/>
      <c r="E140" s="20"/>
      <c r="F140" s="20"/>
      <c r="G140" s="20"/>
      <c r="H140" s="20"/>
      <c r="I140" s="20"/>
    </row>
    <row r="141" spans="1:256" s="21" customFormat="1" hidden="1">
      <c r="A141" s="20"/>
      <c r="B141" s="20"/>
      <c r="C141" s="20"/>
      <c r="D141" s="20"/>
      <c r="E141" s="20"/>
      <c r="F141" s="20"/>
      <c r="G141" s="20"/>
      <c r="H141" s="20"/>
      <c r="I141" s="20"/>
    </row>
    <row r="142" spans="1:256" s="21" customFormat="1" hidden="1">
      <c r="A142" s="20"/>
      <c r="B142" s="20"/>
      <c r="C142" s="20"/>
      <c r="D142" s="20"/>
      <c r="E142" s="20"/>
      <c r="F142" s="20"/>
      <c r="G142" s="20"/>
      <c r="H142" s="20"/>
      <c r="I142" s="20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 spans="1:256" s="21" customFormat="1" hidden="1">
      <c r="A143" s="20"/>
      <c r="B143" s="20"/>
      <c r="C143" s="20"/>
      <c r="D143" s="20"/>
      <c r="E143" s="20"/>
      <c r="F143" s="20"/>
      <c r="G143" s="20"/>
      <c r="H143" s="20"/>
      <c r="I143" s="20"/>
    </row>
    <row r="144" spans="1:256" s="21" customFormat="1" hidden="1">
      <c r="A144" s="20"/>
      <c r="B144" s="20"/>
      <c r="C144" s="20"/>
      <c r="D144" s="20"/>
      <c r="E144" s="20"/>
      <c r="F144" s="20"/>
      <c r="G144" s="20"/>
      <c r="H144" s="20"/>
      <c r="I144" s="20"/>
    </row>
    <row r="145" spans="1:9" s="21" customFormat="1" hidden="1">
      <c r="A145" s="20"/>
      <c r="B145" s="20"/>
      <c r="C145" s="20"/>
      <c r="D145" s="20"/>
      <c r="E145" s="20"/>
      <c r="F145" s="20"/>
      <c r="G145" s="20"/>
      <c r="H145" s="20"/>
      <c r="I145" s="20"/>
    </row>
    <row r="146" spans="1:9" s="21" customFormat="1" hidden="1">
      <c r="A146" s="20"/>
      <c r="B146" s="20"/>
      <c r="C146" s="20"/>
      <c r="D146" s="20"/>
      <c r="E146" s="20"/>
      <c r="F146" s="20"/>
      <c r="G146" s="20"/>
      <c r="H146" s="20"/>
      <c r="I146" s="20"/>
    </row>
    <row r="147" spans="1:9" s="21" customFormat="1">
      <c r="A147" s="20"/>
      <c r="B147" s="20"/>
      <c r="C147" s="20"/>
      <c r="D147" s="20"/>
      <c r="E147" s="20"/>
      <c r="F147" s="20"/>
      <c r="G147" s="20"/>
      <c r="H147" s="20"/>
      <c r="I147" s="20"/>
    </row>
    <row r="148" spans="1:9" s="21" customFormat="1" ht="11.25" hidden="1" customHeight="1">
      <c r="A148" s="20"/>
      <c r="B148" s="20"/>
      <c r="C148" s="20"/>
      <c r="D148" s="20"/>
      <c r="E148" s="20"/>
      <c r="F148" s="20"/>
      <c r="G148" s="20"/>
      <c r="H148" s="20"/>
      <c r="I148" s="20"/>
    </row>
    <row r="149" spans="1:9"/>
    <row r="150" spans="1:9"/>
    <row r="151" spans="1:9"/>
    <row r="152" spans="1:9" hidden="1"/>
    <row r="153" spans="1:9" hidden="1"/>
    <row r="154" spans="1:9" hidden="1"/>
    <row r="155" spans="1:9" hidden="1"/>
    <row r="156" spans="1:9" hidden="1"/>
    <row r="157" spans="1:9" hidden="1"/>
    <row r="158" spans="1:9" hidden="1"/>
    <row r="159" spans="1:9" hidden="1"/>
    <row r="160" spans="1:9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</sheetData>
  <mergeCells count="127">
    <mergeCell ref="B131:F131"/>
    <mergeCell ref="B132:F132"/>
    <mergeCell ref="B125:F125"/>
    <mergeCell ref="B126:F126"/>
    <mergeCell ref="B127:F127"/>
    <mergeCell ref="B128:F128"/>
    <mergeCell ref="B129:F129"/>
    <mergeCell ref="B130:F130"/>
    <mergeCell ref="B119:F119"/>
    <mergeCell ref="B120:F120"/>
    <mergeCell ref="B121:F121"/>
    <mergeCell ref="B122:F122"/>
    <mergeCell ref="B123:F123"/>
    <mergeCell ref="B124:F124"/>
    <mergeCell ref="B111:F112"/>
    <mergeCell ref="B114:F114"/>
    <mergeCell ref="B115:F115"/>
    <mergeCell ref="B116:F116"/>
    <mergeCell ref="B117:F117"/>
    <mergeCell ref="B118:F118"/>
    <mergeCell ref="B103:F103"/>
    <mergeCell ref="B104:F104"/>
    <mergeCell ref="B105:F105"/>
    <mergeCell ref="B106:F106"/>
    <mergeCell ref="B107:F107"/>
    <mergeCell ref="B108:F109"/>
    <mergeCell ref="B96:F96"/>
    <mergeCell ref="B97:F97"/>
    <mergeCell ref="B98:F98"/>
    <mergeCell ref="B99:F100"/>
    <mergeCell ref="B101:F101"/>
    <mergeCell ref="B102:F102"/>
    <mergeCell ref="B90:F90"/>
    <mergeCell ref="B91:F91"/>
    <mergeCell ref="B92:F92"/>
    <mergeCell ref="B93:F93"/>
    <mergeCell ref="B94:F94"/>
    <mergeCell ref="B95:F95"/>
    <mergeCell ref="B83:F83"/>
    <mergeCell ref="B84:F84"/>
    <mergeCell ref="B85:F86"/>
    <mergeCell ref="B87:F87"/>
    <mergeCell ref="B88:F88"/>
    <mergeCell ref="B89:F89"/>
    <mergeCell ref="B76:F77"/>
    <mergeCell ref="B78:F78"/>
    <mergeCell ref="B79:F79"/>
    <mergeCell ref="B80:F80"/>
    <mergeCell ref="B81:F81"/>
    <mergeCell ref="B82:F82"/>
    <mergeCell ref="B69:F69"/>
    <mergeCell ref="B70:F70"/>
    <mergeCell ref="B71:F71"/>
    <mergeCell ref="B72:F72"/>
    <mergeCell ref="B73:F74"/>
    <mergeCell ref="B75:F75"/>
    <mergeCell ref="B62:F63"/>
    <mergeCell ref="B64:F64"/>
    <mergeCell ref="B65:F65"/>
    <mergeCell ref="B66:F66"/>
    <mergeCell ref="B67:F67"/>
    <mergeCell ref="B68:F68"/>
    <mergeCell ref="B56:F56"/>
    <mergeCell ref="B57:F57"/>
    <mergeCell ref="B58:F58"/>
    <mergeCell ref="B59:F59"/>
    <mergeCell ref="B60:F60"/>
    <mergeCell ref="B61:F61"/>
    <mergeCell ref="B49:F49"/>
    <mergeCell ref="B50:F50"/>
    <mergeCell ref="B51:F51"/>
    <mergeCell ref="B52:F53"/>
    <mergeCell ref="B54:F54"/>
    <mergeCell ref="B55:F55"/>
    <mergeCell ref="B41:F42"/>
    <mergeCell ref="B43:F43"/>
    <mergeCell ref="B44:F45"/>
    <mergeCell ref="B46:F46"/>
    <mergeCell ref="B47:F47"/>
    <mergeCell ref="B48:F48"/>
    <mergeCell ref="B33:F33"/>
    <mergeCell ref="B34:F35"/>
    <mergeCell ref="B36:F37"/>
    <mergeCell ref="B38:F38"/>
    <mergeCell ref="B39:F39"/>
    <mergeCell ref="B40:F40"/>
    <mergeCell ref="B24:F25"/>
    <mergeCell ref="B27:F27"/>
    <mergeCell ref="B28:F28"/>
    <mergeCell ref="B29:F29"/>
    <mergeCell ref="B30:F30"/>
    <mergeCell ref="B31:F32"/>
    <mergeCell ref="F22:H22"/>
    <mergeCell ref="F20:H20"/>
    <mergeCell ref="F10:H10"/>
    <mergeCell ref="F11:H11"/>
    <mergeCell ref="F16:H16"/>
    <mergeCell ref="F12:H12"/>
    <mergeCell ref="F18:H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B20:B22"/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C20:C22"/>
    <mergeCell ref="D20:D22"/>
    <mergeCell ref="C10:C12"/>
    <mergeCell ref="D10:D12"/>
    <mergeCell ref="C13:C15"/>
    <mergeCell ref="D13:D15"/>
    <mergeCell ref="C16:C18"/>
    <mergeCell ref="D16:D18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22-00-93</vt:lpstr>
      <vt:lpstr>'22-00-93'!Print_Area</vt:lpstr>
      <vt:lpstr>'22-00-93'!Print_Titles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2011-11-17T02:26:06Z</dcterms:created>
  <dcterms:modified xsi:type="dcterms:W3CDTF">2023-11-20T09:15:36Z</dcterms:modified>
  <cp:category/>
</cp:coreProperties>
</file>