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v-3fa8.lansys.mhlw.go.jp\c\課3\12203000_社会・援護局障害保健福祉部　障害福祉課\11 評価・基準係\令和４年度\20_処遇状況等調査\98_HP（統計調査、e-stat）への更新依頼\03_e-stat掲載\"/>
    </mc:Choice>
  </mc:AlternateContent>
  <xr:revisionPtr revIDLastSave="0" documentId="13_ncr:1_{7DAABA40-4A38-4BC0-A526-911CF8C10038}" xr6:coauthVersionLast="47" xr6:coauthVersionMax="47" xr10:uidLastSave="{00000000-0000-0000-0000-000000000000}"/>
  <bookViews>
    <workbookView xWindow="29655" yWindow="-120" windowWidth="28065" windowHeight="16440" tabRatio="694" xr2:uid="{00000000-000D-0000-FFFF-FFFF00000000}"/>
  </bookViews>
  <sheets>
    <sheet name="Ⅵ151～178" sheetId="120"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17" i="120" l="1"/>
  <c r="M118" i="120"/>
  <c r="M119" i="120"/>
  <c r="M120" i="120"/>
  <c r="M121" i="120"/>
  <c r="M122" i="120"/>
  <c r="M123" i="120"/>
  <c r="M124" i="120"/>
  <c r="M125" i="120"/>
  <c r="M126" i="120"/>
  <c r="M127" i="120"/>
  <c r="M128" i="120"/>
  <c r="M129" i="120"/>
  <c r="M130" i="120"/>
  <c r="M131" i="120"/>
  <c r="M132" i="120"/>
  <c r="M133" i="120"/>
  <c r="M134" i="120"/>
  <c r="M135" i="120"/>
  <c r="M136" i="120"/>
  <c r="M137" i="120"/>
  <c r="M138" i="120"/>
  <c r="M139" i="120"/>
  <c r="M140" i="120"/>
  <c r="M141" i="120"/>
  <c r="O1294" i="120" l="1"/>
  <c r="N1294" i="120"/>
  <c r="M1294" i="120"/>
  <c r="O1293" i="120"/>
  <c r="N1293" i="120"/>
  <c r="M1293" i="120"/>
  <c r="O1292" i="120"/>
  <c r="N1292" i="120"/>
  <c r="M1292" i="120"/>
  <c r="O1291" i="120"/>
  <c r="N1291" i="120"/>
  <c r="M1291" i="120"/>
  <c r="O1290" i="120"/>
  <c r="N1290" i="120"/>
  <c r="M1290" i="120"/>
  <c r="O1289" i="120"/>
  <c r="N1289" i="120"/>
  <c r="M1289" i="120"/>
  <c r="O1287" i="120"/>
  <c r="N1287" i="120"/>
  <c r="M1287" i="120"/>
  <c r="O1281" i="120"/>
  <c r="N1281" i="120"/>
  <c r="M1281" i="120"/>
  <c r="O1280" i="120"/>
  <c r="N1280" i="120"/>
  <c r="M1280" i="120"/>
  <c r="O1279" i="120"/>
  <c r="N1279" i="120"/>
  <c r="M1279" i="120"/>
  <c r="O1278" i="120"/>
  <c r="N1278" i="120"/>
  <c r="M1278" i="120"/>
  <c r="O1277" i="120"/>
  <c r="N1277" i="120"/>
  <c r="M1277" i="120"/>
  <c r="O1276" i="120"/>
  <c r="N1276" i="120"/>
  <c r="M1276" i="120"/>
  <c r="O1275" i="120"/>
  <c r="N1275" i="120"/>
  <c r="M1275" i="120"/>
  <c r="O1274" i="120"/>
  <c r="N1274" i="120"/>
  <c r="M1274" i="120"/>
  <c r="O1268" i="120"/>
  <c r="N1268" i="120"/>
  <c r="M1268" i="120"/>
  <c r="O1266" i="120"/>
  <c r="N1266" i="120"/>
  <c r="M1266" i="120"/>
  <c r="O1265" i="120"/>
  <c r="N1265" i="120"/>
  <c r="M1265" i="120"/>
  <c r="O1259" i="120"/>
  <c r="N1259" i="120"/>
  <c r="M1259" i="120"/>
  <c r="O1254" i="120"/>
  <c r="N1254" i="120"/>
  <c r="M1254" i="120"/>
  <c r="O1252" i="120"/>
  <c r="N1252" i="120"/>
  <c r="M1252" i="120"/>
  <c r="O1250" i="120"/>
  <c r="N1250" i="120"/>
  <c r="M1250" i="120"/>
  <c r="O1249" i="120"/>
  <c r="N1249" i="120"/>
  <c r="M1249" i="120"/>
  <c r="O1248" i="120"/>
  <c r="N1248" i="120"/>
  <c r="M1248" i="120"/>
  <c r="O1246" i="120"/>
  <c r="N1246" i="120"/>
  <c r="M1246" i="120"/>
  <c r="O1245" i="120"/>
  <c r="N1245" i="120"/>
  <c r="M1245" i="120"/>
  <c r="O1242" i="120"/>
  <c r="N1242" i="120"/>
  <c r="M1242" i="120"/>
  <c r="O1241" i="120"/>
  <c r="N1241" i="120"/>
  <c r="M1241" i="120"/>
  <c r="O1238" i="120"/>
  <c r="N1238" i="120"/>
  <c r="M1238" i="120"/>
  <c r="O1237" i="120"/>
  <c r="N1237" i="120"/>
  <c r="M1237" i="120"/>
  <c r="O1232" i="120"/>
  <c r="N1232" i="120"/>
  <c r="M1232" i="120"/>
  <c r="O1231" i="120"/>
  <c r="N1231" i="120"/>
  <c r="M1231" i="120"/>
  <c r="O1230" i="120"/>
  <c r="N1230" i="120"/>
  <c r="M1230" i="120"/>
  <c r="O1229" i="120"/>
  <c r="N1229" i="120"/>
  <c r="M1229" i="120"/>
  <c r="O1226" i="120"/>
  <c r="N1226" i="120"/>
  <c r="M1226" i="120"/>
  <c r="O1224" i="120"/>
  <c r="N1224" i="120"/>
  <c r="M1224" i="120"/>
  <c r="O1223" i="120"/>
  <c r="N1223" i="120"/>
  <c r="M1223" i="120"/>
  <c r="O1222" i="120"/>
  <c r="N1222" i="120"/>
  <c r="M1222" i="120"/>
  <c r="O1221" i="120"/>
  <c r="N1221" i="120"/>
  <c r="M1221" i="120"/>
  <c r="O1220" i="120"/>
  <c r="N1220" i="120"/>
  <c r="M1220" i="120"/>
  <c r="O1219" i="120"/>
  <c r="N1219" i="120"/>
  <c r="M1219" i="120"/>
  <c r="O1218" i="120"/>
  <c r="N1218" i="120"/>
  <c r="M1218" i="120"/>
  <c r="O1215" i="120"/>
  <c r="N1215" i="120"/>
  <c r="M1215" i="120"/>
  <c r="O1213" i="120"/>
  <c r="N1213" i="120"/>
  <c r="M1213" i="120"/>
  <c r="O1212" i="120"/>
  <c r="N1212" i="120"/>
  <c r="M1212" i="120"/>
  <c r="O1211" i="120"/>
  <c r="N1211" i="120"/>
  <c r="M1211" i="120"/>
  <c r="O1207" i="120"/>
  <c r="N1207" i="120"/>
  <c r="M1207" i="120"/>
  <c r="O1206" i="120"/>
  <c r="N1206" i="120"/>
  <c r="M1206" i="120"/>
  <c r="O1205" i="120"/>
  <c r="N1205" i="120"/>
  <c r="M1205" i="120"/>
  <c r="O1204" i="120"/>
  <c r="N1204" i="120"/>
  <c r="M1204" i="120"/>
  <c r="O1203" i="120"/>
  <c r="N1203" i="120"/>
  <c r="M1203" i="120"/>
  <c r="O1202" i="120"/>
  <c r="N1202" i="120"/>
  <c r="M1202" i="120"/>
  <c r="O1201" i="120"/>
  <c r="N1201" i="120"/>
  <c r="M1201" i="120"/>
  <c r="O1200" i="120"/>
  <c r="N1200" i="120"/>
  <c r="M1200" i="120"/>
  <c r="O1199" i="120"/>
  <c r="N1199" i="120"/>
  <c r="M1199" i="120"/>
  <c r="O1197" i="120"/>
  <c r="N1197" i="120"/>
  <c r="M1197" i="120"/>
  <c r="O1196" i="120"/>
  <c r="N1196" i="120"/>
  <c r="M1196" i="120"/>
  <c r="O1193" i="120"/>
  <c r="N1193" i="120"/>
  <c r="M1193" i="120"/>
  <c r="O1192" i="120"/>
  <c r="N1192" i="120"/>
  <c r="M1192" i="120"/>
  <c r="O1191" i="120"/>
  <c r="N1191" i="120"/>
  <c r="M1191" i="120"/>
  <c r="O1190" i="120"/>
  <c r="N1190" i="120"/>
  <c r="M1190" i="120"/>
  <c r="O1185" i="120"/>
  <c r="N1185" i="120"/>
  <c r="M1185" i="120"/>
  <c r="O1184" i="120"/>
  <c r="N1184" i="120"/>
  <c r="M1184" i="120"/>
  <c r="O1179" i="120"/>
  <c r="N1179" i="120"/>
  <c r="M1179" i="120"/>
  <c r="O1178" i="120"/>
  <c r="N1178" i="120"/>
  <c r="M1178" i="120"/>
  <c r="O1173" i="120"/>
  <c r="N1173" i="120"/>
  <c r="M1173" i="120"/>
  <c r="O1172" i="120"/>
  <c r="N1172" i="120"/>
  <c r="M1172" i="120"/>
  <c r="O1168" i="120"/>
  <c r="N1168" i="120"/>
  <c r="M1168" i="120"/>
  <c r="O1167" i="120"/>
  <c r="N1167" i="120"/>
  <c r="M1167" i="120"/>
  <c r="O1166" i="120"/>
  <c r="N1166" i="120"/>
  <c r="M1166" i="120"/>
  <c r="O1165" i="120"/>
  <c r="N1165" i="120"/>
  <c r="M1165" i="120"/>
  <c r="O1164" i="120"/>
  <c r="N1164" i="120"/>
  <c r="M1164" i="120"/>
  <c r="O1163" i="120"/>
  <c r="N1163" i="120"/>
  <c r="M1163" i="120"/>
  <c r="O1162" i="120"/>
  <c r="N1162" i="120"/>
  <c r="M1162" i="120"/>
  <c r="O1161" i="120"/>
  <c r="N1161" i="120"/>
  <c r="M1161" i="120"/>
  <c r="O1160" i="120"/>
  <c r="N1160" i="120"/>
  <c r="M1160" i="120"/>
  <c r="O1159" i="120"/>
  <c r="N1159" i="120"/>
  <c r="M1159" i="120"/>
  <c r="O1156" i="120"/>
  <c r="N1156" i="120"/>
  <c r="M1156" i="120"/>
  <c r="O1155" i="120"/>
  <c r="N1155" i="120"/>
  <c r="M1155" i="120"/>
  <c r="O1151" i="120"/>
  <c r="N1151" i="120"/>
  <c r="M1151" i="120"/>
  <c r="O1150" i="120"/>
  <c r="N1150" i="120"/>
  <c r="M1150" i="120"/>
  <c r="O1149" i="120"/>
  <c r="N1149" i="120"/>
  <c r="M1149" i="120"/>
  <c r="O1148" i="120"/>
  <c r="N1148" i="120"/>
  <c r="M1148" i="120"/>
  <c r="O1147" i="120"/>
  <c r="N1147" i="120"/>
  <c r="M1147" i="120"/>
  <c r="O1146" i="120"/>
  <c r="N1146" i="120"/>
  <c r="M1146" i="120"/>
  <c r="O1144" i="120"/>
  <c r="N1144" i="120"/>
  <c r="M1144" i="120"/>
  <c r="O1142" i="120"/>
  <c r="N1142" i="120"/>
  <c r="M1142" i="120"/>
  <c r="O1141" i="120"/>
  <c r="N1141" i="120"/>
  <c r="M1141" i="120"/>
  <c r="O1140" i="120"/>
  <c r="N1140" i="120"/>
  <c r="M1140" i="120"/>
  <c r="O1139" i="120"/>
  <c r="N1139" i="120"/>
  <c r="M1139" i="120"/>
  <c r="O1138" i="120"/>
  <c r="N1138" i="120"/>
  <c r="M1138" i="120"/>
  <c r="O1137" i="120"/>
  <c r="N1137" i="120"/>
  <c r="M1137" i="120"/>
  <c r="O1136" i="120"/>
  <c r="N1136" i="120"/>
  <c r="M1136" i="120"/>
  <c r="O1135" i="120"/>
  <c r="N1135" i="120"/>
  <c r="M1135" i="120"/>
  <c r="O1134" i="120"/>
  <c r="N1134" i="120"/>
  <c r="M1134" i="120"/>
  <c r="O1133" i="120"/>
  <c r="N1133" i="120"/>
  <c r="M1133" i="120"/>
  <c r="O1132" i="120"/>
  <c r="N1132" i="120"/>
  <c r="M1132" i="120"/>
  <c r="O1131" i="120"/>
  <c r="N1131" i="120"/>
  <c r="M1131" i="120"/>
  <c r="O1130" i="120"/>
  <c r="N1130" i="120"/>
  <c r="M1130" i="120"/>
  <c r="O1129" i="120"/>
  <c r="N1129" i="120"/>
  <c r="M1129" i="120"/>
  <c r="O1128" i="120"/>
  <c r="N1128" i="120"/>
  <c r="M1128" i="120"/>
  <c r="O1127" i="120"/>
  <c r="N1127" i="120"/>
  <c r="M1127" i="120"/>
  <c r="O1126" i="120"/>
  <c r="N1126" i="120"/>
  <c r="M1126" i="120"/>
  <c r="O1125" i="120"/>
  <c r="N1125" i="120"/>
  <c r="M1125" i="120"/>
  <c r="O1124" i="120"/>
  <c r="N1124" i="120"/>
  <c r="M1124" i="120"/>
  <c r="O1123" i="120"/>
  <c r="N1123" i="120"/>
  <c r="M1123" i="120"/>
  <c r="O1122" i="120"/>
  <c r="N1122" i="120"/>
  <c r="M1122" i="120"/>
  <c r="O1121" i="120"/>
  <c r="N1121" i="120"/>
  <c r="M1121" i="120"/>
  <c r="O1120" i="120"/>
  <c r="N1120" i="120"/>
  <c r="M1120" i="120"/>
  <c r="O1119" i="120"/>
  <c r="N1119" i="120"/>
  <c r="M1119" i="120"/>
  <c r="O1118" i="120"/>
  <c r="N1118" i="120"/>
  <c r="M1118" i="120"/>
  <c r="O1117" i="120"/>
  <c r="N1117" i="120"/>
  <c r="M1117" i="120"/>
  <c r="O1116" i="120"/>
  <c r="N1116" i="120"/>
  <c r="M1116" i="120"/>
  <c r="O1115" i="120"/>
  <c r="N1115" i="120"/>
  <c r="M1115" i="120"/>
  <c r="O1114" i="120"/>
  <c r="N1114" i="120"/>
  <c r="M1114" i="120"/>
  <c r="O1113" i="120"/>
  <c r="N1113" i="120"/>
  <c r="M1113" i="120"/>
  <c r="O1112" i="120"/>
  <c r="N1112" i="120"/>
  <c r="M1112" i="120"/>
  <c r="O1111" i="120"/>
  <c r="N1111" i="120"/>
  <c r="M1111" i="120"/>
  <c r="O1105" i="120"/>
  <c r="N1105" i="120"/>
  <c r="M1105" i="120"/>
  <c r="O1104" i="120"/>
  <c r="N1104" i="120"/>
  <c r="M1104" i="120"/>
  <c r="O1103" i="120"/>
  <c r="N1103" i="120"/>
  <c r="M1103" i="120"/>
  <c r="O1102" i="120"/>
  <c r="N1102" i="120"/>
  <c r="M1102" i="120"/>
  <c r="O1101" i="120"/>
  <c r="N1101" i="120"/>
  <c r="M1101" i="120"/>
  <c r="O1100" i="120"/>
  <c r="N1100" i="120"/>
  <c r="M1100" i="120"/>
  <c r="O1098" i="120"/>
  <c r="N1098" i="120"/>
  <c r="M1098" i="120"/>
  <c r="O1096" i="120"/>
  <c r="N1096" i="120"/>
  <c r="M1096" i="120"/>
  <c r="O1094" i="120"/>
  <c r="N1094" i="120"/>
  <c r="M1094" i="120"/>
  <c r="O1093" i="120"/>
  <c r="N1093" i="120"/>
  <c r="M1093" i="120"/>
  <c r="O1092" i="120"/>
  <c r="N1092" i="120"/>
  <c r="M1092" i="120"/>
  <c r="O1091" i="120"/>
  <c r="N1091" i="120"/>
  <c r="M1091" i="120"/>
  <c r="O1090" i="120"/>
  <c r="N1090" i="120"/>
  <c r="M1090" i="120"/>
  <c r="O1089" i="120"/>
  <c r="N1089" i="120"/>
  <c r="M1089" i="120"/>
  <c r="O1088" i="120"/>
  <c r="N1088" i="120"/>
  <c r="M1088" i="120"/>
  <c r="O1087" i="120"/>
  <c r="N1087" i="120"/>
  <c r="M1087" i="120"/>
  <c r="O1086" i="120"/>
  <c r="N1086" i="120"/>
  <c r="M1086" i="120"/>
  <c r="O1085" i="120"/>
  <c r="N1085" i="120"/>
  <c r="M1085" i="120"/>
  <c r="O1084" i="120"/>
  <c r="N1084" i="120"/>
  <c r="M1084" i="120"/>
  <c r="O1083" i="120"/>
  <c r="N1083" i="120"/>
  <c r="M1083" i="120"/>
  <c r="O1082" i="120"/>
  <c r="N1082" i="120"/>
  <c r="M1082" i="120"/>
  <c r="O1080" i="120"/>
  <c r="N1080" i="120"/>
  <c r="M1080" i="120"/>
  <c r="O1079" i="120"/>
  <c r="N1079" i="120"/>
  <c r="M1079" i="120"/>
  <c r="O1078" i="120"/>
  <c r="N1078" i="120"/>
  <c r="M1078" i="120"/>
  <c r="O1076" i="120"/>
  <c r="N1076" i="120"/>
  <c r="M1076" i="120"/>
  <c r="O1075" i="120"/>
  <c r="N1075" i="120"/>
  <c r="M1075" i="120"/>
  <c r="O1074" i="120"/>
  <c r="N1074" i="120"/>
  <c r="M1074" i="120"/>
  <c r="O1073" i="120"/>
  <c r="N1073" i="120"/>
  <c r="M1073" i="120"/>
  <c r="O1072" i="120"/>
  <c r="N1072" i="120"/>
  <c r="M1072" i="120"/>
  <c r="O1071" i="120"/>
  <c r="N1071" i="120"/>
  <c r="M1071" i="120"/>
  <c r="O1070" i="120"/>
  <c r="N1070" i="120"/>
  <c r="M1070" i="120"/>
  <c r="O1069" i="120"/>
  <c r="N1069" i="120"/>
  <c r="M1069" i="120"/>
  <c r="O1068" i="120"/>
  <c r="N1068" i="120"/>
  <c r="M1068" i="120"/>
  <c r="O1067" i="120"/>
  <c r="N1067" i="120"/>
  <c r="M1067" i="120"/>
  <c r="O1066" i="120"/>
  <c r="N1066" i="120"/>
  <c r="M1066" i="120"/>
  <c r="O1065" i="120"/>
  <c r="N1065" i="120"/>
  <c r="M1065" i="120"/>
  <c r="O1064" i="120"/>
  <c r="N1064" i="120"/>
  <c r="M1064" i="120"/>
  <c r="O1063" i="120"/>
  <c r="N1063" i="120"/>
  <c r="M1063" i="120"/>
  <c r="O1062" i="120"/>
  <c r="N1062" i="120"/>
  <c r="M1062" i="120"/>
  <c r="O1061" i="120"/>
  <c r="N1061" i="120"/>
  <c r="M1061" i="120"/>
  <c r="O1060" i="120"/>
  <c r="N1060" i="120"/>
  <c r="M1060" i="120"/>
  <c r="O1059" i="120"/>
  <c r="N1059" i="120"/>
  <c r="M1059" i="120"/>
  <c r="O1058" i="120"/>
  <c r="N1058" i="120"/>
  <c r="M1058" i="120"/>
  <c r="O1057" i="120"/>
  <c r="N1057" i="120"/>
  <c r="M1057" i="120"/>
  <c r="O1056" i="120"/>
  <c r="N1056" i="120"/>
  <c r="M1056" i="120"/>
  <c r="O1055" i="120"/>
  <c r="N1055" i="120"/>
  <c r="M1055" i="120"/>
  <c r="O1054" i="120"/>
  <c r="N1054" i="120"/>
  <c r="M1054" i="120"/>
  <c r="O1053" i="120"/>
  <c r="N1053" i="120"/>
  <c r="M1053" i="120"/>
  <c r="O1052" i="120"/>
  <c r="N1052" i="120"/>
  <c r="M1052" i="120"/>
  <c r="O1051" i="120"/>
  <c r="N1051" i="120"/>
  <c r="M1051" i="120"/>
  <c r="O1050" i="120"/>
  <c r="N1050" i="120"/>
  <c r="M1050" i="120"/>
  <c r="O1049" i="120"/>
  <c r="N1049" i="120"/>
  <c r="M1049" i="120"/>
  <c r="O1048" i="120"/>
  <c r="N1048" i="120"/>
  <c r="M1048" i="120"/>
  <c r="O1047" i="120"/>
  <c r="N1047" i="120"/>
  <c r="M1047" i="120"/>
  <c r="O1046" i="120"/>
  <c r="N1046" i="120"/>
  <c r="M1046" i="120"/>
  <c r="O1045" i="120"/>
  <c r="N1045" i="120"/>
  <c r="M1045" i="120"/>
  <c r="O1044" i="120"/>
  <c r="N1044" i="120"/>
  <c r="M1044" i="120"/>
  <c r="O1043" i="120"/>
  <c r="N1043" i="120"/>
  <c r="M1043" i="120"/>
  <c r="O1042" i="120"/>
  <c r="N1042" i="120"/>
  <c r="M1042" i="120"/>
  <c r="O1041" i="120"/>
  <c r="N1041" i="120"/>
  <c r="M1041" i="120"/>
  <c r="O1040" i="120"/>
  <c r="N1040" i="120"/>
  <c r="M1040" i="120"/>
  <c r="O1039" i="120"/>
  <c r="N1039" i="120"/>
  <c r="M1039" i="120"/>
  <c r="O1038" i="120"/>
  <c r="N1038" i="120"/>
  <c r="M1038" i="120"/>
  <c r="O1037" i="120"/>
  <c r="N1037" i="120"/>
  <c r="M1037" i="120"/>
  <c r="O1036" i="120"/>
  <c r="N1036" i="120"/>
  <c r="M1036" i="120"/>
  <c r="O1035" i="120"/>
  <c r="N1035" i="120"/>
  <c r="M1035" i="120"/>
  <c r="O1034" i="120"/>
  <c r="N1034" i="120"/>
  <c r="M1034" i="120"/>
  <c r="O1033" i="120"/>
  <c r="N1033" i="120"/>
  <c r="M1033" i="120"/>
  <c r="O1031" i="120"/>
  <c r="N1031" i="120"/>
  <c r="M1031" i="120"/>
  <c r="O1030" i="120"/>
  <c r="N1030" i="120"/>
  <c r="M1030" i="120"/>
  <c r="O1029" i="120"/>
  <c r="N1029" i="120"/>
  <c r="M1029" i="120"/>
  <c r="O1028" i="120"/>
  <c r="N1028" i="120"/>
  <c r="M1028" i="120"/>
  <c r="O1027" i="120"/>
  <c r="N1027" i="120"/>
  <c r="M1027" i="120"/>
  <c r="O1025" i="120"/>
  <c r="N1025" i="120"/>
  <c r="M1025" i="120"/>
  <c r="O1023" i="120"/>
  <c r="N1023" i="120"/>
  <c r="M1023" i="120"/>
  <c r="O1022" i="120"/>
  <c r="N1022" i="120"/>
  <c r="M1022" i="120"/>
  <c r="O1021" i="120"/>
  <c r="N1021" i="120"/>
  <c r="M1021" i="120"/>
  <c r="O1018" i="120"/>
  <c r="N1018" i="120"/>
  <c r="M1018" i="120"/>
  <c r="O1017" i="120"/>
  <c r="N1017" i="120"/>
  <c r="M1017" i="120"/>
  <c r="O1016" i="120"/>
  <c r="N1016" i="120"/>
  <c r="M1016" i="120"/>
  <c r="O1015" i="120"/>
  <c r="N1015" i="120"/>
  <c r="M1015" i="120"/>
  <c r="O1012" i="120"/>
  <c r="N1012" i="120"/>
  <c r="M1012" i="120"/>
  <c r="O1011" i="120"/>
  <c r="N1011" i="120"/>
  <c r="M1011" i="120"/>
  <c r="O1010" i="120"/>
  <c r="N1010" i="120"/>
  <c r="M1010" i="120"/>
  <c r="O1009" i="120"/>
  <c r="N1009" i="120"/>
  <c r="M1009" i="120"/>
  <c r="O1008" i="120"/>
  <c r="N1008" i="120"/>
  <c r="M1008" i="120"/>
  <c r="O1007" i="120"/>
  <c r="N1007" i="120"/>
  <c r="M1007" i="120"/>
  <c r="O1005" i="120"/>
  <c r="N1005" i="120"/>
  <c r="M1005" i="120"/>
  <c r="O1004" i="120"/>
  <c r="N1004" i="120"/>
  <c r="M1004" i="120"/>
  <c r="O1003" i="120"/>
  <c r="N1003" i="120"/>
  <c r="M1003" i="120"/>
  <c r="O1002" i="120"/>
  <c r="N1002" i="120"/>
  <c r="M1002" i="120"/>
  <c r="O1001" i="120"/>
  <c r="N1001" i="120"/>
  <c r="M1001" i="120"/>
  <c r="O1000" i="120"/>
  <c r="N1000" i="120"/>
  <c r="M1000" i="120"/>
  <c r="O999" i="120"/>
  <c r="N999" i="120"/>
  <c r="M999" i="120"/>
  <c r="O998" i="120"/>
  <c r="N998" i="120"/>
  <c r="M998" i="120"/>
  <c r="O997" i="120"/>
  <c r="N997" i="120"/>
  <c r="M997" i="120"/>
  <c r="O996" i="120"/>
  <c r="N996" i="120"/>
  <c r="M996" i="120"/>
  <c r="O995" i="120"/>
  <c r="N995" i="120"/>
  <c r="M995" i="120"/>
  <c r="O993" i="120"/>
  <c r="N993" i="120"/>
  <c r="M993" i="120"/>
  <c r="O992" i="120"/>
  <c r="N992" i="120"/>
  <c r="M992" i="120"/>
  <c r="O991" i="120"/>
  <c r="N991" i="120"/>
  <c r="M991" i="120"/>
  <c r="O990" i="120"/>
  <c r="N990" i="120"/>
  <c r="M990" i="120"/>
  <c r="O989" i="120"/>
  <c r="N989" i="120"/>
  <c r="M989" i="120"/>
  <c r="O988" i="120"/>
  <c r="N988" i="120"/>
  <c r="M988" i="120"/>
  <c r="O987" i="120"/>
  <c r="N987" i="120"/>
  <c r="M987" i="120"/>
  <c r="O986" i="120"/>
  <c r="N986" i="120"/>
  <c r="M986" i="120"/>
  <c r="O985" i="120"/>
  <c r="N985" i="120"/>
  <c r="M985" i="120"/>
  <c r="O984" i="120"/>
  <c r="N984" i="120"/>
  <c r="M984" i="120"/>
  <c r="O983" i="120"/>
  <c r="N983" i="120"/>
  <c r="M983" i="120"/>
  <c r="O982" i="120"/>
  <c r="N982" i="120"/>
  <c r="M982" i="120"/>
  <c r="O981" i="120"/>
  <c r="N981" i="120"/>
  <c r="M981" i="120"/>
  <c r="O980" i="120"/>
  <c r="N980" i="120"/>
  <c r="M980" i="120"/>
  <c r="O979" i="120"/>
  <c r="N979" i="120"/>
  <c r="M979" i="120"/>
  <c r="O978" i="120"/>
  <c r="N978" i="120"/>
  <c r="M978" i="120"/>
  <c r="O977" i="120"/>
  <c r="N977" i="120"/>
  <c r="M977" i="120"/>
  <c r="O976" i="120"/>
  <c r="N976" i="120"/>
  <c r="M976" i="120"/>
  <c r="O975" i="120"/>
  <c r="N975" i="120"/>
  <c r="M975" i="120"/>
  <c r="O974" i="120"/>
  <c r="N974" i="120"/>
  <c r="M974" i="120"/>
  <c r="O973" i="120"/>
  <c r="N973" i="120"/>
  <c r="M973" i="120"/>
  <c r="O972" i="120"/>
  <c r="N972" i="120"/>
  <c r="M972" i="120"/>
  <c r="O971" i="120"/>
  <c r="N971" i="120"/>
  <c r="M971" i="120"/>
  <c r="O970" i="120"/>
  <c r="N970" i="120"/>
  <c r="M970" i="120"/>
  <c r="O969" i="120"/>
  <c r="N969" i="120"/>
  <c r="M969" i="120"/>
  <c r="O968" i="120"/>
  <c r="N968" i="120"/>
  <c r="M968" i="120"/>
  <c r="O967" i="120"/>
  <c r="N967" i="120"/>
  <c r="M967" i="120"/>
  <c r="O966" i="120"/>
  <c r="N966" i="120"/>
  <c r="M966" i="120"/>
  <c r="O965" i="120"/>
  <c r="N965" i="120"/>
  <c r="M965" i="120"/>
  <c r="O964" i="120"/>
  <c r="N964" i="120"/>
  <c r="M964" i="120"/>
  <c r="O963" i="120"/>
  <c r="N963" i="120"/>
  <c r="M963" i="120"/>
  <c r="O962" i="120"/>
  <c r="N962" i="120"/>
  <c r="M962" i="120"/>
  <c r="O961" i="120"/>
  <c r="N961" i="120"/>
  <c r="M961" i="120"/>
  <c r="O960" i="120"/>
  <c r="N960" i="120"/>
  <c r="M960" i="120"/>
  <c r="O959" i="120"/>
  <c r="N959" i="120"/>
  <c r="M959" i="120"/>
  <c r="O958" i="120"/>
  <c r="N958" i="120"/>
  <c r="M958" i="120"/>
  <c r="O957" i="120"/>
  <c r="N957" i="120"/>
  <c r="M957" i="120"/>
  <c r="O956" i="120"/>
  <c r="N956" i="120"/>
  <c r="M956" i="120"/>
  <c r="O955" i="120"/>
  <c r="N955" i="120"/>
  <c r="M955" i="120"/>
  <c r="O954" i="120"/>
  <c r="N954" i="120"/>
  <c r="M954" i="120"/>
  <c r="O953" i="120"/>
  <c r="N953" i="120"/>
  <c r="M953" i="120"/>
  <c r="O952" i="120"/>
  <c r="N952" i="120"/>
  <c r="M952" i="120"/>
  <c r="O951" i="120"/>
  <c r="N951" i="120"/>
  <c r="M951" i="120"/>
  <c r="O950" i="120"/>
  <c r="N950" i="120"/>
  <c r="M950" i="120"/>
  <c r="O949" i="120"/>
  <c r="N949" i="120"/>
  <c r="M949" i="120"/>
  <c r="O948" i="120"/>
  <c r="N948" i="120"/>
  <c r="M948" i="120"/>
  <c r="O942" i="120"/>
  <c r="N942" i="120"/>
  <c r="M942" i="120"/>
  <c r="O941" i="120"/>
  <c r="N941" i="120"/>
  <c r="M941" i="120"/>
  <c r="O940" i="120"/>
  <c r="N940" i="120"/>
  <c r="M940" i="120"/>
  <c r="O939" i="120"/>
  <c r="N939" i="120"/>
  <c r="M939" i="120"/>
  <c r="O938" i="120"/>
  <c r="N938" i="120"/>
  <c r="M938" i="120"/>
  <c r="O936" i="120"/>
  <c r="N936" i="120"/>
  <c r="M936" i="120"/>
  <c r="O935" i="120"/>
  <c r="N935" i="120"/>
  <c r="M935" i="120"/>
  <c r="O934" i="120"/>
  <c r="N934" i="120"/>
  <c r="M934" i="120"/>
  <c r="O933" i="120"/>
  <c r="N933" i="120"/>
  <c r="M933" i="120"/>
  <c r="O932" i="120"/>
  <c r="N932" i="120"/>
  <c r="M932" i="120"/>
  <c r="O931" i="120"/>
  <c r="N931" i="120"/>
  <c r="M931" i="120"/>
  <c r="O930" i="120"/>
  <c r="N930" i="120"/>
  <c r="M930" i="120"/>
  <c r="O929" i="120"/>
  <c r="N929" i="120"/>
  <c r="M929" i="120"/>
  <c r="O928" i="120"/>
  <c r="N928" i="120"/>
  <c r="M928" i="120"/>
  <c r="O927" i="120"/>
  <c r="N927" i="120"/>
  <c r="M927" i="120"/>
  <c r="O925" i="120"/>
  <c r="N925" i="120"/>
  <c r="M925" i="120"/>
  <c r="O924" i="120"/>
  <c r="N924" i="120"/>
  <c r="M924" i="120"/>
  <c r="O923" i="120"/>
  <c r="N923" i="120"/>
  <c r="M923" i="120"/>
  <c r="O922" i="120"/>
  <c r="N922" i="120"/>
  <c r="M922" i="120"/>
  <c r="O921" i="120"/>
  <c r="N921" i="120"/>
  <c r="M921" i="120"/>
  <c r="O920" i="120"/>
  <c r="N920" i="120"/>
  <c r="M920" i="120"/>
  <c r="O919" i="120"/>
  <c r="N919" i="120"/>
  <c r="M919" i="120"/>
  <c r="O918" i="120"/>
  <c r="N918" i="120"/>
  <c r="M918" i="120"/>
  <c r="O912" i="120"/>
  <c r="N912" i="120"/>
  <c r="M912" i="120"/>
  <c r="O911" i="120"/>
  <c r="N911" i="120"/>
  <c r="M911" i="120"/>
  <c r="O910" i="120"/>
  <c r="N910" i="120"/>
  <c r="M910" i="120"/>
  <c r="O909" i="120"/>
  <c r="N909" i="120"/>
  <c r="M909" i="120"/>
  <c r="O908" i="120"/>
  <c r="N908" i="120"/>
  <c r="M908" i="120"/>
  <c r="O907" i="120"/>
  <c r="N907" i="120"/>
  <c r="M907" i="120"/>
  <c r="O906" i="120"/>
  <c r="N906" i="120"/>
  <c r="M906" i="120"/>
  <c r="O905" i="120"/>
  <c r="N905" i="120"/>
  <c r="M905" i="120"/>
  <c r="O904" i="120"/>
  <c r="N904" i="120"/>
  <c r="M904" i="120"/>
  <c r="O903" i="120"/>
  <c r="N903" i="120"/>
  <c r="M903" i="120"/>
  <c r="O902" i="120"/>
  <c r="N902" i="120"/>
  <c r="M902" i="120"/>
  <c r="O901" i="120"/>
  <c r="N901" i="120"/>
  <c r="M901" i="120"/>
  <c r="O900" i="120"/>
  <c r="N900" i="120"/>
  <c r="M900" i="120"/>
  <c r="O899" i="120"/>
  <c r="N899" i="120"/>
  <c r="M899" i="120"/>
  <c r="O898" i="120"/>
  <c r="N898" i="120"/>
  <c r="M898" i="120"/>
  <c r="O897" i="120"/>
  <c r="N897" i="120"/>
  <c r="M897" i="120"/>
  <c r="O896" i="120"/>
  <c r="N896" i="120"/>
  <c r="M896" i="120"/>
  <c r="O895" i="120"/>
  <c r="N895" i="120"/>
  <c r="M895" i="120"/>
  <c r="O894" i="120"/>
  <c r="N894" i="120"/>
  <c r="M894" i="120"/>
  <c r="O893" i="120"/>
  <c r="N893" i="120"/>
  <c r="M893" i="120"/>
  <c r="O892" i="120"/>
  <c r="N892" i="120"/>
  <c r="M892" i="120"/>
  <c r="O891" i="120"/>
  <c r="N891" i="120"/>
  <c r="M891" i="120"/>
  <c r="O890" i="120"/>
  <c r="N890" i="120"/>
  <c r="M890" i="120"/>
  <c r="O889" i="120"/>
  <c r="N889" i="120"/>
  <c r="M889" i="120"/>
  <c r="O888" i="120"/>
  <c r="N888" i="120"/>
  <c r="M888" i="120"/>
  <c r="O879" i="120"/>
  <c r="N879" i="120"/>
  <c r="M879" i="120"/>
  <c r="O878" i="120"/>
  <c r="N878" i="120"/>
  <c r="M878" i="120"/>
  <c r="O877" i="120"/>
  <c r="N877" i="120"/>
  <c r="M877" i="120"/>
  <c r="O876" i="120"/>
  <c r="N876" i="120"/>
  <c r="M876" i="120"/>
  <c r="O875" i="120"/>
  <c r="N875" i="120"/>
  <c r="M875" i="120"/>
  <c r="O874" i="120"/>
  <c r="N874" i="120"/>
  <c r="M874" i="120"/>
  <c r="O873" i="120"/>
  <c r="N873" i="120"/>
  <c r="M873" i="120"/>
  <c r="O872" i="120"/>
  <c r="N872" i="120"/>
  <c r="M872" i="120"/>
  <c r="O871" i="120"/>
  <c r="N871" i="120"/>
  <c r="M871" i="120"/>
  <c r="O870" i="120"/>
  <c r="N870" i="120"/>
  <c r="M870" i="120"/>
  <c r="O869" i="120"/>
  <c r="N869" i="120"/>
  <c r="M869" i="120"/>
  <c r="O868" i="120"/>
  <c r="N868" i="120"/>
  <c r="M868" i="120"/>
  <c r="O862" i="120"/>
  <c r="N862" i="120"/>
  <c r="M862" i="120"/>
  <c r="O861" i="120"/>
  <c r="N861" i="120"/>
  <c r="M861" i="120"/>
  <c r="O860" i="120"/>
  <c r="N860" i="120"/>
  <c r="M860" i="120"/>
  <c r="O859" i="120"/>
  <c r="N859" i="120"/>
  <c r="M859" i="120"/>
  <c r="O858" i="120"/>
  <c r="N858" i="120"/>
  <c r="M858" i="120"/>
  <c r="O857" i="120"/>
  <c r="N857" i="120"/>
  <c r="M857" i="120"/>
  <c r="O856" i="120"/>
  <c r="N856" i="120"/>
  <c r="M856" i="120"/>
  <c r="O855" i="120"/>
  <c r="N855" i="120"/>
  <c r="M855" i="120"/>
  <c r="O854" i="120"/>
  <c r="N854" i="120"/>
  <c r="M854" i="120"/>
  <c r="O853" i="120"/>
  <c r="N853" i="120"/>
  <c r="M853" i="120"/>
  <c r="O852" i="120"/>
  <c r="N852" i="120"/>
  <c r="M852" i="120"/>
  <c r="O851" i="120"/>
  <c r="N851" i="120"/>
  <c r="M851" i="120"/>
  <c r="O844" i="120"/>
  <c r="N844" i="120"/>
  <c r="M844" i="120"/>
  <c r="O843" i="120"/>
  <c r="N843" i="120"/>
  <c r="M843" i="120"/>
  <c r="O842" i="120"/>
  <c r="N842" i="120"/>
  <c r="M842" i="120"/>
  <c r="O841" i="120"/>
  <c r="N841" i="120"/>
  <c r="M841" i="120"/>
  <c r="O840" i="120"/>
  <c r="N840" i="120"/>
  <c r="M840" i="120"/>
  <c r="O839" i="120"/>
  <c r="N839" i="120"/>
  <c r="M839" i="120"/>
  <c r="O838" i="120"/>
  <c r="N838" i="120"/>
  <c r="M838" i="120"/>
  <c r="O837" i="120"/>
  <c r="N837" i="120"/>
  <c r="M837" i="120"/>
  <c r="O836" i="120"/>
  <c r="N836" i="120"/>
  <c r="M836" i="120"/>
  <c r="O835" i="120"/>
  <c r="N835" i="120"/>
  <c r="M835" i="120"/>
  <c r="O834" i="120"/>
  <c r="N834" i="120"/>
  <c r="M834" i="120"/>
  <c r="O833" i="120"/>
  <c r="N833" i="120"/>
  <c r="M833" i="120"/>
  <c r="O832" i="120"/>
  <c r="N832" i="120"/>
  <c r="M832" i="120"/>
  <c r="O831" i="120"/>
  <c r="N831" i="120"/>
  <c r="M831" i="120"/>
  <c r="O830" i="120"/>
  <c r="N830" i="120"/>
  <c r="M830" i="120"/>
  <c r="O829" i="120"/>
  <c r="N829" i="120"/>
  <c r="M829" i="120"/>
  <c r="O828" i="120"/>
  <c r="N828" i="120"/>
  <c r="M828" i="120"/>
  <c r="O827" i="120"/>
  <c r="N827" i="120"/>
  <c r="M827" i="120"/>
  <c r="O826" i="120"/>
  <c r="N826" i="120"/>
  <c r="M826" i="120"/>
  <c r="O825" i="120"/>
  <c r="N825" i="120"/>
  <c r="M825" i="120"/>
  <c r="O824" i="120"/>
  <c r="N824" i="120"/>
  <c r="M824" i="120"/>
  <c r="O823" i="120"/>
  <c r="N823" i="120"/>
  <c r="M823" i="120"/>
  <c r="O822" i="120"/>
  <c r="N822" i="120"/>
  <c r="M822" i="120"/>
  <c r="O816" i="120"/>
  <c r="N816" i="120"/>
  <c r="M816" i="120"/>
  <c r="O815" i="120"/>
  <c r="N815" i="120"/>
  <c r="M815" i="120"/>
  <c r="O814" i="120"/>
  <c r="N814" i="120"/>
  <c r="M814" i="120"/>
  <c r="O813" i="120"/>
  <c r="N813" i="120"/>
  <c r="M813" i="120"/>
  <c r="O812" i="120"/>
  <c r="N812" i="120"/>
  <c r="M812" i="120"/>
  <c r="O811" i="120"/>
  <c r="N811" i="120"/>
  <c r="M811" i="120"/>
  <c r="O810" i="120"/>
  <c r="N810" i="120"/>
  <c r="M810" i="120"/>
  <c r="O809" i="120"/>
  <c r="N809" i="120"/>
  <c r="M809" i="120"/>
  <c r="O808" i="120"/>
  <c r="N808" i="120"/>
  <c r="M808" i="120"/>
  <c r="O807" i="120"/>
  <c r="N807" i="120"/>
  <c r="M807" i="120"/>
  <c r="O806" i="120"/>
  <c r="N806" i="120"/>
  <c r="M806" i="120"/>
  <c r="O805" i="120"/>
  <c r="N805" i="120"/>
  <c r="M805" i="120"/>
  <c r="O804" i="120"/>
  <c r="N804" i="120"/>
  <c r="M804" i="120"/>
  <c r="O803" i="120"/>
  <c r="N803" i="120"/>
  <c r="M803" i="120"/>
  <c r="O802" i="120"/>
  <c r="N802" i="120"/>
  <c r="M802" i="120"/>
  <c r="O801" i="120"/>
  <c r="N801" i="120"/>
  <c r="M801" i="120"/>
  <c r="O800" i="120"/>
  <c r="N800" i="120"/>
  <c r="M800" i="120"/>
  <c r="O799" i="120"/>
  <c r="N799" i="120"/>
  <c r="M799" i="120"/>
  <c r="O798" i="120"/>
  <c r="N798" i="120"/>
  <c r="M798" i="120"/>
  <c r="O797" i="120"/>
  <c r="N797" i="120"/>
  <c r="M797" i="120"/>
  <c r="O796" i="120"/>
  <c r="N796" i="120"/>
  <c r="M796" i="120"/>
  <c r="O795" i="120"/>
  <c r="N795" i="120"/>
  <c r="M795" i="120"/>
  <c r="O794" i="120"/>
  <c r="N794" i="120"/>
  <c r="M794" i="120"/>
  <c r="O784" i="120"/>
  <c r="N784" i="120"/>
  <c r="M784" i="120"/>
  <c r="O783" i="120"/>
  <c r="N783" i="120"/>
  <c r="M783" i="120"/>
  <c r="O782" i="120"/>
  <c r="N782" i="120"/>
  <c r="M782" i="120"/>
  <c r="O781" i="120"/>
  <c r="N781" i="120"/>
  <c r="M781" i="120"/>
  <c r="O780" i="120"/>
  <c r="N780" i="120"/>
  <c r="M780" i="120"/>
  <c r="O779" i="120"/>
  <c r="N779" i="120"/>
  <c r="M779" i="120"/>
  <c r="O778" i="120"/>
  <c r="N778" i="120"/>
  <c r="M778" i="120"/>
  <c r="O772" i="120"/>
  <c r="N772" i="120"/>
  <c r="M772" i="120"/>
  <c r="O771" i="120"/>
  <c r="N771" i="120"/>
  <c r="M771" i="120"/>
  <c r="O770" i="120"/>
  <c r="N770" i="120"/>
  <c r="M770" i="120"/>
  <c r="O769" i="120"/>
  <c r="N769" i="120"/>
  <c r="M769" i="120"/>
  <c r="O768" i="120"/>
  <c r="N768" i="120"/>
  <c r="M768" i="120"/>
  <c r="O767" i="120"/>
  <c r="N767" i="120"/>
  <c r="M767" i="120"/>
  <c r="O766" i="120"/>
  <c r="N766" i="120"/>
  <c r="M766" i="120"/>
  <c r="O756" i="120"/>
  <c r="N756" i="120"/>
  <c r="M756" i="120"/>
  <c r="O755" i="120"/>
  <c r="N755" i="120"/>
  <c r="M755" i="120"/>
  <c r="O754" i="120"/>
  <c r="N754" i="120"/>
  <c r="M754" i="120"/>
  <c r="O753" i="120"/>
  <c r="N753" i="120"/>
  <c r="M753" i="120"/>
  <c r="O752" i="120"/>
  <c r="N752" i="120"/>
  <c r="M752" i="120"/>
  <c r="O751" i="120"/>
  <c r="N751" i="120"/>
  <c r="M751" i="120"/>
  <c r="O750" i="120"/>
  <c r="N750" i="120"/>
  <c r="M750" i="120"/>
  <c r="O749" i="120"/>
  <c r="N749" i="120"/>
  <c r="M749" i="120"/>
  <c r="O743" i="120"/>
  <c r="N743" i="120"/>
  <c r="M743" i="120"/>
  <c r="O742" i="120"/>
  <c r="N742" i="120"/>
  <c r="M742" i="120"/>
  <c r="O741" i="120"/>
  <c r="N741" i="120"/>
  <c r="M741" i="120"/>
  <c r="O740" i="120"/>
  <c r="N740" i="120"/>
  <c r="M740" i="120"/>
  <c r="O739" i="120"/>
  <c r="N739" i="120"/>
  <c r="M739" i="120"/>
  <c r="O738" i="120"/>
  <c r="N738" i="120"/>
  <c r="M738" i="120"/>
  <c r="O737" i="120"/>
  <c r="N737" i="120"/>
  <c r="M737" i="120"/>
  <c r="O736" i="120"/>
  <c r="N736" i="120"/>
  <c r="M736" i="120"/>
  <c r="O726" i="120"/>
  <c r="N726" i="120"/>
  <c r="M726" i="120"/>
  <c r="O724" i="120"/>
  <c r="N724" i="120"/>
  <c r="M724" i="120"/>
  <c r="O723" i="120"/>
  <c r="N723" i="120"/>
  <c r="M723" i="120"/>
  <c r="O721" i="120"/>
  <c r="N721" i="120"/>
  <c r="M721" i="120"/>
  <c r="O720" i="120"/>
  <c r="N720" i="120"/>
  <c r="M720" i="120"/>
  <c r="O719" i="120"/>
  <c r="N719" i="120"/>
  <c r="M719" i="120"/>
  <c r="O718" i="120"/>
  <c r="N718" i="120"/>
  <c r="M718" i="120"/>
  <c r="O717" i="120"/>
  <c r="N717" i="120"/>
  <c r="M717" i="120"/>
  <c r="O716" i="120"/>
  <c r="N716" i="120"/>
  <c r="M716" i="120"/>
  <c r="O715" i="120"/>
  <c r="N715" i="120"/>
  <c r="M715" i="120"/>
  <c r="O714" i="120"/>
  <c r="N714" i="120"/>
  <c r="M714" i="120"/>
  <c r="O712" i="120"/>
  <c r="N712" i="120"/>
  <c r="M712" i="120"/>
  <c r="O711" i="120"/>
  <c r="N711" i="120"/>
  <c r="M711" i="120"/>
  <c r="O709" i="120"/>
  <c r="N709" i="120"/>
  <c r="M709" i="120"/>
  <c r="O708" i="120"/>
  <c r="N708" i="120"/>
  <c r="M708" i="120"/>
  <c r="O707" i="120"/>
  <c r="N707" i="120"/>
  <c r="M707" i="120"/>
  <c r="O706" i="120"/>
  <c r="N706" i="120"/>
  <c r="M706" i="120"/>
  <c r="O705" i="120"/>
  <c r="N705" i="120"/>
  <c r="M705" i="120"/>
  <c r="O704" i="120"/>
  <c r="N704" i="120"/>
  <c r="M704" i="120"/>
  <c r="O703" i="120"/>
  <c r="N703" i="120"/>
  <c r="M703" i="120"/>
  <c r="O702" i="120"/>
  <c r="N702" i="120"/>
  <c r="M702" i="120"/>
  <c r="O700" i="120"/>
  <c r="N700" i="120"/>
  <c r="M700" i="120"/>
  <c r="O699" i="120"/>
  <c r="N699" i="120"/>
  <c r="M699" i="120"/>
  <c r="O697" i="120"/>
  <c r="N697" i="120"/>
  <c r="M697" i="120"/>
  <c r="O696" i="120"/>
  <c r="N696" i="120"/>
  <c r="M696" i="120"/>
  <c r="O695" i="120"/>
  <c r="N695" i="120"/>
  <c r="M695" i="120"/>
  <c r="O694" i="120"/>
  <c r="N694" i="120"/>
  <c r="M694" i="120"/>
  <c r="O693" i="120"/>
  <c r="N693" i="120"/>
  <c r="M693" i="120"/>
  <c r="O692" i="120"/>
  <c r="N692" i="120"/>
  <c r="M692" i="120"/>
  <c r="O691" i="120"/>
  <c r="N691" i="120"/>
  <c r="M691" i="120"/>
  <c r="O690" i="120"/>
  <c r="N690" i="120"/>
  <c r="M690" i="120"/>
  <c r="O689" i="120"/>
  <c r="N689" i="120"/>
  <c r="M689" i="120"/>
  <c r="O688" i="120"/>
  <c r="N688" i="120"/>
  <c r="M688" i="120"/>
  <c r="O687" i="120"/>
  <c r="N687" i="120"/>
  <c r="M687" i="120"/>
  <c r="O686" i="120"/>
  <c r="N686" i="120"/>
  <c r="M686" i="120"/>
  <c r="O685" i="120"/>
  <c r="N685" i="120"/>
  <c r="M685" i="120"/>
  <c r="O684" i="120"/>
  <c r="N684" i="120"/>
  <c r="M684" i="120"/>
  <c r="O682" i="120"/>
  <c r="N682" i="120"/>
  <c r="M682" i="120"/>
  <c r="O681" i="120"/>
  <c r="N681" i="120"/>
  <c r="M681" i="120"/>
  <c r="O680" i="120"/>
  <c r="N680" i="120"/>
  <c r="M680" i="120"/>
  <c r="O679" i="120"/>
  <c r="N679" i="120"/>
  <c r="M679" i="120"/>
  <c r="O678" i="120"/>
  <c r="N678" i="120"/>
  <c r="M678" i="120"/>
  <c r="O676" i="120"/>
  <c r="N676" i="120"/>
  <c r="M676" i="120"/>
  <c r="O675" i="120"/>
  <c r="N675" i="120"/>
  <c r="M675" i="120"/>
  <c r="O674" i="120"/>
  <c r="N674" i="120"/>
  <c r="M674" i="120"/>
  <c r="O673" i="120"/>
  <c r="N673" i="120"/>
  <c r="M673" i="120"/>
  <c r="O672" i="120"/>
  <c r="N672" i="120"/>
  <c r="M672" i="120"/>
  <c r="O671" i="120"/>
  <c r="N671" i="120"/>
  <c r="M671" i="120"/>
  <c r="O670" i="120"/>
  <c r="N670" i="120"/>
  <c r="M670" i="120"/>
  <c r="O669" i="120"/>
  <c r="N669" i="120"/>
  <c r="M669" i="120"/>
  <c r="O667" i="120"/>
  <c r="N667" i="120"/>
  <c r="M667" i="120"/>
  <c r="O666" i="120"/>
  <c r="N666" i="120"/>
  <c r="M666" i="120"/>
  <c r="O665" i="120"/>
  <c r="N665" i="120"/>
  <c r="M665" i="120"/>
  <c r="O664" i="120"/>
  <c r="N664" i="120"/>
  <c r="M664" i="120"/>
  <c r="O663" i="120"/>
  <c r="N663" i="120"/>
  <c r="M663" i="120"/>
  <c r="O662" i="120"/>
  <c r="N662" i="120"/>
  <c r="M662" i="120"/>
  <c r="O661" i="120"/>
  <c r="N661" i="120"/>
  <c r="M661" i="120"/>
  <c r="O660" i="120"/>
  <c r="N660" i="120"/>
  <c r="M660" i="120"/>
  <c r="O659" i="120"/>
  <c r="N659" i="120"/>
  <c r="M659" i="120"/>
  <c r="O658" i="120"/>
  <c r="N658" i="120"/>
  <c r="M658" i="120"/>
  <c r="O657" i="120"/>
  <c r="N657" i="120"/>
  <c r="M657" i="120"/>
  <c r="O656" i="120"/>
  <c r="N656" i="120"/>
  <c r="M656" i="120"/>
  <c r="O655" i="120"/>
  <c r="N655" i="120"/>
  <c r="M655" i="120"/>
  <c r="O654" i="120"/>
  <c r="N654" i="120"/>
  <c r="M654" i="120"/>
  <c r="O653" i="120"/>
  <c r="N653" i="120"/>
  <c r="M653" i="120"/>
  <c r="O652" i="120"/>
  <c r="N652" i="120"/>
  <c r="M652" i="120"/>
  <c r="O646" i="120"/>
  <c r="N646" i="120"/>
  <c r="M646" i="120"/>
  <c r="O645" i="120"/>
  <c r="N645" i="120"/>
  <c r="M645" i="120"/>
  <c r="O644" i="120"/>
  <c r="N644" i="120"/>
  <c r="M644" i="120"/>
  <c r="O643" i="120"/>
  <c r="N643" i="120"/>
  <c r="M643" i="120"/>
  <c r="O642" i="120"/>
  <c r="N642" i="120"/>
  <c r="M642" i="120"/>
  <c r="O641" i="120"/>
  <c r="N641" i="120"/>
  <c r="M641" i="120"/>
  <c r="O640" i="120"/>
  <c r="N640" i="120"/>
  <c r="M640" i="120"/>
  <c r="O639" i="120"/>
  <c r="N639" i="120"/>
  <c r="M639" i="120"/>
  <c r="O638" i="120"/>
  <c r="N638" i="120"/>
  <c r="M638" i="120"/>
  <c r="O637" i="120"/>
  <c r="N637" i="120"/>
  <c r="M637" i="120"/>
  <c r="O636" i="120"/>
  <c r="N636" i="120"/>
  <c r="M636" i="120"/>
  <c r="O635" i="120"/>
  <c r="N635" i="120"/>
  <c r="M635" i="120"/>
  <c r="O634" i="120"/>
  <c r="N634" i="120"/>
  <c r="M634" i="120"/>
  <c r="O633" i="120"/>
  <c r="N633" i="120"/>
  <c r="M633" i="120"/>
  <c r="O632" i="120"/>
  <c r="N632" i="120"/>
  <c r="M632" i="120"/>
  <c r="O631" i="120"/>
  <c r="N631" i="120"/>
  <c r="M631" i="120"/>
  <c r="O630" i="120"/>
  <c r="N630" i="120"/>
  <c r="M630" i="120"/>
  <c r="O629" i="120"/>
  <c r="N629" i="120"/>
  <c r="M629" i="120"/>
  <c r="O628" i="120"/>
  <c r="N628" i="120"/>
  <c r="M628" i="120"/>
  <c r="O627" i="120"/>
  <c r="N627" i="120"/>
  <c r="M627" i="120"/>
  <c r="O626" i="120"/>
  <c r="N626" i="120"/>
  <c r="M626" i="120"/>
  <c r="O625" i="120"/>
  <c r="N625" i="120"/>
  <c r="M625" i="120"/>
  <c r="O624" i="120"/>
  <c r="N624" i="120"/>
  <c r="M624" i="120"/>
  <c r="O623" i="120"/>
  <c r="N623" i="120"/>
  <c r="M623" i="120"/>
  <c r="O622" i="120"/>
  <c r="N622" i="120"/>
  <c r="M622" i="120"/>
  <c r="O621" i="120"/>
  <c r="N621" i="120"/>
  <c r="M621" i="120"/>
  <c r="O620" i="120"/>
  <c r="N620" i="120"/>
  <c r="M620" i="120"/>
  <c r="O619" i="120"/>
  <c r="N619" i="120"/>
  <c r="M619" i="120"/>
  <c r="O618" i="120"/>
  <c r="N618" i="120"/>
  <c r="M618" i="120"/>
  <c r="O617" i="120"/>
  <c r="N617" i="120"/>
  <c r="M617" i="120"/>
  <c r="O616" i="120"/>
  <c r="N616" i="120"/>
  <c r="M616" i="120"/>
  <c r="O615" i="120"/>
  <c r="N615" i="120"/>
  <c r="M615" i="120"/>
  <c r="O614" i="120"/>
  <c r="N614" i="120"/>
  <c r="M614" i="120"/>
  <c r="O613" i="120"/>
  <c r="N613" i="120"/>
  <c r="M613" i="120"/>
  <c r="O612" i="120"/>
  <c r="N612" i="120"/>
  <c r="M612" i="120"/>
  <c r="O611" i="120"/>
  <c r="N611" i="120"/>
  <c r="M611" i="120"/>
  <c r="O610" i="120"/>
  <c r="N610" i="120"/>
  <c r="M610" i="120"/>
  <c r="O609" i="120"/>
  <c r="N609" i="120"/>
  <c r="M609" i="120"/>
  <c r="O608" i="120"/>
  <c r="N608" i="120"/>
  <c r="M608" i="120"/>
  <c r="O607" i="120"/>
  <c r="N607" i="120"/>
  <c r="M607" i="120"/>
  <c r="O606" i="120"/>
  <c r="N606" i="120"/>
  <c r="M606" i="120"/>
  <c r="O605" i="120"/>
  <c r="N605" i="120"/>
  <c r="M605" i="120"/>
  <c r="O604" i="120"/>
  <c r="N604" i="120"/>
  <c r="M604" i="120"/>
  <c r="O603" i="120"/>
  <c r="N603" i="120"/>
  <c r="M603" i="120"/>
  <c r="O602" i="120"/>
  <c r="N602" i="120"/>
  <c r="M602" i="120"/>
  <c r="O601" i="120"/>
  <c r="N601" i="120"/>
  <c r="M601" i="120"/>
  <c r="O600" i="120"/>
  <c r="N600" i="120"/>
  <c r="M600" i="120"/>
  <c r="O599" i="120"/>
  <c r="N599" i="120"/>
  <c r="M599" i="120"/>
  <c r="O598" i="120"/>
  <c r="N598" i="120"/>
  <c r="M598" i="120"/>
  <c r="O597" i="120"/>
  <c r="N597" i="120"/>
  <c r="M597" i="120"/>
  <c r="O596" i="120"/>
  <c r="N596" i="120"/>
  <c r="M596" i="120"/>
  <c r="O595" i="120"/>
  <c r="N595" i="120"/>
  <c r="M595" i="120"/>
  <c r="O594" i="120"/>
  <c r="N594" i="120"/>
  <c r="M594" i="120"/>
  <c r="O593" i="120"/>
  <c r="N593" i="120"/>
  <c r="M593" i="120"/>
  <c r="O592" i="120"/>
  <c r="N592" i="120"/>
  <c r="M592" i="120"/>
  <c r="O591" i="120"/>
  <c r="N591" i="120"/>
  <c r="M591" i="120"/>
  <c r="O590" i="120"/>
  <c r="N590" i="120"/>
  <c r="M590" i="120"/>
  <c r="O589" i="120"/>
  <c r="N589" i="120"/>
  <c r="M589" i="120"/>
  <c r="O588" i="120"/>
  <c r="N588" i="120"/>
  <c r="M588" i="120"/>
  <c r="O587" i="120"/>
  <c r="N587" i="120"/>
  <c r="M587" i="120"/>
  <c r="O586" i="120"/>
  <c r="N586" i="120"/>
  <c r="M586" i="120"/>
  <c r="O585" i="120"/>
  <c r="N585" i="120"/>
  <c r="M585" i="120"/>
  <c r="O584" i="120"/>
  <c r="N584" i="120"/>
  <c r="M584" i="120"/>
  <c r="O583" i="120"/>
  <c r="N583" i="120"/>
  <c r="M583" i="120"/>
  <c r="O582" i="120"/>
  <c r="N582" i="120"/>
  <c r="M582" i="120"/>
  <c r="O581" i="120"/>
  <c r="N581" i="120"/>
  <c r="M581" i="120"/>
  <c r="O580" i="120"/>
  <c r="N580" i="120"/>
  <c r="M580" i="120"/>
  <c r="O579" i="120"/>
  <c r="N579" i="120"/>
  <c r="M579" i="120"/>
  <c r="O578" i="120"/>
  <c r="N578" i="120"/>
  <c r="M578" i="120"/>
  <c r="O577" i="120"/>
  <c r="N577" i="120"/>
  <c r="M577" i="120"/>
  <c r="O576" i="120"/>
  <c r="N576" i="120"/>
  <c r="M576" i="120"/>
  <c r="O575" i="120"/>
  <c r="N575" i="120"/>
  <c r="M575" i="120"/>
  <c r="O574" i="120"/>
  <c r="N574" i="120"/>
  <c r="M574" i="120"/>
  <c r="O573" i="120"/>
  <c r="N573" i="120"/>
  <c r="M573" i="120"/>
  <c r="O572" i="120"/>
  <c r="N572" i="120"/>
  <c r="M572" i="120"/>
  <c r="O562" i="120"/>
  <c r="N562" i="120"/>
  <c r="M562" i="120"/>
  <c r="O561" i="120"/>
  <c r="N561" i="120"/>
  <c r="M561" i="120"/>
  <c r="O560" i="120"/>
  <c r="N560" i="120"/>
  <c r="M560" i="120"/>
  <c r="O559" i="120"/>
  <c r="N559" i="120"/>
  <c r="M559" i="120"/>
  <c r="O558" i="120"/>
  <c r="N558" i="120"/>
  <c r="M558" i="120"/>
  <c r="O557" i="120"/>
  <c r="N557" i="120"/>
  <c r="M557" i="120"/>
  <c r="O556" i="120"/>
  <c r="N556" i="120"/>
  <c r="M556" i="120"/>
  <c r="O555" i="120"/>
  <c r="N555" i="120"/>
  <c r="M555" i="120"/>
  <c r="O549" i="120"/>
  <c r="N549" i="120"/>
  <c r="M549" i="120"/>
  <c r="O548" i="120"/>
  <c r="N548" i="120"/>
  <c r="M548" i="120"/>
  <c r="O547" i="120"/>
  <c r="N547" i="120"/>
  <c r="M547" i="120"/>
  <c r="O546" i="120"/>
  <c r="N546" i="120"/>
  <c r="M546" i="120"/>
  <c r="O545" i="120"/>
  <c r="N545" i="120"/>
  <c r="M545" i="120"/>
  <c r="O544" i="120"/>
  <c r="N544" i="120"/>
  <c r="M544" i="120"/>
  <c r="O543" i="120"/>
  <c r="N543" i="120"/>
  <c r="M543" i="120"/>
  <c r="O542" i="120"/>
  <c r="N542" i="120"/>
  <c r="M542" i="120"/>
  <c r="O532" i="120"/>
  <c r="N532" i="120"/>
  <c r="M532" i="120"/>
  <c r="O531" i="120"/>
  <c r="N531" i="120"/>
  <c r="M531" i="120"/>
  <c r="O530" i="120"/>
  <c r="N530" i="120"/>
  <c r="M530" i="120"/>
  <c r="O529" i="120"/>
  <c r="N529" i="120"/>
  <c r="M529" i="120"/>
  <c r="O528" i="120"/>
  <c r="N528" i="120"/>
  <c r="M528" i="120"/>
  <c r="O527" i="120"/>
  <c r="N527" i="120"/>
  <c r="M527" i="120"/>
  <c r="O526" i="120"/>
  <c r="N526" i="120"/>
  <c r="M526" i="120"/>
  <c r="O525" i="120"/>
  <c r="N525" i="120"/>
  <c r="M525" i="120"/>
  <c r="O524" i="120"/>
  <c r="N524" i="120"/>
  <c r="M524" i="120"/>
  <c r="O518" i="120"/>
  <c r="N518" i="120"/>
  <c r="M518" i="120"/>
  <c r="O517" i="120"/>
  <c r="N517" i="120"/>
  <c r="M517" i="120"/>
  <c r="O516" i="120"/>
  <c r="N516" i="120"/>
  <c r="M516" i="120"/>
  <c r="O515" i="120"/>
  <c r="N515" i="120"/>
  <c r="M515" i="120"/>
  <c r="O514" i="120"/>
  <c r="N514" i="120"/>
  <c r="M514" i="120"/>
  <c r="O513" i="120"/>
  <c r="N513" i="120"/>
  <c r="M513" i="120"/>
  <c r="O512" i="120"/>
  <c r="N512" i="120"/>
  <c r="M512" i="120"/>
  <c r="O511" i="120"/>
  <c r="N511" i="120"/>
  <c r="M511" i="120"/>
  <c r="O510" i="120"/>
  <c r="N510" i="120"/>
  <c r="M510" i="120"/>
  <c r="O500" i="120"/>
  <c r="N500" i="120"/>
  <c r="M500" i="120"/>
  <c r="O498" i="120"/>
  <c r="N498" i="120"/>
  <c r="M498" i="120"/>
  <c r="O497" i="120"/>
  <c r="N497" i="120"/>
  <c r="M497" i="120"/>
  <c r="O496" i="120"/>
  <c r="N496" i="120"/>
  <c r="M496" i="120"/>
  <c r="O491" i="120"/>
  <c r="N491" i="120"/>
  <c r="M491" i="120"/>
  <c r="O486" i="120"/>
  <c r="N486" i="120"/>
  <c r="M486" i="120"/>
  <c r="O485" i="120"/>
  <c r="N485" i="120"/>
  <c r="M485" i="120"/>
  <c r="O484" i="120"/>
  <c r="N484" i="120"/>
  <c r="M484" i="120"/>
  <c r="O483" i="120"/>
  <c r="N483" i="120"/>
  <c r="M483" i="120"/>
  <c r="O482" i="120"/>
  <c r="N482" i="120"/>
  <c r="M482" i="120"/>
  <c r="O481" i="120"/>
  <c r="N481" i="120"/>
  <c r="M481" i="120"/>
  <c r="O480" i="120"/>
  <c r="N480" i="120"/>
  <c r="M480" i="120"/>
  <c r="O479" i="120"/>
  <c r="N479" i="120"/>
  <c r="M479" i="120"/>
  <c r="O478" i="120"/>
  <c r="N478" i="120"/>
  <c r="M478" i="120"/>
  <c r="O477" i="120"/>
  <c r="N477" i="120"/>
  <c r="M477" i="120"/>
  <c r="O475" i="120"/>
  <c r="N475" i="120"/>
  <c r="M475" i="120"/>
  <c r="O474" i="120"/>
  <c r="N474" i="120"/>
  <c r="M474" i="120"/>
  <c r="O473" i="120"/>
  <c r="N473" i="120"/>
  <c r="M473" i="120"/>
  <c r="O471" i="120"/>
  <c r="N471" i="120"/>
  <c r="M471" i="120"/>
  <c r="O470" i="120"/>
  <c r="N470" i="120"/>
  <c r="M470" i="120"/>
  <c r="O469" i="120"/>
  <c r="N469" i="120"/>
  <c r="M469" i="120"/>
  <c r="O468" i="120"/>
  <c r="N468" i="120"/>
  <c r="M468" i="120"/>
  <c r="O466" i="120"/>
  <c r="N466" i="120"/>
  <c r="M466" i="120"/>
  <c r="O465" i="120"/>
  <c r="N465" i="120"/>
  <c r="M465" i="120"/>
  <c r="O464" i="120"/>
  <c r="N464" i="120"/>
  <c r="M464" i="120"/>
  <c r="O463" i="120"/>
  <c r="N463" i="120"/>
  <c r="M463" i="120"/>
  <c r="O462" i="120"/>
  <c r="N462" i="120"/>
  <c r="M462" i="120"/>
  <c r="O461" i="120"/>
  <c r="N461" i="120"/>
  <c r="M461" i="120"/>
  <c r="O460" i="120"/>
  <c r="N460" i="120"/>
  <c r="M460" i="120"/>
  <c r="O459" i="120"/>
  <c r="N459" i="120"/>
  <c r="M459" i="120"/>
  <c r="O458" i="120"/>
  <c r="N458" i="120"/>
  <c r="M458" i="120"/>
  <c r="O457" i="120"/>
  <c r="N457" i="120"/>
  <c r="M457" i="120"/>
  <c r="O456" i="120"/>
  <c r="N456" i="120"/>
  <c r="M456" i="120"/>
  <c r="O455" i="120"/>
  <c r="N455" i="120"/>
  <c r="M455" i="120"/>
  <c r="O454" i="120"/>
  <c r="N454" i="120"/>
  <c r="M454" i="120"/>
  <c r="O453" i="120"/>
  <c r="N453" i="120"/>
  <c r="M453" i="120"/>
  <c r="O452" i="120"/>
  <c r="N452" i="120"/>
  <c r="M452" i="120"/>
  <c r="O451" i="120"/>
  <c r="N451" i="120"/>
  <c r="M451" i="120"/>
  <c r="O450" i="120"/>
  <c r="N450" i="120"/>
  <c r="M450" i="120"/>
  <c r="O449" i="120"/>
  <c r="N449" i="120"/>
  <c r="M449" i="120"/>
  <c r="O448" i="120"/>
  <c r="N448" i="120"/>
  <c r="M448" i="120"/>
  <c r="O447" i="120"/>
  <c r="N447" i="120"/>
  <c r="M447" i="120"/>
  <c r="O446" i="120"/>
  <c r="N446" i="120"/>
  <c r="M446" i="120"/>
  <c r="O445" i="120"/>
  <c r="N445" i="120"/>
  <c r="M445" i="120"/>
  <c r="O444" i="120"/>
  <c r="N444" i="120"/>
  <c r="M444" i="120"/>
  <c r="O443" i="120"/>
  <c r="N443" i="120"/>
  <c r="M443" i="120"/>
  <c r="O442" i="120"/>
  <c r="N442" i="120"/>
  <c r="M442" i="120"/>
  <c r="O441" i="120"/>
  <c r="N441" i="120"/>
  <c r="M441" i="120"/>
  <c r="O439" i="120"/>
  <c r="N439" i="120"/>
  <c r="M439" i="120"/>
  <c r="O438" i="120"/>
  <c r="N438" i="120"/>
  <c r="M438" i="120"/>
  <c r="O437" i="120"/>
  <c r="N437" i="120"/>
  <c r="M437" i="120"/>
  <c r="O436" i="120"/>
  <c r="N436" i="120"/>
  <c r="M436" i="120"/>
  <c r="O435" i="120"/>
  <c r="N435" i="120"/>
  <c r="M435" i="120"/>
  <c r="O434" i="120"/>
  <c r="N434" i="120"/>
  <c r="M434" i="120"/>
  <c r="O433" i="120"/>
  <c r="N433" i="120"/>
  <c r="M433" i="120"/>
  <c r="O432" i="120"/>
  <c r="N432" i="120"/>
  <c r="M432" i="120"/>
  <c r="O431" i="120"/>
  <c r="N431" i="120"/>
  <c r="M431" i="120"/>
  <c r="O430" i="120"/>
  <c r="N430" i="120"/>
  <c r="M430" i="120"/>
  <c r="O429" i="120"/>
  <c r="N429" i="120"/>
  <c r="M429" i="120"/>
  <c r="O428" i="120"/>
  <c r="N428" i="120"/>
  <c r="M428" i="120"/>
  <c r="O425" i="120"/>
  <c r="N425" i="120"/>
  <c r="M425" i="120"/>
  <c r="O424" i="120"/>
  <c r="N424" i="120"/>
  <c r="M424" i="120"/>
  <c r="O423" i="120"/>
  <c r="N423" i="120"/>
  <c r="M423" i="120"/>
  <c r="O422" i="120"/>
  <c r="N422" i="120"/>
  <c r="M422" i="120"/>
  <c r="O418" i="120"/>
  <c r="N418" i="120"/>
  <c r="M418" i="120"/>
  <c r="O417" i="120"/>
  <c r="N417" i="120"/>
  <c r="M417" i="120"/>
  <c r="O416" i="120"/>
  <c r="N416" i="120"/>
  <c r="M416" i="120"/>
  <c r="O411" i="120"/>
  <c r="N411" i="120"/>
  <c r="M411" i="120"/>
  <c r="O410" i="120"/>
  <c r="N410" i="120"/>
  <c r="M410" i="120"/>
  <c r="O406" i="120"/>
  <c r="N406" i="120"/>
  <c r="M406" i="120"/>
  <c r="O405" i="120"/>
  <c r="N405" i="120"/>
  <c r="M405" i="120"/>
  <c r="O404" i="120"/>
  <c r="N404" i="120"/>
  <c r="M404" i="120"/>
  <c r="O400" i="120"/>
  <c r="N400" i="120"/>
  <c r="M400" i="120"/>
  <c r="O399" i="120"/>
  <c r="N399" i="120"/>
  <c r="M399" i="120"/>
  <c r="O398" i="120"/>
  <c r="N398" i="120"/>
  <c r="M398" i="120"/>
  <c r="O397" i="120"/>
  <c r="N397" i="120"/>
  <c r="M397" i="120"/>
  <c r="O396" i="120"/>
  <c r="N396" i="120"/>
  <c r="M396" i="120"/>
  <c r="O395" i="120"/>
  <c r="N395" i="120"/>
  <c r="M395" i="120"/>
  <c r="O394" i="120"/>
  <c r="N394" i="120"/>
  <c r="M394" i="120"/>
  <c r="O393" i="120"/>
  <c r="N393" i="120"/>
  <c r="M393" i="120"/>
  <c r="O392" i="120"/>
  <c r="N392" i="120"/>
  <c r="M392" i="120"/>
  <c r="O391" i="120"/>
  <c r="N391" i="120"/>
  <c r="M391" i="120"/>
  <c r="O390" i="120"/>
  <c r="N390" i="120"/>
  <c r="M390" i="120"/>
  <c r="O389" i="120"/>
  <c r="N389" i="120"/>
  <c r="M389" i="120"/>
  <c r="O388" i="120"/>
  <c r="N388" i="120"/>
  <c r="M388" i="120"/>
  <c r="O387" i="120"/>
  <c r="N387" i="120"/>
  <c r="M387" i="120"/>
  <c r="O385" i="120"/>
  <c r="N385" i="120"/>
  <c r="M385" i="120"/>
  <c r="O384" i="120"/>
  <c r="N384" i="120"/>
  <c r="M384" i="120"/>
  <c r="O383" i="120"/>
  <c r="N383" i="120"/>
  <c r="M383" i="120"/>
  <c r="O382" i="120"/>
  <c r="N382" i="120"/>
  <c r="M382" i="120"/>
  <c r="O381" i="120"/>
  <c r="N381" i="120"/>
  <c r="M381" i="120"/>
  <c r="O380" i="120"/>
  <c r="N380" i="120"/>
  <c r="M380" i="120"/>
  <c r="O379" i="120"/>
  <c r="N379" i="120"/>
  <c r="M379" i="120"/>
  <c r="O378" i="120"/>
  <c r="N378" i="120"/>
  <c r="M378" i="120"/>
  <c r="O376" i="120"/>
  <c r="N376" i="120"/>
  <c r="M376" i="120"/>
  <c r="O374" i="120"/>
  <c r="N374" i="120"/>
  <c r="M374" i="120"/>
  <c r="O373" i="120"/>
  <c r="N373" i="120"/>
  <c r="M373" i="120"/>
  <c r="O372" i="120"/>
  <c r="N372" i="120"/>
  <c r="M372" i="120"/>
  <c r="O371" i="120"/>
  <c r="N371" i="120"/>
  <c r="M371" i="120"/>
  <c r="O370" i="120"/>
  <c r="N370" i="120"/>
  <c r="M370" i="120"/>
  <c r="O369" i="120"/>
  <c r="N369" i="120"/>
  <c r="M369" i="120"/>
  <c r="O368" i="120"/>
  <c r="N368" i="120"/>
  <c r="M368" i="120"/>
  <c r="O367" i="120"/>
  <c r="N367" i="120"/>
  <c r="M367" i="120"/>
  <c r="O366" i="120"/>
  <c r="N366" i="120"/>
  <c r="M366" i="120"/>
  <c r="O365" i="120"/>
  <c r="N365" i="120"/>
  <c r="M365" i="120"/>
  <c r="O364" i="120"/>
  <c r="N364" i="120"/>
  <c r="M364" i="120"/>
  <c r="O363" i="120"/>
  <c r="N363" i="120"/>
  <c r="M363" i="120"/>
  <c r="O362" i="120"/>
  <c r="N362" i="120"/>
  <c r="M362" i="120"/>
  <c r="O361" i="120"/>
  <c r="N361" i="120"/>
  <c r="M361" i="120"/>
  <c r="O360" i="120"/>
  <c r="N360" i="120"/>
  <c r="M360" i="120"/>
  <c r="O359" i="120"/>
  <c r="N359" i="120"/>
  <c r="M359" i="120"/>
  <c r="O358" i="120"/>
  <c r="N358" i="120"/>
  <c r="M358" i="120"/>
  <c r="O357" i="120"/>
  <c r="N357" i="120"/>
  <c r="M357" i="120"/>
  <c r="O356" i="120"/>
  <c r="N356" i="120"/>
  <c r="M356" i="120"/>
  <c r="O355" i="120"/>
  <c r="N355" i="120"/>
  <c r="M355" i="120"/>
  <c r="O354" i="120"/>
  <c r="N354" i="120"/>
  <c r="M354" i="120"/>
  <c r="O353" i="120"/>
  <c r="N353" i="120"/>
  <c r="M353" i="120"/>
  <c r="O352" i="120"/>
  <c r="N352" i="120"/>
  <c r="M352" i="120"/>
  <c r="O351" i="120"/>
  <c r="N351" i="120"/>
  <c r="M351" i="120"/>
  <c r="O350" i="120"/>
  <c r="N350" i="120"/>
  <c r="M350" i="120"/>
  <c r="O349" i="120"/>
  <c r="N349" i="120"/>
  <c r="M349" i="120"/>
  <c r="O348" i="120"/>
  <c r="N348" i="120"/>
  <c r="M348" i="120"/>
  <c r="O347" i="120"/>
  <c r="N347" i="120"/>
  <c r="M347" i="120"/>
  <c r="O346" i="120"/>
  <c r="N346" i="120"/>
  <c r="M346" i="120"/>
  <c r="O345" i="120"/>
  <c r="N345" i="120"/>
  <c r="M345" i="120"/>
  <c r="O344" i="120"/>
  <c r="N344" i="120"/>
  <c r="M344" i="120"/>
  <c r="O343" i="120"/>
  <c r="N343" i="120"/>
  <c r="M343" i="120"/>
  <c r="O337" i="120"/>
  <c r="N337" i="120"/>
  <c r="M337" i="120"/>
  <c r="O336" i="120"/>
  <c r="N336" i="120"/>
  <c r="M336" i="120"/>
  <c r="O335" i="120"/>
  <c r="N335" i="120"/>
  <c r="M335" i="120"/>
  <c r="O334" i="120"/>
  <c r="N334" i="120"/>
  <c r="M334" i="120"/>
  <c r="O333" i="120"/>
  <c r="N333" i="120"/>
  <c r="M333" i="120"/>
  <c r="O332" i="120"/>
  <c r="N332" i="120"/>
  <c r="M332" i="120"/>
  <c r="O330" i="120"/>
  <c r="N330" i="120"/>
  <c r="M330" i="120"/>
  <c r="O328" i="120"/>
  <c r="N328" i="120"/>
  <c r="M328" i="120"/>
  <c r="O326" i="120"/>
  <c r="N326" i="120"/>
  <c r="M326" i="120"/>
  <c r="O325" i="120"/>
  <c r="N325" i="120"/>
  <c r="M325" i="120"/>
  <c r="O324" i="120"/>
  <c r="N324" i="120"/>
  <c r="M324" i="120"/>
  <c r="O323" i="120"/>
  <c r="N323" i="120"/>
  <c r="M323" i="120"/>
  <c r="O322" i="120"/>
  <c r="N322" i="120"/>
  <c r="M322" i="120"/>
  <c r="O321" i="120"/>
  <c r="N321" i="120"/>
  <c r="M321" i="120"/>
  <c r="O320" i="120"/>
  <c r="N320" i="120"/>
  <c r="M320" i="120"/>
  <c r="O319" i="120"/>
  <c r="N319" i="120"/>
  <c r="M319" i="120"/>
  <c r="O318" i="120"/>
  <c r="N318" i="120"/>
  <c r="M318" i="120"/>
  <c r="O317" i="120"/>
  <c r="N317" i="120"/>
  <c r="M317" i="120"/>
  <c r="O316" i="120"/>
  <c r="N316" i="120"/>
  <c r="M316" i="120"/>
  <c r="O315" i="120"/>
  <c r="N315" i="120"/>
  <c r="M315" i="120"/>
  <c r="O314" i="120"/>
  <c r="N314" i="120"/>
  <c r="M314" i="120"/>
  <c r="O312" i="120"/>
  <c r="N312" i="120"/>
  <c r="M312" i="120"/>
  <c r="O311" i="120"/>
  <c r="N311" i="120"/>
  <c r="M311" i="120"/>
  <c r="O310" i="120"/>
  <c r="N310" i="120"/>
  <c r="M310" i="120"/>
  <c r="O308" i="120"/>
  <c r="N308" i="120"/>
  <c r="M308" i="120"/>
  <c r="O307" i="120"/>
  <c r="N307" i="120"/>
  <c r="M307" i="120"/>
  <c r="O306" i="120"/>
  <c r="N306" i="120"/>
  <c r="M306" i="120"/>
  <c r="O305" i="120"/>
  <c r="N305" i="120"/>
  <c r="M305" i="120"/>
  <c r="O304" i="120"/>
  <c r="N304" i="120"/>
  <c r="M304" i="120"/>
  <c r="O303" i="120"/>
  <c r="N303" i="120"/>
  <c r="M303" i="120"/>
  <c r="O302" i="120"/>
  <c r="N302" i="120"/>
  <c r="M302" i="120"/>
  <c r="O301" i="120"/>
  <c r="N301" i="120"/>
  <c r="M301" i="120"/>
  <c r="O300" i="120"/>
  <c r="N300" i="120"/>
  <c r="M300" i="120"/>
  <c r="O299" i="120"/>
  <c r="N299" i="120"/>
  <c r="M299" i="120"/>
  <c r="O298" i="120"/>
  <c r="N298" i="120"/>
  <c r="M298" i="120"/>
  <c r="O297" i="120"/>
  <c r="N297" i="120"/>
  <c r="M297" i="120"/>
  <c r="O296" i="120"/>
  <c r="N296" i="120"/>
  <c r="M296" i="120"/>
  <c r="O295" i="120"/>
  <c r="N295" i="120"/>
  <c r="M295" i="120"/>
  <c r="O294" i="120"/>
  <c r="N294" i="120"/>
  <c r="M294" i="120"/>
  <c r="O293" i="120"/>
  <c r="N293" i="120"/>
  <c r="M293" i="120"/>
  <c r="O292" i="120"/>
  <c r="N292" i="120"/>
  <c r="M292" i="120"/>
  <c r="O291" i="120"/>
  <c r="N291" i="120"/>
  <c r="M291" i="120"/>
  <c r="O290" i="120"/>
  <c r="N290" i="120"/>
  <c r="M290" i="120"/>
  <c r="O289" i="120"/>
  <c r="N289" i="120"/>
  <c r="M289" i="120"/>
  <c r="O288" i="120"/>
  <c r="N288" i="120"/>
  <c r="M288" i="120"/>
  <c r="O287" i="120"/>
  <c r="N287" i="120"/>
  <c r="M287" i="120"/>
  <c r="O286" i="120"/>
  <c r="N286" i="120"/>
  <c r="M286" i="120"/>
  <c r="O285" i="120"/>
  <c r="N285" i="120"/>
  <c r="M285" i="120"/>
  <c r="O284" i="120"/>
  <c r="N284" i="120"/>
  <c r="M284" i="120"/>
  <c r="O283" i="120"/>
  <c r="N283" i="120"/>
  <c r="M283" i="120"/>
  <c r="O282" i="120"/>
  <c r="N282" i="120"/>
  <c r="M282" i="120"/>
  <c r="O281" i="120"/>
  <c r="N281" i="120"/>
  <c r="M281" i="120"/>
  <c r="O280" i="120"/>
  <c r="N280" i="120"/>
  <c r="M280" i="120"/>
  <c r="O279" i="120"/>
  <c r="N279" i="120"/>
  <c r="M279" i="120"/>
  <c r="O278" i="120"/>
  <c r="N278" i="120"/>
  <c r="M278" i="120"/>
  <c r="O277" i="120"/>
  <c r="N277" i="120"/>
  <c r="M277" i="120"/>
  <c r="O276" i="120"/>
  <c r="N276" i="120"/>
  <c r="M276" i="120"/>
  <c r="O275" i="120"/>
  <c r="N275" i="120"/>
  <c r="M275" i="120"/>
  <c r="O274" i="120"/>
  <c r="N274" i="120"/>
  <c r="M274" i="120"/>
  <c r="O273" i="120"/>
  <c r="N273" i="120"/>
  <c r="M273" i="120"/>
  <c r="O272" i="120"/>
  <c r="N272" i="120"/>
  <c r="M272" i="120"/>
  <c r="O271" i="120"/>
  <c r="N271" i="120"/>
  <c r="M271" i="120"/>
  <c r="O270" i="120"/>
  <c r="N270" i="120"/>
  <c r="M270" i="120"/>
  <c r="O269" i="120"/>
  <c r="N269" i="120"/>
  <c r="M269" i="120"/>
  <c r="O268" i="120"/>
  <c r="N268" i="120"/>
  <c r="M268" i="120"/>
  <c r="O267" i="120"/>
  <c r="N267" i="120"/>
  <c r="M267" i="120"/>
  <c r="O266" i="120"/>
  <c r="N266" i="120"/>
  <c r="M266" i="120"/>
  <c r="O265" i="120"/>
  <c r="N265" i="120"/>
  <c r="M265" i="120"/>
  <c r="O263" i="120"/>
  <c r="N263" i="120"/>
  <c r="M263" i="120"/>
  <c r="O262" i="120"/>
  <c r="N262" i="120"/>
  <c r="M262" i="120"/>
  <c r="O261" i="120"/>
  <c r="N261" i="120"/>
  <c r="M261" i="120"/>
  <c r="O260" i="120"/>
  <c r="N260" i="120"/>
  <c r="M260" i="120"/>
  <c r="O259" i="120"/>
  <c r="N259" i="120"/>
  <c r="M259" i="120"/>
  <c r="O257" i="120"/>
  <c r="N257" i="120"/>
  <c r="M257" i="120"/>
  <c r="O255" i="120"/>
  <c r="N255" i="120"/>
  <c r="M255" i="120"/>
  <c r="O254" i="120"/>
  <c r="N254" i="120"/>
  <c r="M254" i="120"/>
  <c r="O253" i="120"/>
  <c r="N253" i="120"/>
  <c r="M253" i="120"/>
  <c r="O250" i="120"/>
  <c r="N250" i="120"/>
  <c r="M250" i="120"/>
  <c r="O249" i="120"/>
  <c r="N249" i="120"/>
  <c r="M249" i="120"/>
  <c r="O248" i="120"/>
  <c r="N248" i="120"/>
  <c r="M248" i="120"/>
  <c r="O247" i="120"/>
  <c r="N247" i="120"/>
  <c r="M247" i="120"/>
  <c r="O244" i="120"/>
  <c r="N244" i="120"/>
  <c r="M244" i="120"/>
  <c r="O243" i="120"/>
  <c r="N243" i="120"/>
  <c r="M243" i="120"/>
  <c r="O242" i="120"/>
  <c r="N242" i="120"/>
  <c r="M242" i="120"/>
  <c r="O241" i="120"/>
  <c r="N241" i="120"/>
  <c r="M241" i="120"/>
  <c r="O240" i="120"/>
  <c r="N240" i="120"/>
  <c r="M240" i="120"/>
  <c r="O239" i="120"/>
  <c r="N239" i="120"/>
  <c r="M239" i="120"/>
  <c r="O237" i="120"/>
  <c r="N237" i="120"/>
  <c r="M237" i="120"/>
  <c r="O236" i="120"/>
  <c r="N236" i="120"/>
  <c r="M236" i="120"/>
  <c r="O235" i="120"/>
  <c r="N235" i="120"/>
  <c r="M235" i="120"/>
  <c r="O234" i="120"/>
  <c r="N234" i="120"/>
  <c r="M234" i="120"/>
  <c r="O233" i="120"/>
  <c r="N233" i="120"/>
  <c r="M233" i="120"/>
  <c r="O232" i="120"/>
  <c r="N232" i="120"/>
  <c r="M232" i="120"/>
  <c r="O231" i="120"/>
  <c r="N231" i="120"/>
  <c r="M231" i="120"/>
  <c r="O230" i="120"/>
  <c r="N230" i="120"/>
  <c r="M230" i="120"/>
  <c r="O229" i="120"/>
  <c r="N229" i="120"/>
  <c r="M229" i="120"/>
  <c r="O228" i="120"/>
  <c r="N228" i="120"/>
  <c r="M228" i="120"/>
  <c r="O227" i="120"/>
  <c r="N227" i="120"/>
  <c r="M227" i="120"/>
  <c r="O226" i="120"/>
  <c r="N226" i="120"/>
  <c r="M226" i="120"/>
  <c r="O225" i="120"/>
  <c r="N225" i="120"/>
  <c r="M225" i="120"/>
  <c r="O224" i="120"/>
  <c r="N224" i="120"/>
  <c r="M224" i="120"/>
  <c r="O223" i="120"/>
  <c r="N223" i="120"/>
  <c r="M223" i="120"/>
  <c r="O222" i="120"/>
  <c r="N222" i="120"/>
  <c r="M222" i="120"/>
  <c r="O221" i="120"/>
  <c r="N221" i="120"/>
  <c r="M221" i="120"/>
  <c r="O220" i="120"/>
  <c r="N220" i="120"/>
  <c r="M220" i="120"/>
  <c r="O219" i="120"/>
  <c r="N219" i="120"/>
  <c r="M219" i="120"/>
  <c r="O218" i="120"/>
  <c r="N218" i="120"/>
  <c r="M218" i="120"/>
  <c r="O217" i="120"/>
  <c r="N217" i="120"/>
  <c r="M217" i="120"/>
  <c r="O216" i="120"/>
  <c r="N216" i="120"/>
  <c r="M216" i="120"/>
  <c r="O215" i="120"/>
  <c r="N215" i="120"/>
  <c r="M215" i="120"/>
  <c r="O214" i="120"/>
  <c r="N214" i="120"/>
  <c r="M214" i="120"/>
  <c r="O213" i="120"/>
  <c r="N213" i="120"/>
  <c r="M213" i="120"/>
  <c r="O212" i="120"/>
  <c r="N212" i="120"/>
  <c r="M212" i="120"/>
  <c r="O211" i="120"/>
  <c r="N211" i="120"/>
  <c r="M211" i="120"/>
  <c r="O210" i="120"/>
  <c r="N210" i="120"/>
  <c r="M210" i="120"/>
  <c r="O209" i="120"/>
  <c r="N209" i="120"/>
  <c r="M209" i="120"/>
  <c r="O208" i="120"/>
  <c r="N208" i="120"/>
  <c r="M208" i="120"/>
  <c r="O207" i="120"/>
  <c r="N207" i="120"/>
  <c r="M207" i="120"/>
  <c r="O206" i="120"/>
  <c r="N206" i="120"/>
  <c r="M206" i="120"/>
  <c r="O205" i="120"/>
  <c r="N205" i="120"/>
  <c r="M205" i="120"/>
  <c r="O204" i="120"/>
  <c r="N204" i="120"/>
  <c r="M204" i="120"/>
  <c r="O203" i="120"/>
  <c r="N203" i="120"/>
  <c r="M203" i="120"/>
  <c r="O202" i="120"/>
  <c r="N202" i="120"/>
  <c r="M202" i="120"/>
  <c r="O201" i="120"/>
  <c r="N201" i="120"/>
  <c r="M201" i="120"/>
  <c r="O200" i="120"/>
  <c r="N200" i="120"/>
  <c r="M200" i="120"/>
  <c r="O199" i="120"/>
  <c r="N199" i="120"/>
  <c r="M199" i="120"/>
  <c r="O198" i="120"/>
  <c r="N198" i="120"/>
  <c r="M198" i="120"/>
  <c r="O197" i="120"/>
  <c r="N197" i="120"/>
  <c r="M197" i="120"/>
  <c r="O196" i="120"/>
  <c r="N196" i="120"/>
  <c r="M196" i="120"/>
  <c r="O195" i="120"/>
  <c r="N195" i="120"/>
  <c r="M195" i="120"/>
  <c r="O194" i="120"/>
  <c r="N194" i="120"/>
  <c r="M194" i="120"/>
  <c r="O193" i="120"/>
  <c r="N193" i="120"/>
  <c r="M193" i="120"/>
  <c r="O192" i="120"/>
  <c r="N192" i="120"/>
  <c r="M192" i="120"/>
  <c r="O191" i="120"/>
  <c r="N191" i="120"/>
  <c r="M191" i="120"/>
  <c r="O190" i="120"/>
  <c r="N190" i="120"/>
  <c r="M190" i="120"/>
  <c r="O189" i="120"/>
  <c r="N189" i="120"/>
  <c r="M189" i="120"/>
  <c r="O188" i="120"/>
  <c r="N188" i="120"/>
  <c r="M188" i="120"/>
  <c r="O187" i="120"/>
  <c r="N187" i="120"/>
  <c r="M187" i="120"/>
  <c r="O186" i="120"/>
  <c r="N186" i="120"/>
  <c r="M186" i="120"/>
  <c r="O185" i="120"/>
  <c r="N185" i="120"/>
  <c r="M185" i="120"/>
  <c r="O184" i="120"/>
  <c r="N184" i="120"/>
  <c r="M184" i="120"/>
  <c r="O183" i="120"/>
  <c r="N183" i="120"/>
  <c r="M183" i="120"/>
  <c r="O182" i="120"/>
  <c r="N182" i="120"/>
  <c r="M182" i="120"/>
  <c r="O181" i="120"/>
  <c r="N181" i="120"/>
  <c r="M181" i="120"/>
  <c r="O180" i="120"/>
  <c r="N180" i="120"/>
  <c r="M180" i="120"/>
  <c r="O171" i="120" l="1"/>
  <c r="N171" i="120"/>
  <c r="M171" i="120"/>
  <c r="O170" i="120"/>
  <c r="N170" i="120"/>
  <c r="M170" i="120"/>
  <c r="O169" i="120"/>
  <c r="N169" i="120"/>
  <c r="M169" i="120"/>
  <c r="O168" i="120"/>
  <c r="N168" i="120"/>
  <c r="M168" i="120"/>
  <c r="O167" i="120"/>
  <c r="N167" i="120"/>
  <c r="M167" i="120"/>
  <c r="O166" i="120"/>
  <c r="N166" i="120"/>
  <c r="M166" i="120"/>
  <c r="O165" i="120"/>
  <c r="N165" i="120"/>
  <c r="M165" i="120"/>
  <c r="O164" i="120"/>
  <c r="N164" i="120"/>
  <c r="M164" i="120"/>
  <c r="O163" i="120"/>
  <c r="N163" i="120"/>
  <c r="M163" i="120"/>
  <c r="O162" i="120"/>
  <c r="N162" i="120"/>
  <c r="M162" i="120"/>
  <c r="O161" i="120"/>
  <c r="N161" i="120"/>
  <c r="M161" i="120"/>
  <c r="O160" i="120"/>
  <c r="N160" i="120"/>
  <c r="M160" i="120"/>
  <c r="O159" i="120"/>
  <c r="N159" i="120"/>
  <c r="M159" i="120"/>
  <c r="O158" i="120"/>
  <c r="N158" i="120"/>
  <c r="M158" i="120"/>
  <c r="O157" i="120"/>
  <c r="N157" i="120"/>
  <c r="M157" i="120"/>
  <c r="O156" i="120"/>
  <c r="N156" i="120"/>
  <c r="M156" i="120"/>
  <c r="O155" i="120"/>
  <c r="N155" i="120"/>
  <c r="M155" i="120"/>
  <c r="O154" i="120"/>
  <c r="N154" i="120"/>
  <c r="M154" i="120"/>
  <c r="O153" i="120"/>
  <c r="N153" i="120"/>
  <c r="M153" i="120"/>
  <c r="O152" i="120"/>
  <c r="N152" i="120"/>
  <c r="M152" i="120"/>
  <c r="O151" i="120"/>
  <c r="N151" i="120"/>
  <c r="M151" i="120"/>
  <c r="O150" i="120"/>
  <c r="N150" i="120"/>
  <c r="M150" i="120"/>
  <c r="O149" i="120"/>
  <c r="N149" i="120"/>
  <c r="M149" i="120"/>
  <c r="O148" i="120"/>
  <c r="N148" i="120"/>
  <c r="M148" i="120"/>
  <c r="O147" i="120"/>
  <c r="N147" i="120"/>
  <c r="M147" i="120"/>
  <c r="N138" i="120"/>
  <c r="O138" i="120"/>
  <c r="N139" i="120"/>
  <c r="O139" i="120"/>
  <c r="N140" i="120"/>
  <c r="O140" i="120"/>
  <c r="N141" i="120"/>
  <c r="O141" i="120"/>
  <c r="O137" i="120"/>
  <c r="N137" i="120"/>
  <c r="O136" i="120"/>
  <c r="N136" i="120"/>
  <c r="O135" i="120"/>
  <c r="N135" i="120"/>
  <c r="O134" i="120"/>
  <c r="N134" i="120"/>
  <c r="O133" i="120"/>
  <c r="N133" i="120"/>
  <c r="O132" i="120"/>
  <c r="N132" i="120"/>
  <c r="O131" i="120"/>
  <c r="N131" i="120"/>
  <c r="O130" i="120"/>
  <c r="N130" i="120"/>
  <c r="O129" i="120"/>
  <c r="N129" i="120"/>
  <c r="O128" i="120"/>
  <c r="N128" i="120"/>
  <c r="O127" i="120"/>
  <c r="N127" i="120"/>
  <c r="O126" i="120"/>
  <c r="N126" i="120"/>
  <c r="O125" i="120"/>
  <c r="N125" i="120"/>
  <c r="O124" i="120"/>
  <c r="N124" i="120"/>
  <c r="O123" i="120"/>
  <c r="N123" i="120"/>
  <c r="O122" i="120"/>
  <c r="N122" i="120"/>
  <c r="O121" i="120"/>
  <c r="N121" i="120"/>
  <c r="O120" i="120"/>
  <c r="N120" i="120"/>
  <c r="O119" i="120"/>
  <c r="N119" i="120"/>
  <c r="O118" i="120"/>
  <c r="N118" i="120"/>
  <c r="O117" i="120"/>
  <c r="N117" i="120"/>
  <c r="O107" i="120"/>
  <c r="N107" i="120"/>
  <c r="M107" i="120"/>
  <c r="O106" i="120"/>
  <c r="N106" i="120"/>
  <c r="M106" i="120"/>
  <c r="O105" i="120"/>
  <c r="N105" i="120"/>
  <c r="M105" i="120"/>
  <c r="O104" i="120"/>
  <c r="N104" i="120"/>
  <c r="M104" i="120"/>
  <c r="O103" i="120"/>
  <c r="N103" i="120"/>
  <c r="M103" i="120"/>
  <c r="O102" i="120"/>
  <c r="N102" i="120"/>
  <c r="M102" i="120"/>
  <c r="O101" i="120"/>
  <c r="N101" i="120"/>
  <c r="M101" i="120"/>
  <c r="O100" i="120"/>
  <c r="N100" i="120"/>
  <c r="M100" i="120"/>
  <c r="O99" i="120"/>
  <c r="N99" i="120"/>
  <c r="M99" i="120"/>
  <c r="O98" i="120"/>
  <c r="N98" i="120"/>
  <c r="M98" i="120"/>
  <c r="O97" i="120"/>
  <c r="N97" i="120"/>
  <c r="M97" i="120"/>
  <c r="O96" i="120"/>
  <c r="N96" i="120"/>
  <c r="M96" i="120"/>
  <c r="O95" i="120"/>
  <c r="N95" i="120"/>
  <c r="M95" i="120"/>
  <c r="O94" i="120"/>
  <c r="N94" i="120"/>
  <c r="M94" i="120"/>
  <c r="O93" i="120"/>
  <c r="N93" i="120"/>
  <c r="M93" i="120"/>
  <c r="O91" i="120"/>
  <c r="N91" i="120"/>
  <c r="M91" i="120"/>
  <c r="O90" i="120"/>
  <c r="N90" i="120"/>
  <c r="M90" i="120"/>
  <c r="O89" i="120"/>
  <c r="N89" i="120"/>
  <c r="M89" i="120"/>
  <c r="O88" i="120"/>
  <c r="N88" i="120"/>
  <c r="M88" i="120"/>
  <c r="O87" i="120"/>
  <c r="N87" i="120"/>
  <c r="M87" i="120"/>
  <c r="O81" i="120"/>
  <c r="N81" i="120"/>
  <c r="M81" i="120"/>
  <c r="O80" i="120"/>
  <c r="N80" i="120"/>
  <c r="M80" i="120"/>
  <c r="O79" i="120"/>
  <c r="N79" i="120"/>
  <c r="M79" i="120"/>
  <c r="O78" i="120"/>
  <c r="N78" i="120"/>
  <c r="M78" i="120"/>
  <c r="O77" i="120"/>
  <c r="N77" i="120"/>
  <c r="M77" i="120"/>
  <c r="O76" i="120"/>
  <c r="N76" i="120"/>
  <c r="M76" i="120"/>
  <c r="O75" i="120"/>
  <c r="N75" i="120"/>
  <c r="M75" i="120"/>
  <c r="O74" i="120"/>
  <c r="N74" i="120"/>
  <c r="M74" i="120"/>
  <c r="O73" i="120"/>
  <c r="N73" i="120"/>
  <c r="M73" i="120"/>
  <c r="O72" i="120"/>
  <c r="N72" i="120"/>
  <c r="M72" i="120"/>
  <c r="O71" i="120"/>
  <c r="N71" i="120"/>
  <c r="M71" i="120"/>
  <c r="O69" i="120"/>
  <c r="N69" i="120"/>
  <c r="M69" i="120"/>
  <c r="O68" i="120"/>
  <c r="N68" i="120"/>
  <c r="M68" i="120"/>
  <c r="O67" i="120"/>
  <c r="N67" i="120"/>
  <c r="M67" i="120"/>
  <c r="O65" i="120"/>
  <c r="N65" i="120"/>
  <c r="M65" i="120"/>
  <c r="O64" i="120"/>
  <c r="N64" i="120"/>
  <c r="M64" i="120"/>
  <c r="O63" i="120"/>
  <c r="N63" i="120"/>
  <c r="M63" i="120"/>
  <c r="O62" i="120"/>
  <c r="N62" i="120"/>
  <c r="M62" i="120"/>
  <c r="O61" i="120"/>
  <c r="N61" i="120"/>
  <c r="M61" i="120"/>
  <c r="O55" i="120"/>
  <c r="N55" i="120"/>
  <c r="M55" i="120"/>
  <c r="O54" i="120"/>
  <c r="N54" i="120"/>
  <c r="M54" i="120"/>
  <c r="O53" i="120"/>
  <c r="N53" i="120"/>
  <c r="M53" i="120"/>
  <c r="O52" i="120"/>
  <c r="N52" i="120"/>
  <c r="M52" i="120"/>
  <c r="O51" i="120"/>
  <c r="N51" i="120"/>
  <c r="M51" i="120"/>
  <c r="O50" i="120"/>
  <c r="N50" i="120"/>
  <c r="M50" i="120"/>
  <c r="O49" i="120"/>
  <c r="N49" i="120"/>
  <c r="M49" i="120"/>
  <c r="O47" i="120"/>
  <c r="N47" i="120"/>
  <c r="M47" i="120"/>
  <c r="O46" i="120"/>
  <c r="N46" i="120"/>
  <c r="M46" i="120"/>
  <c r="O45" i="120"/>
  <c r="N45" i="120"/>
  <c r="M45" i="120"/>
  <c r="O44" i="120"/>
  <c r="N44" i="120"/>
  <c r="M44" i="120"/>
  <c r="O43" i="120"/>
  <c r="N43" i="120"/>
  <c r="M43" i="120"/>
  <c r="O42" i="120"/>
  <c r="N42" i="120"/>
  <c r="M42" i="120"/>
  <c r="O41" i="120"/>
  <c r="N41" i="120"/>
  <c r="M41" i="120"/>
  <c r="O40" i="120"/>
  <c r="N40" i="120"/>
  <c r="M40" i="120"/>
  <c r="O39" i="120"/>
  <c r="N39" i="120"/>
  <c r="M39" i="120"/>
  <c r="O38" i="120"/>
  <c r="N38" i="120"/>
  <c r="M38" i="120"/>
  <c r="O37" i="120"/>
  <c r="N37" i="120"/>
  <c r="M37" i="120"/>
  <c r="O36" i="120"/>
  <c r="N36" i="120"/>
  <c r="M36" i="120"/>
  <c r="O35" i="120"/>
  <c r="N35" i="120"/>
  <c r="M35" i="120"/>
  <c r="M10" i="120"/>
  <c r="N10" i="120"/>
  <c r="O10" i="120"/>
  <c r="M11" i="120"/>
  <c r="N11" i="120"/>
  <c r="O11" i="120"/>
  <c r="M12" i="120"/>
  <c r="N12" i="120"/>
  <c r="O12" i="120"/>
  <c r="M13" i="120"/>
  <c r="N13" i="120"/>
  <c r="O13" i="120"/>
  <c r="M14" i="120"/>
  <c r="N14" i="120"/>
  <c r="O14" i="120"/>
  <c r="M15" i="120"/>
  <c r="N15" i="120"/>
  <c r="O15" i="120"/>
  <c r="M16" i="120"/>
  <c r="N16" i="120"/>
  <c r="O16" i="120"/>
  <c r="M17" i="120"/>
  <c r="N17" i="120"/>
  <c r="O17" i="120"/>
  <c r="M18" i="120"/>
  <c r="N18" i="120"/>
  <c r="O18" i="120"/>
  <c r="M19" i="120"/>
  <c r="N19" i="120"/>
  <c r="O19" i="120"/>
  <c r="M20" i="120"/>
  <c r="N20" i="120"/>
  <c r="O20" i="120"/>
  <c r="M21" i="120"/>
  <c r="N21" i="120"/>
  <c r="O21" i="120"/>
  <c r="M22" i="120"/>
  <c r="N22" i="120"/>
  <c r="O22" i="120"/>
  <c r="M23" i="120"/>
  <c r="N23" i="120"/>
  <c r="O23" i="120"/>
  <c r="M24" i="120"/>
  <c r="N24" i="120"/>
  <c r="O24" i="120"/>
  <c r="M25" i="120"/>
  <c r="N25" i="120"/>
  <c r="O25" i="120"/>
  <c r="M26" i="120"/>
  <c r="N26" i="120"/>
  <c r="O26" i="120"/>
  <c r="M27" i="120"/>
  <c r="N27" i="120"/>
  <c r="O27" i="120"/>
  <c r="M28" i="120"/>
  <c r="N28" i="120"/>
  <c r="O28" i="120"/>
  <c r="M29" i="120"/>
  <c r="N29" i="120"/>
  <c r="O29" i="120"/>
  <c r="O9" i="120"/>
  <c r="N9" i="120"/>
  <c r="M9" i="120"/>
</calcChain>
</file>

<file path=xl/sharedStrings.xml><?xml version="1.0" encoding="utf-8"?>
<sst xmlns="http://schemas.openxmlformats.org/spreadsheetml/2006/main" count="3016" uniqueCount="198">
  <si>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</si>
  <si>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</si>
  <si>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</si>
  <si>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</si>
  <si>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</si>
  <si>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</si>
  <si>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</si>
  <si>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</si>
  <si>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</si>
  <si>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</si>
  <si>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</si>
  <si>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</si>
  <si>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</si>
  <si>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</si>
  <si>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</si>
  <si>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</si>
  <si>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</si>
  <si>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</si>
  <si>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</si>
  <si>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</si>
  <si>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</si>
  <si>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</si>
  <si>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</si>
  <si>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</si>
  <si>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医師</t>
  </si>
  <si>
    <t>看護職員（保健師、看護師、准看護師）</t>
  </si>
  <si>
    <t>理学療法士・作業療法士</t>
  </si>
  <si>
    <t>調理員</t>
  </si>
  <si>
    <t>事務員</t>
  </si>
  <si>
    <t>重度障害者等包括支援</t>
  </si>
  <si>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</si>
  <si>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</si>
  <si>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</si>
  <si>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</si>
  <si>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</si>
  <si>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</si>
  <si>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</si>
  <si>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</si>
  <si>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</si>
  <si>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</si>
  <si>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</si>
  <si>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</si>
  <si>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</si>
  <si>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</si>
  <si>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</si>
  <si>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</si>
  <si>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</si>
  <si>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</si>
  <si>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</si>
  <si>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</si>
  <si>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</si>
  <si>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</si>
  <si>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</si>
  <si>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</si>
  <si>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</si>
  <si>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</si>
  <si>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</si>
  <si>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</si>
  <si>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</si>
  <si>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</si>
  <si>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</si>
  <si>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</si>
  <si>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</si>
  <si>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</si>
  <si>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</si>
  <si>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</si>
  <si>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</si>
  <si>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</si>
  <si>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</si>
  <si>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</si>
  <si>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</si>
  <si>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</si>
  <si>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</si>
  <si>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</si>
  <si>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</si>
  <si>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</si>
  <si>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</si>
  <si>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管理職</t>
  </si>
  <si>
    <t>（１）職種別</t>
    <rPh sb="3" eb="5">
      <t>ショクシュ</t>
    </rPh>
    <rPh sb="5" eb="6">
      <t>ベツ</t>
    </rPh>
    <phoneticPr fontId="20"/>
  </si>
  <si>
    <t>差</t>
    <rPh sb="0" eb="1">
      <t>サ</t>
    </rPh>
    <phoneticPr fontId="10"/>
  </si>
  <si>
    <t>職員数</t>
    <rPh sb="0" eb="3">
      <t>ショクインスウ</t>
    </rPh>
    <phoneticPr fontId="15"/>
  </si>
  <si>
    <t>平均年齢</t>
    <rPh sb="0" eb="2">
      <t>ヘイキン</t>
    </rPh>
    <rPh sb="2" eb="4">
      <t>ネンレイ</t>
    </rPh>
    <phoneticPr fontId="10"/>
  </si>
  <si>
    <t>平均勤続年数</t>
    <rPh sb="0" eb="2">
      <t>ヘイキン</t>
    </rPh>
    <rPh sb="2" eb="4">
      <t>キンゾク</t>
    </rPh>
    <rPh sb="4" eb="6">
      <t>ネンスウ</t>
    </rPh>
    <phoneticPr fontId="10"/>
  </si>
  <si>
    <t>実労働日数</t>
    <rPh sb="0" eb="1">
      <t>ジツ</t>
    </rPh>
    <rPh sb="1" eb="3">
      <t>ロウドウ</t>
    </rPh>
    <rPh sb="3" eb="5">
      <t>ニッスウ</t>
    </rPh>
    <phoneticPr fontId="10"/>
  </si>
  <si>
    <t>実労働時間</t>
    <rPh sb="0" eb="1">
      <t>ジツ</t>
    </rPh>
    <rPh sb="1" eb="3">
      <t>ロウドウ</t>
    </rPh>
    <rPh sb="3" eb="5">
      <t>ジカン</t>
    </rPh>
    <phoneticPr fontId="10"/>
  </si>
  <si>
    <t>平均給与額（円）</t>
    <rPh sb="0" eb="2">
      <t>ヘイキン</t>
    </rPh>
    <rPh sb="2" eb="5">
      <t>キュウヨガク</t>
    </rPh>
    <rPh sb="6" eb="7">
      <t>エン</t>
    </rPh>
    <phoneticPr fontId="10"/>
  </si>
  <si>
    <t>福祉・介護職員</t>
  </si>
  <si>
    <t xml:space="preserve">  生活支援員</t>
  </si>
  <si>
    <t xml:space="preserve">  就労支援員</t>
  </si>
  <si>
    <t xml:space="preserve">  職業指導員</t>
  </si>
  <si>
    <t xml:space="preserve">  地域移行支援員</t>
  </si>
  <si>
    <t xml:space="preserve">  ホームヘルパー</t>
  </si>
  <si>
    <t xml:space="preserve">  児童指導員</t>
  </si>
  <si>
    <t xml:space="preserve">  保育士</t>
  </si>
  <si>
    <t>　障害福祉サービス経験者</t>
  </si>
  <si>
    <t xml:space="preserve">  世話人</t>
  </si>
  <si>
    <t xml:space="preserve">  訪問支援員</t>
  </si>
  <si>
    <t>サービス管理責任者等</t>
    <rPh sb="9" eb="10">
      <t>トウ</t>
    </rPh>
    <phoneticPr fontId="17"/>
  </si>
  <si>
    <t>機能訓練担当職員（言語聴覚士含む）</t>
  </si>
  <si>
    <t>心理指導担当職員</t>
  </si>
  <si>
    <t>管理栄養士・栄養士</t>
  </si>
  <si>
    <t>（２）サービス別</t>
    <rPh sb="7" eb="8">
      <t>ベツ</t>
    </rPh>
    <phoneticPr fontId="20"/>
  </si>
  <si>
    <t>（３）施設・事業所規模別</t>
    <rPh sb="3" eb="5">
      <t>シセツ</t>
    </rPh>
    <rPh sb="6" eb="9">
      <t>ジギョウショ</t>
    </rPh>
    <rPh sb="9" eb="12">
      <t>キボベツ</t>
    </rPh>
    <phoneticPr fontId="20"/>
  </si>
  <si>
    <t>（４）法人種類別</t>
    <rPh sb="3" eb="5">
      <t>ホウジン</t>
    </rPh>
    <rPh sb="5" eb="7">
      <t>シュルイ</t>
    </rPh>
    <rPh sb="7" eb="8">
      <t>ベツ</t>
    </rPh>
    <phoneticPr fontId="20"/>
  </si>
  <si>
    <t>（５）設立年数別</t>
    <phoneticPr fontId="20"/>
  </si>
  <si>
    <t>（６）職位別</t>
    <rPh sb="3" eb="5">
      <t>ショクイ</t>
    </rPh>
    <rPh sb="5" eb="6">
      <t>ベツ</t>
    </rPh>
    <phoneticPr fontId="20"/>
  </si>
  <si>
    <t>管理職でない</t>
  </si>
  <si>
    <t>（７）年齢階級別</t>
    <phoneticPr fontId="20"/>
  </si>
  <si>
    <t>19歳以下</t>
  </si>
  <si>
    <t>20歳以上29歳以下</t>
  </si>
  <si>
    <t>30歳以上39歳以下</t>
  </si>
  <si>
    <t>40歳以上49歳以下</t>
  </si>
  <si>
    <t>50歳以上59歳以下</t>
  </si>
  <si>
    <t>60歳以上64歳以下</t>
  </si>
  <si>
    <t>65歳以上</t>
  </si>
  <si>
    <t>（８）保有資格別</t>
    <rPh sb="3" eb="5">
      <t>ホユウ</t>
    </rPh>
    <rPh sb="5" eb="7">
      <t>シカク</t>
    </rPh>
    <rPh sb="7" eb="8">
      <t>ベツ</t>
    </rPh>
    <phoneticPr fontId="20"/>
  </si>
  <si>
    <t>資格有</t>
  </si>
  <si>
    <t>介護福祉士</t>
  </si>
  <si>
    <t>社会福祉士</t>
  </si>
  <si>
    <t>精神保健福祉士</t>
  </si>
  <si>
    <t>（たんの吸引等）認定特定行為業務従事者</t>
  </si>
  <si>
    <t>資格無</t>
  </si>
  <si>
    <t>（９）勤続年数別</t>
    <rPh sb="3" eb="5">
      <t>キンゾク</t>
    </rPh>
    <rPh sb="5" eb="7">
      <t>ネンスウ</t>
    </rPh>
    <rPh sb="7" eb="8">
      <t>ベツ</t>
    </rPh>
    <phoneticPr fontId="20"/>
  </si>
  <si>
    <t>１年(勤続１年～１年11か月)</t>
  </si>
  <si>
    <t>２年(勤続２年～２年11か月)</t>
  </si>
  <si>
    <t>３年(勤続３年～３年11か月）</t>
  </si>
  <si>
    <t>４年(勤続４年～４年11か月）</t>
  </si>
  <si>
    <t>５年(勤続５年～５年11か月）</t>
  </si>
  <si>
    <t>６年(勤続６年～６年11か月）</t>
  </si>
  <si>
    <t>７年(勤続７年～７年11か月）</t>
  </si>
  <si>
    <t>８年(勤続８年～８年11か月）</t>
  </si>
  <si>
    <t>９年(勤続９年～９年11か月）</t>
  </si>
  <si>
    <t>10年(勤続10年～10年11か月）</t>
  </si>
  <si>
    <t>11年(勤続11年～11年11か月）</t>
  </si>
  <si>
    <t>12年(勤続12年～12年11か月）</t>
  </si>
  <si>
    <t>13年(勤続13年～13年11か月）</t>
  </si>
  <si>
    <t>14年(勤続14年～14年11か月）</t>
  </si>
  <si>
    <t>15年(勤続15年～15年11か月）</t>
  </si>
  <si>
    <t>16年(勤続16年～16年11か月）</t>
  </si>
  <si>
    <t>17年(勤続17年～17年11か月）</t>
  </si>
  <si>
    <t>18年(勤続18年～18年11か月）</t>
  </si>
  <si>
    <t>19年(勤続19年～19年11か月）</t>
  </si>
  <si>
    <t>20年以上</t>
  </si>
  <si>
    <t>（再掲）５年～９年</t>
    <rPh sb="1" eb="3">
      <t>サイケイ</t>
    </rPh>
    <phoneticPr fontId="15"/>
  </si>
  <si>
    <t>（再掲）10年以上</t>
    <rPh sb="1" eb="3">
      <t>サイケイ</t>
    </rPh>
    <phoneticPr fontId="15"/>
  </si>
  <si>
    <t>（たんの吸引等）認定特定行為業務従事者</t>
    <phoneticPr fontId="17"/>
  </si>
  <si>
    <t>福祉・介護職員のうち、介護福祉士、社会福祉士、精神保健福祉士又は保育士の資格を有する者・心理指導担当職員・サービス管理責任者・児童発達支援管理責任者・サービス提供責任者</t>
  </si>
  <si>
    <t>非該当</t>
  </si>
  <si>
    <t>１年～４年</t>
  </si>
  <si>
    <t>５年～９年</t>
  </si>
  <si>
    <t>10年以上</t>
  </si>
  <si>
    <t>福祉・介護職員のうち、介護福祉士、社会福祉士、精神保健福祉士又は保育士の資格を有する者・心理指導担当職員・サービス管理責任者・児童発達支援管理責任者・サービス提供責任者</t>
    <phoneticPr fontId="17"/>
  </si>
  <si>
    <t>（10）経験・技能を有する障害福祉サービス等従事者の平均給与額等</t>
    <rPh sb="4" eb="6">
      <t>ケイケン</t>
    </rPh>
    <rPh sb="7" eb="9">
      <t>ギノウ</t>
    </rPh>
    <rPh sb="10" eb="11">
      <t>ユウ</t>
    </rPh>
    <rPh sb="13" eb="15">
      <t>ショウガイ</t>
    </rPh>
    <rPh sb="15" eb="17">
      <t>フクシ</t>
    </rPh>
    <rPh sb="21" eb="22">
      <t>トウ</t>
    </rPh>
    <rPh sb="22" eb="25">
      <t>ジュウジシャ</t>
    </rPh>
    <rPh sb="26" eb="28">
      <t>ヘイキン</t>
    </rPh>
    <rPh sb="28" eb="31">
      <t>キュウヨガク</t>
    </rPh>
    <rPh sb="31" eb="32">
      <t>トウ</t>
    </rPh>
    <phoneticPr fontId="20"/>
  </si>
  <si>
    <t>注）以下、「経験・技能を有する障害福祉サービス等従事者」の平均給与額等を示す。「経験・技能を有する障害福祉サービス等従事者」とは、福祉・介護職員のうち、介護福祉士、社会福祉士、精神保健福祉士又は保育士の資格を有する者・心理指導担当職員・サービス管理責任者・児童発達支援管理責任者・サービス提供責任者に該当する職員である。</t>
    <rPh sb="0" eb="1">
      <t>チュウ</t>
    </rPh>
    <rPh sb="2" eb="4">
      <t>イカ</t>
    </rPh>
    <rPh sb="29" eb="31">
      <t>ヘイキン</t>
    </rPh>
    <rPh sb="31" eb="34">
      <t>キュウヨガク</t>
    </rPh>
    <rPh sb="34" eb="35">
      <t>トウ</t>
    </rPh>
    <rPh sb="36" eb="37">
      <t>シメ</t>
    </rPh>
    <rPh sb="150" eb="152">
      <t>ガイトウ</t>
    </rPh>
    <rPh sb="154" eb="156">
      <t>ショクイン</t>
    </rPh>
    <phoneticPr fontId="14"/>
  </si>
  <si>
    <t>独立行政法人（のぞみの園、国立病院機構以外）・地方独立行政法人</t>
  </si>
  <si>
    <t>Ⅵ．福祉・介護職員等特定処遇改善加算を届出している事業所における障害福祉サービス等従事者の平均給与額等の状況</t>
    <rPh sb="2" eb="4">
      <t>フクシ</t>
    </rPh>
    <rPh sb="5" eb="7">
      <t>カイゴ</t>
    </rPh>
    <rPh sb="7" eb="9">
      <t>ショクイン</t>
    </rPh>
    <rPh sb="9" eb="10">
      <t>トウ</t>
    </rPh>
    <rPh sb="10" eb="12">
      <t>トクテイ</t>
    </rPh>
    <rPh sb="12" eb="14">
      <t>ショグウ</t>
    </rPh>
    <rPh sb="14" eb="16">
      <t>カイゼン</t>
    </rPh>
    <rPh sb="16" eb="18">
      <t>カサン</t>
    </rPh>
    <rPh sb="19" eb="21">
      <t>トドケデ</t>
    </rPh>
    <rPh sb="25" eb="28">
      <t>ジギョウショ</t>
    </rPh>
    <rPh sb="32" eb="34">
      <t>ショウガイ</t>
    </rPh>
    <rPh sb="34" eb="36">
      <t>フクシ</t>
    </rPh>
    <rPh sb="40" eb="41">
      <t>トウ</t>
    </rPh>
    <rPh sb="41" eb="44">
      <t>ジュウジシャ</t>
    </rPh>
    <rPh sb="45" eb="47">
      <t>ヘイキン</t>
    </rPh>
    <rPh sb="47" eb="50">
      <t>キュウヨガク</t>
    </rPh>
    <rPh sb="50" eb="51">
      <t>トウ</t>
    </rPh>
    <rPh sb="52" eb="54">
      <t>ジョウキョウ</t>
    </rPh>
    <phoneticPr fontId="17"/>
  </si>
  <si>
    <t>第151表　職種別にみた特定処遇改善加算の届出をしている事業所等における障害福祉サービス等従事者の平均給与額等（常勤）</t>
    <phoneticPr fontId="17"/>
  </si>
  <si>
    <t>第152表　職種別にみた福祉・介護職員処遇改善加算（Ⅰ）～（Ⅲ）の届出をしている事業所のうち特定処遇改善加算の届出をしていない事業所等における障害福祉サービス等従事者の平均給与額等（常勤）</t>
    <rPh sb="23" eb="25">
      <t>カサン</t>
    </rPh>
    <phoneticPr fontId="17"/>
  </si>
  <si>
    <t>第153表　職種別にみた特定処遇改善加算の届出をしている事業所等における障害福祉サービス等従事者の平均給与額等（非常勤）</t>
    <phoneticPr fontId="17"/>
  </si>
  <si>
    <t>第154表　職種別にみた福祉・介護職員処遇改善加算（Ⅰ）～（Ⅲ）の届出をしている事業所のうち特定処遇改善加算の届出をしていない事業所等における障害福祉サービス等従事者の平均給与額等（非常勤）</t>
    <rPh sb="23" eb="25">
      <t>カサン</t>
    </rPh>
    <rPh sb="91" eb="92">
      <t>ヒ</t>
    </rPh>
    <phoneticPr fontId="17"/>
  </si>
  <si>
    <t>第155表　サービス別にみた特定処遇改善加算の届出をしている事業所等における職員の平均給与額等（常勤）</t>
    <phoneticPr fontId="9"/>
  </si>
  <si>
    <t>第156表　サービス別にみた特定処遇改善加算の届出をしている事業所等における職員の平均給与額等（非常勤）</t>
    <phoneticPr fontId="9"/>
  </si>
  <si>
    <t>第157表　施設・事業所規模別にみた特定処遇改善加算の届出をしている事業所等における職員の平均給与額等（常勤）</t>
    <phoneticPr fontId="17"/>
  </si>
  <si>
    <t>第158表　施設・事業所規模別にみた特定処遇改善加算の届出をしている事業所等における職員の平均給与額等（非常勤）</t>
    <phoneticPr fontId="17"/>
  </si>
  <si>
    <t>第159表　法人種類別にみた特定処遇改善加算の届出をしている事業所等における職員の平均給与額等（常勤）</t>
    <phoneticPr fontId="9"/>
  </si>
  <si>
    <t>第160表　法人種類別にみた特定処遇改善加算の届出をしている事業所等における職員の平均給与額等（非常勤）</t>
    <phoneticPr fontId="9"/>
  </si>
  <si>
    <t>第161表　設立年数別にみた特定処遇改善加算の届出をしている事業所等における職員の平均給与額等（常勤）</t>
    <phoneticPr fontId="9"/>
  </si>
  <si>
    <t>第162表　設立年数別にみた特定処遇改善加算の届出をしている事業所等における職員の平均給与額等（非常勤）</t>
    <phoneticPr fontId="9"/>
  </si>
  <si>
    <t>第163表　職位別にみた特定処遇改善加算の届出をしている事業所等における職員の平均給与額等（常勤）</t>
    <rPh sb="6" eb="8">
      <t>ショクイ</t>
    </rPh>
    <phoneticPr fontId="17"/>
  </si>
  <si>
    <t>第164表　職位別にみた特定処遇改善加算の届出をしている事業所等における職員の平均給与額等（非常勤）</t>
    <rPh sb="6" eb="8">
      <t>ショクイ</t>
    </rPh>
    <phoneticPr fontId="17"/>
  </si>
  <si>
    <t>第165表　年齢階級別にみた特定処遇改善加算の届出をしている事業所等における職員の平均給与額等（常勤）</t>
    <phoneticPr fontId="9"/>
  </si>
  <si>
    <t>第166表　年齢階級別にみた特定処遇改善加算の届出をしている事業所等における職員の平均給与額等（非常勤）</t>
    <phoneticPr fontId="9"/>
  </si>
  <si>
    <t>第167表　保有資格別にみた特定処遇改善加算の届出をしている事業所等における職員の平均給与額等（常勤）</t>
    <phoneticPr fontId="9"/>
  </si>
  <si>
    <t>第168表　保有資格別にみた特定処遇改善加算の届出をしている事業所等における職員の平均給与額等（非常勤）</t>
    <phoneticPr fontId="9"/>
  </si>
  <si>
    <t>第169表　勤続年数別にみた特定処遇改善加算の届出をしている事業所等における職員の平均給与額等（常勤）</t>
    <phoneticPr fontId="9"/>
  </si>
  <si>
    <t>第170表　勤続年数別にみた特定処遇改善加算の届出をしている事業所等における職員の平均給与額等（非常勤）</t>
    <phoneticPr fontId="9"/>
  </si>
  <si>
    <t>第171表　保有資格別・勤続年数別にみた特定処遇改善加算の届出をしている事業所等における経験・技能を有する障害福祉サービス等従事者の平均給与額等（常勤）</t>
    <phoneticPr fontId="15"/>
  </si>
  <si>
    <t>第172表　保有資格別・勤続年数別にみた特定処遇改善加算の届出をしている事業所等における経験・技能を有する障害福祉サービス等従事者の平均給与額等（非常勤）</t>
    <rPh sb="73" eb="74">
      <t>ヒ</t>
    </rPh>
    <phoneticPr fontId="15"/>
  </si>
  <si>
    <t>第173表　サービス別にみた特定処遇改善加算の届出をしている事業所等における経験・技能を有する障害福祉サービス等従事者の平均給与額等（常勤）</t>
    <phoneticPr fontId="15"/>
  </si>
  <si>
    <t>第174表　サービス別にみた特定処遇改善加算の届出をしている事業所等における経験・技能を有する障害福祉サービス等従事者の平均給与額等（非常勤）</t>
    <rPh sb="67" eb="68">
      <t>ヒ</t>
    </rPh>
    <phoneticPr fontId="15"/>
  </si>
  <si>
    <t>第175表　施設・事業所規模別にみた特定処遇改善加算の届出をしている事業所等における経験・技能を有する障害福祉サービス等従事者の平均給与額等（常勤）</t>
    <phoneticPr fontId="17"/>
  </si>
  <si>
    <t>第176表　施設・事業所規模別にみた特定処遇改善加算の届出をしている事業所等における経験・技能を有する障害福祉サービス等従事者の平均給与額等（非常勤）</t>
    <phoneticPr fontId="17"/>
  </si>
  <si>
    <t>第177表　年齢階級別にみた特定処遇改善加算の届出をしている事業所等における経験・技能を有する障害福祉サービス等従事者の平均給与額等（常勤）</t>
    <phoneticPr fontId="17"/>
  </si>
  <si>
    <t>第178表　年齢階級別にみた特定処遇改善加算の届出をしている事業所等における経験・技能を有する障害福祉サービス等従事者の平均給与額等（非常勤）</t>
    <rPh sb="67" eb="68">
      <t>ヒ</t>
    </rPh>
    <phoneticPr fontId="17"/>
  </si>
  <si>
    <t>令和４年12月</t>
    <phoneticPr fontId="16"/>
  </si>
  <si>
    <t>令和３年12月</t>
    <phoneticPr fontId="10"/>
  </si>
  <si>
    <t>※平均給与額は、基本給＋手当＋一時金（年額の1／12）により算出。また、10円未満を四捨五入している。</t>
  </si>
  <si>
    <t>-</t>
    <phoneticPr fontId="9"/>
  </si>
  <si>
    <t>　令和４年度に福祉・介護職員等特定処遇改善加算の届出をしている施設・事業所において、サービス別に、令和３年12月と令和４年12月ともに在籍している職員の平均給与額を令和３年12月と令和４年12月で比較すると、常勤職員ではいずれのサービスも増加している。</t>
    <rPh sb="46" eb="47">
      <t>ベツ</t>
    </rPh>
    <rPh sb="73" eb="75">
      <t>ショクイン</t>
    </rPh>
    <rPh sb="76" eb="78">
      <t>ヘイキン</t>
    </rPh>
    <rPh sb="78" eb="81">
      <t>キュウヨガク</t>
    </rPh>
    <rPh sb="104" eb="106">
      <t>ジョウキン</t>
    </rPh>
    <rPh sb="106" eb="108">
      <t>ショクイン</t>
    </rPh>
    <phoneticPr fontId="14"/>
  </si>
  <si>
    <t>　令和４年度に福祉・介護職員等特定処遇改善加算の届出をしている施設・事業所において、施設・事業所規模別に、令和３年12月と令和４年12月ともに在籍している職員の平均給与額を令和３年12月と令和４年12月で比較すると、常勤、非常勤とも、多くの施設・事業所規模で増加が見られる。</t>
    <rPh sb="1" eb="3">
      <t>レイワ</t>
    </rPh>
    <rPh sb="42" eb="44">
      <t>シセツ</t>
    </rPh>
    <rPh sb="45" eb="48">
      <t>ジギョウショ</t>
    </rPh>
    <rPh sb="48" eb="50">
      <t>キボ</t>
    </rPh>
    <rPh sb="50" eb="51">
      <t>ベツ</t>
    </rPh>
    <rPh sb="80" eb="82">
      <t>ヘイキン</t>
    </rPh>
    <rPh sb="82" eb="85">
      <t>キュウヨガク</t>
    </rPh>
    <rPh sb="108" eb="110">
      <t>ジョウキン</t>
    </rPh>
    <rPh sb="111" eb="114">
      <t>ヒジョウキン</t>
    </rPh>
    <rPh sb="117" eb="118">
      <t>オオ</t>
    </rPh>
    <rPh sb="120" eb="122">
      <t>シセツ</t>
    </rPh>
    <rPh sb="123" eb="126">
      <t>ジギョウショ</t>
    </rPh>
    <rPh sb="126" eb="128">
      <t>キボ</t>
    </rPh>
    <rPh sb="132" eb="133">
      <t>ミ</t>
    </rPh>
    <phoneticPr fontId="14"/>
  </si>
  <si>
    <t>　令和４年度に福祉・介護職員等特定処遇改善加算の届出をしている施設・事業所において、法人種類別に、令和３年12月と令和４年12月ともに在籍している職員の平均給与額を令和３年12月と令和４年12月で比較すると、法人の種類に関わらず常勤、非常勤とも増加している。</t>
    <rPh sb="42" eb="44">
      <t>ホウジン</t>
    </rPh>
    <rPh sb="44" eb="46">
      <t>シュルイ</t>
    </rPh>
    <rPh sb="46" eb="47">
      <t>ベツ</t>
    </rPh>
    <rPh sb="76" eb="78">
      <t>ヘイキン</t>
    </rPh>
    <rPh sb="78" eb="81">
      <t>キュウヨガク</t>
    </rPh>
    <rPh sb="104" eb="106">
      <t>ホウジン</t>
    </rPh>
    <rPh sb="107" eb="109">
      <t>シュルイ</t>
    </rPh>
    <rPh sb="110" eb="111">
      <t>カカ</t>
    </rPh>
    <rPh sb="114" eb="116">
      <t>ジョウキン</t>
    </rPh>
    <rPh sb="117" eb="120">
      <t>ヒジョウキン</t>
    </rPh>
    <phoneticPr fontId="14"/>
  </si>
  <si>
    <t>　令和４年度に福祉・介護職員等特定処遇改善加算の届出をしている施設・事業所において、設立年数別に、令和３年12月と令和４年12月ともに在籍している職員の平均給与額を令和３年12月と令和４年12月で比較すると、設立年数に関わらず常勤、非常勤とも増加している。</t>
    <rPh sb="42" eb="44">
      <t>セツリツ</t>
    </rPh>
    <rPh sb="44" eb="46">
      <t>ネンスウ</t>
    </rPh>
    <rPh sb="46" eb="47">
      <t>ベツ</t>
    </rPh>
    <rPh sb="76" eb="78">
      <t>ヘイキン</t>
    </rPh>
    <rPh sb="78" eb="81">
      <t>キュウヨガク</t>
    </rPh>
    <rPh sb="104" eb="106">
      <t>セツリツ</t>
    </rPh>
    <rPh sb="106" eb="108">
      <t>ネンスウ</t>
    </rPh>
    <rPh sb="109" eb="110">
      <t>カカ</t>
    </rPh>
    <rPh sb="113" eb="115">
      <t>ジョウキン</t>
    </rPh>
    <rPh sb="116" eb="119">
      <t>ヒジョウキン</t>
    </rPh>
    <phoneticPr fontId="14"/>
  </si>
  <si>
    <t>　令和４年度に福祉・介護職員等特定処遇改善加算の届出をしている施設・事業所において、職位別に、令和３年12月と令和４年12月ともに在籍している職員の平均給与額を令和３年12月と令和４年12月で比較すると、常勤、非常勤とも、管理職、管理職でない者のいずれについても増加している。サービス別に職位別を見ると、常勤、非常勤とも増加している区分が多くなっている。</t>
    <rPh sb="1" eb="3">
      <t>レイワ</t>
    </rPh>
    <rPh sb="42" eb="44">
      <t>ショクイ</t>
    </rPh>
    <rPh sb="44" eb="45">
      <t>ベツ</t>
    </rPh>
    <rPh sb="74" eb="76">
      <t>ヘイキン</t>
    </rPh>
    <rPh sb="76" eb="79">
      <t>キュウヨガク</t>
    </rPh>
    <rPh sb="102" eb="104">
      <t>ジョウキン</t>
    </rPh>
    <rPh sb="105" eb="108">
      <t>ヒジョウキン</t>
    </rPh>
    <rPh sb="111" eb="113">
      <t>カンリ</t>
    </rPh>
    <rPh sb="113" eb="114">
      <t>ショク</t>
    </rPh>
    <rPh sb="115" eb="117">
      <t>カンリ</t>
    </rPh>
    <rPh sb="117" eb="118">
      <t>ショク</t>
    </rPh>
    <rPh sb="121" eb="122">
      <t>モノ</t>
    </rPh>
    <rPh sb="142" eb="143">
      <t>ベツ</t>
    </rPh>
    <rPh sb="144" eb="146">
      <t>ショクイ</t>
    </rPh>
    <rPh sb="146" eb="147">
      <t>ベツ</t>
    </rPh>
    <rPh sb="148" eb="149">
      <t>ミ</t>
    </rPh>
    <rPh sb="152" eb="154">
      <t>ジョウキン</t>
    </rPh>
    <rPh sb="155" eb="158">
      <t>ヒジョウキン</t>
    </rPh>
    <rPh sb="160" eb="162">
      <t>ゾウカ</t>
    </rPh>
    <rPh sb="166" eb="168">
      <t>クブン</t>
    </rPh>
    <rPh sb="169" eb="170">
      <t>オオ</t>
    </rPh>
    <phoneticPr fontId="14"/>
  </si>
  <si>
    <t>　令和４年度に福祉・介護職員等特定処遇改善加算の届出をしている施設・事業所において、職員の年齢階級別に、令和３年12月と令和４年12月ともに在籍している職員の平均給与額を令和３年12月と令和４年12月で比較すると、常勤は年齢階級に関わらず増加している。</t>
    <rPh sb="42" eb="44">
      <t>ショクイン</t>
    </rPh>
    <rPh sb="45" eb="47">
      <t>ネンレイ</t>
    </rPh>
    <rPh sb="47" eb="49">
      <t>カイキュウ</t>
    </rPh>
    <rPh sb="49" eb="50">
      <t>ベツ</t>
    </rPh>
    <rPh sb="79" eb="81">
      <t>ヘイキン</t>
    </rPh>
    <rPh sb="81" eb="84">
      <t>キュウヨガク</t>
    </rPh>
    <rPh sb="107" eb="109">
      <t>ジョウキン</t>
    </rPh>
    <rPh sb="110" eb="112">
      <t>ネンレイ</t>
    </rPh>
    <rPh sb="112" eb="114">
      <t>カイキュウ</t>
    </rPh>
    <rPh sb="115" eb="116">
      <t>カカ</t>
    </rPh>
    <phoneticPr fontId="14"/>
  </si>
  <si>
    <t>　令和４年度に福祉・介護職員等特定処遇改善加算の届出をしている施設・事業所において、職員の保有資格別に、令和３年12月と令和４年12月ともに在籍している職員の平均給与額を令和３年12月と令和４年12月で比較すると、非常勤の精神保健福祉士を除き増加している。</t>
    <rPh sb="42" eb="44">
      <t>ショクイン</t>
    </rPh>
    <rPh sb="45" eb="47">
      <t>ホユウ</t>
    </rPh>
    <rPh sb="47" eb="49">
      <t>シカク</t>
    </rPh>
    <rPh sb="49" eb="50">
      <t>ベツ</t>
    </rPh>
    <rPh sb="79" eb="81">
      <t>ヘイキン</t>
    </rPh>
    <rPh sb="81" eb="84">
      <t>キュウヨガク</t>
    </rPh>
    <rPh sb="107" eb="110">
      <t>ヒジョウキン</t>
    </rPh>
    <rPh sb="111" eb="118">
      <t>セイシンホケンフクシシ</t>
    </rPh>
    <rPh sb="119" eb="120">
      <t>ノゾ</t>
    </rPh>
    <phoneticPr fontId="14"/>
  </si>
  <si>
    <t>　令和４年度に福祉・介護職員等特定処遇改善加算の届出をしている施設・事業所において、職員の勤続年数別に、令和３年12月と令和４年12月ともに在籍している職員の平均給与額を令和３年12月と令和４年12月で比較すると、常勤では勤続年数に関わらず増加している。
　資格等を有する職員について、勤続年数別の平均給与額を見ると、いずれの勤続年数においても、資格等の保有に該当しない職員と比較して、該当する職員の平均給与額が大きくなっている。</t>
    <rPh sb="42" eb="44">
      <t>ショクイン</t>
    </rPh>
    <rPh sb="45" eb="47">
      <t>キンゾク</t>
    </rPh>
    <rPh sb="47" eb="49">
      <t>ネンスウ</t>
    </rPh>
    <rPh sb="49" eb="50">
      <t>ベツ</t>
    </rPh>
    <rPh sb="79" eb="81">
      <t>ヘイキン</t>
    </rPh>
    <rPh sb="81" eb="84">
      <t>キュウヨガク</t>
    </rPh>
    <rPh sb="107" eb="109">
      <t>ジョウキン</t>
    </rPh>
    <rPh sb="111" eb="113">
      <t>キンゾク</t>
    </rPh>
    <rPh sb="113" eb="115">
      <t>ネンスウ</t>
    </rPh>
    <rPh sb="116" eb="117">
      <t>カカ</t>
    </rPh>
    <rPh sb="129" eb="131">
      <t>シカク</t>
    </rPh>
    <rPh sb="131" eb="132">
      <t>トウ</t>
    </rPh>
    <rPh sb="133" eb="134">
      <t>ユウ</t>
    </rPh>
    <rPh sb="136" eb="138">
      <t>ショクイン</t>
    </rPh>
    <rPh sb="143" eb="145">
      <t>キンゾク</t>
    </rPh>
    <rPh sb="145" eb="147">
      <t>ネンスウ</t>
    </rPh>
    <rPh sb="147" eb="148">
      <t>ベツ</t>
    </rPh>
    <rPh sb="149" eb="151">
      <t>ヘイキン</t>
    </rPh>
    <rPh sb="151" eb="154">
      <t>キュウヨガク</t>
    </rPh>
    <rPh sb="155" eb="156">
      <t>ミ</t>
    </rPh>
    <rPh sb="163" eb="165">
      <t>キンゾク</t>
    </rPh>
    <rPh sb="165" eb="167">
      <t>ネンスウ</t>
    </rPh>
    <rPh sb="173" eb="175">
      <t>シカク</t>
    </rPh>
    <rPh sb="175" eb="176">
      <t>トウ</t>
    </rPh>
    <rPh sb="177" eb="179">
      <t>ホユウ</t>
    </rPh>
    <rPh sb="180" eb="182">
      <t>ガイトウ</t>
    </rPh>
    <rPh sb="185" eb="187">
      <t>ショクイン</t>
    </rPh>
    <rPh sb="188" eb="190">
      <t>ヒカク</t>
    </rPh>
    <rPh sb="193" eb="195">
      <t>ガイトウ</t>
    </rPh>
    <rPh sb="197" eb="199">
      <t>ショクイン</t>
    </rPh>
    <rPh sb="200" eb="202">
      <t>ヘイキン</t>
    </rPh>
    <rPh sb="202" eb="204">
      <t>キュウヨ</t>
    </rPh>
    <rPh sb="204" eb="205">
      <t>ガク</t>
    </rPh>
    <rPh sb="206" eb="207">
      <t>オオ</t>
    </rPh>
    <phoneticPr fontId="14"/>
  </si>
  <si>
    <t>-</t>
  </si>
  <si>
    <t>令和４年度に福祉・介護職員等特定処遇改善加算の届出をしている施設・事業所において、令和３年12月と令和４年12月ともに在籍している者の、令和３年12月と令和４年12月の平均給与額を比較すると、常勤の福祉・介護職員では19,580円増加している。非常勤の福祉・介護職員では4,230円増加している。
　福祉・介護職員処遇改善加算（Ⅰ）～（Ⅲ）の届出をしている施設・事業所について、福祉・介護職員等特定処遇改善加算の届出有無で平均給与額を見ると、特定処遇改善加算の届出をしていない施設・事業所と比較して、常勤、非常勤とも、届出をしている施設・事業所の平均給与額が大きくなっている。</t>
    <rPh sb="150" eb="152">
      <t>フクシ</t>
    </rPh>
    <rPh sb="153" eb="155">
      <t>カイゴ</t>
    </rPh>
    <rPh sb="155" eb="157">
      <t>ショクイン</t>
    </rPh>
    <rPh sb="157" eb="159">
      <t>ショグウ</t>
    </rPh>
    <rPh sb="159" eb="161">
      <t>カイゼン</t>
    </rPh>
    <rPh sb="161" eb="163">
      <t>カサン</t>
    </rPh>
    <rPh sb="171" eb="173">
      <t>トドケデ</t>
    </rPh>
    <rPh sb="178" eb="180">
      <t>シセツ</t>
    </rPh>
    <rPh sb="181" eb="184">
      <t>ジギョウショ</t>
    </rPh>
    <rPh sb="208" eb="210">
      <t>ウム</t>
    </rPh>
    <rPh sb="211" eb="213">
      <t>ヘイキン</t>
    </rPh>
    <rPh sb="213" eb="216">
      <t>キュウヨガク</t>
    </rPh>
    <rPh sb="217" eb="218">
      <t>ミ</t>
    </rPh>
    <rPh sb="221" eb="223">
      <t>トクテイ</t>
    </rPh>
    <rPh sb="223" eb="225">
      <t>ショグウ</t>
    </rPh>
    <rPh sb="225" eb="227">
      <t>カイゼン</t>
    </rPh>
    <rPh sb="227" eb="229">
      <t>カサン</t>
    </rPh>
    <rPh sb="230" eb="232">
      <t>トドケデ</t>
    </rPh>
    <rPh sb="238" eb="240">
      <t>シセツ</t>
    </rPh>
    <rPh sb="241" eb="244">
      <t>ジギョウショ</t>
    </rPh>
    <rPh sb="245" eb="247">
      <t>ヒカク</t>
    </rPh>
    <rPh sb="250" eb="252">
      <t>ジョウキン</t>
    </rPh>
    <rPh sb="253" eb="256">
      <t>ヒジョウキン</t>
    </rPh>
    <rPh sb="259" eb="261">
      <t>トドケデ</t>
    </rPh>
    <rPh sb="266" eb="268">
      <t>シセツ</t>
    </rPh>
    <rPh sb="269" eb="272">
      <t>ジギョウショ</t>
    </rPh>
    <rPh sb="273" eb="275">
      <t>ヘイキン</t>
    </rPh>
    <rPh sb="275" eb="277">
      <t>キュウヨ</t>
    </rPh>
    <rPh sb="277" eb="278">
      <t>ガク</t>
    </rPh>
    <rPh sb="279" eb="280">
      <t>オオ</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</si>
</sst>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quot;▲ &quot;#,##0"/>
    <numFmt numFmtId="178" formatCode="0.0&quot;%&quot;"/>
    <numFmt numFmtId="179" formatCode="#,##0.0;&quot;▲ &quot;#,##0.0"/>
  </numFmts>
  <fonts count="21" x14ac:knownFonts="1">
    <font>
      <sz val="11"/>
      <color theme="1"/>
      <name val="ＭＳ Ｐゴシック"/>
      <family val="3"/>
      <charset val="128"/>
      <scheme val="minor"/>
    </font>
    <font>
      <sz val="8"/>
      <color theme="1"/>
      <name val="Meiryo UI"/>
      <family val="2"/>
      <charset val="128"/>
    </font>
    <font>
      <sz val="8"/>
      <color theme="1"/>
      <name val="Meiryo UI"/>
      <family val="2"/>
      <charset val="128"/>
    </font>
    <font>
      <sz val="11"/>
      <color theme="1"/>
      <name val="ＭＳ Ｐゴシック"/>
      <family val="2"/>
      <charset val="128"/>
      <scheme val="minor"/>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8"/>
      <color rgb="FF006100"/>
      <name val="Meiryo UI"/>
      <family val="2"/>
      <charset val="128"/>
    </font>
    <font>
      <sz val="7.5"/>
      <color theme="1"/>
      <name val="ＭＳ 明朝"/>
      <family val="1"/>
      <charset val="128"/>
    </font>
    <font>
      <sz val="8"/>
      <color theme="1"/>
      <name val="Meiryo UI"/>
      <family val="3"/>
      <charset val="128"/>
    </font>
    <font>
      <sz val="8"/>
      <name val="Meiryo UI"/>
      <family val="3"/>
      <charset val="128"/>
    </font>
    <font>
      <sz val="6"/>
      <name val="メイリオ"/>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6"/>
      <name val="MS UI Gothic"/>
      <family val="3"/>
      <charset val="128"/>
    </font>
  </fonts>
  <fills count="3">
    <fill>
      <patternFill patternType="none"/>
    </fill>
    <fill>
      <patternFill patternType="gray125"/>
    </fill>
    <fill>
      <patternFill patternType="solid">
        <fgColor theme="8" tint="0.79995117038483843"/>
        <bgColor indexed="64"/>
      </patternFill>
    </fill>
  </fills>
  <borders count="1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33">
    <xf numFmtId="0" fontId="0" fillId="0" borderId="0">
      <alignment vertical="center"/>
    </xf>
    <xf numFmtId="0" fontId="6" fillId="0" borderId="1" applyNumberFormat="0" applyAlignment="0" applyProtection="0">
      <alignment horizontal="left" vertical="center"/>
    </xf>
    <xf numFmtId="0" fontId="6" fillId="0" borderId="2">
      <alignment horizontal="lef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38" fontId="4" fillId="0" borderId="0" applyFont="0" applyFill="0" applyBorder="0" applyAlignment="0" applyProtection="0"/>
    <xf numFmtId="38" fontId="7" fillId="0" borderId="0" applyFont="0" applyFill="0" applyBorder="0" applyAlignment="0" applyProtection="0">
      <alignment vertical="center"/>
    </xf>
    <xf numFmtId="38" fontId="4" fillId="0" borderId="0" applyFont="0" applyFill="0" applyBorder="0" applyAlignment="0" applyProtection="0">
      <alignment vertical="center"/>
    </xf>
    <xf numFmtId="0" fontId="4" fillId="0" borderId="0">
      <alignment vertical="center"/>
    </xf>
    <xf numFmtId="0" fontId="4" fillId="0" borderId="0"/>
    <xf numFmtId="0" fontId="4"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5" fillId="0" borderId="0"/>
    <xf numFmtId="0" fontId="8" fillId="0" borderId="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0" fontId="1" fillId="0" borderId="0">
      <alignment vertical="center"/>
    </xf>
  </cellStyleXfs>
  <cellXfs count="63">
    <xf numFmtId="0" fontId="0" fillId="0" borderId="0" xfId="0">
      <alignment vertical="center"/>
    </xf>
    <xf numFmtId="0" fontId="19" fillId="0" borderId="0" xfId="28" applyFont="1">
      <alignment vertical="center"/>
    </xf>
    <xf numFmtId="0" fontId="11" fillId="0" borderId="0" xfId="28" applyFont="1">
      <alignment vertical="center"/>
    </xf>
    <xf numFmtId="38" fontId="13" fillId="0" borderId="9" xfId="26" applyFont="1" applyFill="1" applyBorder="1">
      <alignment vertical="center"/>
    </xf>
    <xf numFmtId="0" fontId="2" fillId="0" borderId="0" xfId="28">
      <alignment vertical="center"/>
    </xf>
    <xf numFmtId="0" fontId="2" fillId="0" borderId="13" xfId="28" applyBorder="1">
      <alignment vertical="center"/>
    </xf>
    <xf numFmtId="0" fontId="2" fillId="0" borderId="9" xfId="28" applyBorder="1">
      <alignment vertical="center"/>
    </xf>
    <xf numFmtId="0" fontId="2" fillId="0" borderId="5" xfId="28" applyBorder="1">
      <alignment vertical="center"/>
    </xf>
    <xf numFmtId="0" fontId="19" fillId="0" borderId="0" xfId="28" applyFont="1" applyAlignment="1">
      <alignment horizontal="left" vertical="center"/>
    </xf>
    <xf numFmtId="0" fontId="12" fillId="0" borderId="0" xfId="28" applyFont="1" applyAlignment="1">
      <alignment horizontal="justify" vertical="top" wrapText="1"/>
    </xf>
    <xf numFmtId="0" fontId="11" fillId="0" borderId="0" xfId="28" applyFont="1" applyAlignment="1">
      <alignment horizontal="left" vertical="center" wrapText="1"/>
    </xf>
    <xf numFmtId="38" fontId="13" fillId="2" borderId="4" xfId="26" applyFont="1" applyFill="1" applyBorder="1" applyAlignment="1">
      <alignment horizontal="centerContinuous" vertical="center" wrapText="1"/>
    </xf>
    <xf numFmtId="38" fontId="13" fillId="2" borderId="2" xfId="26" applyFont="1" applyFill="1" applyBorder="1" applyAlignment="1">
      <alignment horizontal="centerContinuous" vertical="center" wrapText="1"/>
    </xf>
    <xf numFmtId="38" fontId="13" fillId="2" borderId="8" xfId="26" applyFont="1" applyFill="1" applyBorder="1" applyAlignment="1">
      <alignment horizontal="centerContinuous" vertical="center" wrapText="1"/>
    </xf>
    <xf numFmtId="179" fontId="13" fillId="0" borderId="9" xfId="26" applyNumberFormat="1" applyFont="1" applyFill="1" applyBorder="1">
      <alignment vertical="center"/>
    </xf>
    <xf numFmtId="176" fontId="13" fillId="0" borderId="9" xfId="26" applyNumberFormat="1" applyFont="1" applyFill="1" applyBorder="1" applyAlignment="1">
      <alignment horizontal="right" vertical="center"/>
    </xf>
    <xf numFmtId="38" fontId="13" fillId="0" borderId="0" xfId="29" applyFont="1" applyFill="1" applyBorder="1">
      <alignment vertical="center"/>
    </xf>
    <xf numFmtId="38" fontId="13" fillId="0" borderId="0" xfId="29" applyFont="1" applyFill="1" applyBorder="1" applyAlignment="1">
      <alignment vertical="center"/>
    </xf>
    <xf numFmtId="178" fontId="13" fillId="0" borderId="0" xfId="29" applyNumberFormat="1" applyFont="1" applyFill="1" applyBorder="1">
      <alignment vertical="center"/>
    </xf>
    <xf numFmtId="176" fontId="13" fillId="0" borderId="0" xfId="29" applyNumberFormat="1" applyFont="1" applyFill="1" applyBorder="1">
      <alignment vertical="center"/>
    </xf>
    <xf numFmtId="38" fontId="13" fillId="0" borderId="0" xfId="29" applyFont="1" applyFill="1" applyBorder="1" applyAlignment="1">
      <alignment horizontal="center" vertical="center" wrapText="1"/>
    </xf>
    <xf numFmtId="38" fontId="13" fillId="2" borderId="9" xfId="29" applyFont="1" applyFill="1" applyBorder="1" applyAlignment="1">
      <alignment horizontal="center" vertical="center" wrapText="1"/>
    </xf>
    <xf numFmtId="38" fontId="13" fillId="0" borderId="4" xfId="29" applyFont="1" applyFill="1" applyBorder="1" applyAlignment="1">
      <alignment vertical="center"/>
    </xf>
    <xf numFmtId="38" fontId="13" fillId="0" borderId="8" xfId="29" applyFont="1" applyFill="1" applyBorder="1" applyAlignment="1">
      <alignment vertical="center"/>
    </xf>
    <xf numFmtId="38" fontId="13" fillId="0" borderId="9" xfId="29" applyFont="1" applyFill="1" applyBorder="1">
      <alignment vertical="center"/>
    </xf>
    <xf numFmtId="38" fontId="13" fillId="0" borderId="6" xfId="29" applyFont="1" applyFill="1" applyBorder="1" applyAlignment="1">
      <alignment vertical="center"/>
    </xf>
    <xf numFmtId="38" fontId="13" fillId="0" borderId="5" xfId="29" applyFont="1" applyFill="1" applyBorder="1" applyAlignment="1">
      <alignment vertical="center"/>
    </xf>
    <xf numFmtId="38" fontId="18" fillId="0" borderId="0" xfId="29" applyFont="1" applyFill="1" applyBorder="1">
      <alignment vertical="center"/>
    </xf>
    <xf numFmtId="38" fontId="13" fillId="2" borderId="6" xfId="29" applyFont="1" applyFill="1" applyBorder="1" applyAlignment="1">
      <alignment horizontal="center" vertical="center"/>
    </xf>
    <xf numFmtId="38" fontId="13" fillId="2" borderId="7" xfId="29" applyFont="1" applyFill="1" applyBorder="1" applyAlignment="1">
      <alignment horizontal="center" vertical="center"/>
    </xf>
    <xf numFmtId="38" fontId="13" fillId="2" borderId="3" xfId="29" applyFont="1" applyFill="1" applyBorder="1" applyAlignment="1">
      <alignment horizontal="center" vertical="center" wrapText="1"/>
    </xf>
    <xf numFmtId="38" fontId="13" fillId="2" borderId="10" xfId="29" applyFont="1" applyFill="1" applyBorder="1" applyAlignment="1">
      <alignment horizontal="center" vertical="center"/>
    </xf>
    <xf numFmtId="38" fontId="13" fillId="2" borderId="11" xfId="29" applyFont="1" applyFill="1" applyBorder="1" applyAlignment="1">
      <alignment horizontal="center" vertical="center"/>
    </xf>
    <xf numFmtId="38" fontId="13" fillId="2" borderId="5" xfId="29" applyFont="1" applyFill="1" applyBorder="1" applyAlignment="1">
      <alignment horizontal="center" vertical="center" wrapText="1"/>
    </xf>
    <xf numFmtId="177" fontId="13" fillId="0" borderId="9" xfId="29" applyNumberFormat="1" applyFont="1" applyFill="1" applyBorder="1" applyAlignment="1">
      <alignment horizontal="right" vertical="center"/>
    </xf>
    <xf numFmtId="179" fontId="13" fillId="0" borderId="9" xfId="29" applyNumberFormat="1" applyFont="1" applyFill="1" applyBorder="1" applyAlignment="1">
      <alignment horizontal="right" vertical="center"/>
    </xf>
    <xf numFmtId="38" fontId="13" fillId="0" borderId="13" xfId="29" applyFont="1" applyFill="1" applyBorder="1" applyAlignment="1">
      <alignment vertical="center"/>
    </xf>
    <xf numFmtId="38" fontId="13" fillId="0" borderId="9" xfId="29" applyFont="1" applyFill="1" applyBorder="1" applyAlignment="1">
      <alignment vertical="center"/>
    </xf>
    <xf numFmtId="177" fontId="13" fillId="0" borderId="9" xfId="29" applyNumberFormat="1" applyFont="1" applyFill="1" applyBorder="1">
      <alignment vertical="center"/>
    </xf>
    <xf numFmtId="179" fontId="13" fillId="0" borderId="9" xfId="29" applyNumberFormat="1" applyFont="1" applyFill="1" applyBorder="1">
      <alignment vertical="center"/>
    </xf>
    <xf numFmtId="179" fontId="13" fillId="0" borderId="0" xfId="29" applyNumberFormat="1" applyFont="1" applyFill="1" applyBorder="1">
      <alignment vertical="center"/>
    </xf>
    <xf numFmtId="177" fontId="13" fillId="0" borderId="0" xfId="29" applyNumberFormat="1" applyFont="1" applyFill="1" applyBorder="1">
      <alignment vertical="center"/>
    </xf>
    <xf numFmtId="176" fontId="13" fillId="0" borderId="0" xfId="29" applyNumberFormat="1" applyFont="1" applyFill="1" applyBorder="1" applyAlignment="1">
      <alignment horizontal="right" vertical="center"/>
    </xf>
    <xf numFmtId="176" fontId="13" fillId="0" borderId="9" xfId="29" applyNumberFormat="1" applyFont="1" applyFill="1" applyBorder="1">
      <alignment vertical="center"/>
    </xf>
    <xf numFmtId="38" fontId="13" fillId="0" borderId="12" xfId="29" applyFont="1" applyFill="1" applyBorder="1" applyAlignment="1">
      <alignment vertical="center"/>
    </xf>
    <xf numFmtId="38" fontId="13" fillId="0" borderId="10" xfId="29" applyFont="1" applyFill="1" applyBorder="1" applyAlignment="1">
      <alignment vertical="center"/>
    </xf>
    <xf numFmtId="38" fontId="13" fillId="0" borderId="9" xfId="29" applyFont="1" applyFill="1" applyBorder="1" applyAlignment="1">
      <alignment horizontal="justify" vertical="center" wrapText="1"/>
    </xf>
    <xf numFmtId="38" fontId="13" fillId="0" borderId="9" xfId="29" applyFont="1" applyFill="1" applyBorder="1" applyAlignment="1">
      <alignment horizontal="justify" vertical="center"/>
    </xf>
    <xf numFmtId="38" fontId="13" fillId="0" borderId="8" xfId="29" applyFont="1" applyFill="1" applyBorder="1" applyAlignment="1">
      <alignment horizontal="justify" vertical="center"/>
    </xf>
    <xf numFmtId="38" fontId="13" fillId="0" borderId="9" xfId="31" applyFont="1" applyFill="1" applyBorder="1">
      <alignment vertical="center"/>
    </xf>
    <xf numFmtId="177" fontId="13" fillId="0" borderId="9" xfId="31" applyNumberFormat="1" applyFont="1" applyFill="1" applyBorder="1">
      <alignment vertical="center"/>
    </xf>
    <xf numFmtId="38" fontId="11" fillId="0" borderId="0" xfId="31" applyFont="1">
      <alignment vertical="center"/>
    </xf>
    <xf numFmtId="38" fontId="13" fillId="0" borderId="0" xfId="31" applyFont="1" applyFill="1" applyBorder="1">
      <alignment vertical="center"/>
    </xf>
    <xf numFmtId="38" fontId="13" fillId="2" borderId="8" xfId="31" applyFont="1" applyFill="1" applyBorder="1" applyAlignment="1">
      <alignment horizontal="centerContinuous" vertical="center" wrapText="1"/>
    </xf>
    <xf numFmtId="38" fontId="13" fillId="2" borderId="9" xfId="31" applyFont="1" applyFill="1" applyBorder="1" applyAlignment="1">
      <alignment horizontal="center" vertical="center" wrapText="1"/>
    </xf>
    <xf numFmtId="38" fontId="13" fillId="0" borderId="9" xfId="31" applyFont="1" applyFill="1" applyBorder="1" applyAlignment="1">
      <alignment horizontal="right" vertical="center"/>
    </xf>
    <xf numFmtId="38" fontId="13" fillId="0" borderId="0" xfId="31" applyFont="1" applyFill="1" applyBorder="1" applyAlignment="1">
      <alignment horizontal="right" vertical="center"/>
    </xf>
    <xf numFmtId="38" fontId="11" fillId="0" borderId="0" xfId="31" applyFont="1" applyAlignment="1">
      <alignment horizontal="left" vertical="center" wrapText="1"/>
    </xf>
    <xf numFmtId="38" fontId="12" fillId="0" borderId="0" xfId="31" applyFont="1" applyAlignment="1">
      <alignment horizontal="justify" vertical="top" wrapText="1"/>
    </xf>
    <xf numFmtId="0" fontId="12" fillId="0" borderId="0" xfId="28" applyFont="1" applyAlignment="1">
      <alignment horizontal="justify" vertical="top" wrapText="1"/>
    </xf>
    <xf numFmtId="38" fontId="13" fillId="0" borderId="4" xfId="26" applyFont="1" applyFill="1" applyBorder="1" applyAlignment="1">
      <alignment vertical="center" shrinkToFit="1"/>
    </xf>
    <xf numFmtId="38" fontId="13" fillId="0" borderId="8" xfId="26" applyFont="1" applyFill="1" applyBorder="1" applyAlignment="1">
      <alignment vertical="center" shrinkToFit="1"/>
    </xf>
    <xf numFmtId="0" fontId="12" fillId="0" borderId="0" xfId="28" applyFont="1" applyAlignment="1">
      <alignment horizontal="justify" vertical="top" wrapText="1"/>
    </xf>
  </cellXfs>
  <cellStyles count="33">
    <cellStyle name="Header1" xfId="1" xr:uid="{00000000-0005-0000-0000-000000000000}"/>
    <cellStyle name="Header2" xfId="2" xr:uid="{00000000-0005-0000-0000-000001000000}"/>
    <cellStyle name="パーセント 2" xfId="3" xr:uid="{00000000-0005-0000-0000-000003000000}"/>
    <cellStyle name="パーセント 3" xfId="4" xr:uid="{00000000-0005-0000-0000-000004000000}"/>
    <cellStyle name="パーセント 4" xfId="24" xr:uid="{00000000-0005-0000-0000-000005000000}"/>
    <cellStyle name="パーセント 4 2" xfId="27" xr:uid="{00000000-0005-0000-0000-000006000000}"/>
    <cellStyle name="桁区切り" xfId="31" builtinId="6"/>
    <cellStyle name="桁区切り 2" xfId="5" xr:uid="{00000000-0005-0000-0000-000008000000}"/>
    <cellStyle name="桁区切り 2 2" xfId="29" xr:uid="{FA740DC7-0677-4B62-A0FC-7FE7B3830DA0}"/>
    <cellStyle name="桁区切り 3" xfId="6" xr:uid="{00000000-0005-0000-0000-000009000000}"/>
    <cellStyle name="桁区切り 4" xfId="7" xr:uid="{00000000-0005-0000-0000-00000A000000}"/>
    <cellStyle name="桁区切り 5" xfId="23" xr:uid="{00000000-0005-0000-0000-00000B000000}"/>
    <cellStyle name="桁区切り 5 2" xfId="26" xr:uid="{00000000-0005-0000-0000-00000C000000}"/>
    <cellStyle name="標準" xfId="0" builtinId="0"/>
    <cellStyle name="標準 10" xfId="22" xr:uid="{00000000-0005-0000-0000-00000E000000}"/>
    <cellStyle name="標準 10 2" xfId="25" xr:uid="{00000000-0005-0000-0000-00000F000000}"/>
    <cellStyle name="標準 11" xfId="28" xr:uid="{F95C8EAF-7636-42A8-BA6B-96D68E7E8DFC}"/>
    <cellStyle name="標準 12" xfId="32" xr:uid="{B4E526C5-9F60-4259-8692-7B22036670CD}"/>
    <cellStyle name="標準 2" xfId="8" xr:uid="{00000000-0005-0000-0000-000010000000}"/>
    <cellStyle name="標準 2 2" xfId="9" xr:uid="{00000000-0005-0000-0000-000011000000}"/>
    <cellStyle name="標準 3" xfId="10" xr:uid="{00000000-0005-0000-0000-000012000000}"/>
    <cellStyle name="標準 3 2" xfId="11" xr:uid="{00000000-0005-0000-0000-000013000000}"/>
    <cellStyle name="標準 3 3" xfId="30" xr:uid="{19256062-EC5C-4616-8171-CC2C3195990D}"/>
    <cellStyle name="標準 4" xfId="12" xr:uid="{00000000-0005-0000-0000-000014000000}"/>
    <cellStyle name="標準 4 2" xfId="13" xr:uid="{00000000-0005-0000-0000-000015000000}"/>
    <cellStyle name="標準 5" xfId="14" xr:uid="{00000000-0005-0000-0000-000016000000}"/>
    <cellStyle name="標準 5 2" xfId="15" xr:uid="{00000000-0005-0000-0000-000017000000}"/>
    <cellStyle name="標準 6" xfId="16" xr:uid="{00000000-0005-0000-0000-000018000000}"/>
    <cellStyle name="標準 6 2" xfId="17" xr:uid="{00000000-0005-0000-0000-000019000000}"/>
    <cellStyle name="標準 7" xfId="18" xr:uid="{00000000-0005-0000-0000-00001A000000}"/>
    <cellStyle name="標準 8" xfId="19" xr:uid="{00000000-0005-0000-0000-00001B000000}"/>
    <cellStyle name="標準 9" xfId="20" xr:uid="{00000000-0005-0000-0000-00001C000000}"/>
    <cellStyle name="未定義" xfId="21"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71FD8-2845-4D39-8A13-C6FF9C26BA16}">
  <sheetPr codeName="Sheet70"/>
  <dimension ref="A1:R1295"/>
  <sheetViews>
    <sheetView tabSelected="1" view="pageBreakPreview" zoomScale="80" zoomScaleNormal="100" zoomScaleSheetLayoutView="80" workbookViewId="0">
      <selection activeCell="S42" sqref="S42"/>
    </sheetView>
  </sheetViews>
  <sheetFormatPr defaultColWidth="9" defaultRowHeight="12" x14ac:dyDescent="0.15"/>
  <cols>
    <col min="1" max="1" width="3.5" style="16" customWidth="1"/>
    <col min="2" max="2" width="1.5" style="17" customWidth="1"/>
    <col min="3" max="3" width="25.125" style="17" customWidth="1"/>
    <col min="4" max="4" width="7" style="16" customWidth="1"/>
    <col min="5" max="15" width="8.5" style="19" customWidth="1"/>
    <col min="16" max="29" width="11.375" style="19" customWidth="1"/>
    <col min="30" max="30" width="10.5" style="19" customWidth="1"/>
    <col min="31" max="16384" width="9" style="19"/>
  </cols>
  <sheetData>
    <row r="1" spans="1:15" ht="16.5" x14ac:dyDescent="0.15">
      <c r="A1" s="27" t="s">
        <v>155</v>
      </c>
    </row>
    <row r="3" spans="1:15" s="4" customFormat="1" ht="15.75" x14ac:dyDescent="0.15">
      <c r="A3" s="1" t="s">
        <v>78</v>
      </c>
      <c r="B3" s="2"/>
      <c r="C3" s="2"/>
      <c r="D3" s="2"/>
      <c r="E3" s="2"/>
      <c r="F3" s="2"/>
      <c r="G3" s="2"/>
      <c r="H3" s="2"/>
      <c r="I3" s="2"/>
      <c r="J3" s="2"/>
      <c r="K3" s="2"/>
      <c r="L3" s="2"/>
    </row>
    <row r="4" spans="1:15" s="4" customFormat="1" ht="50.25" customHeight="1" x14ac:dyDescent="0.15">
      <c r="A4" s="62" t="s">
        <v>197</v>
      </c>
      <c r="B4" s="62"/>
      <c r="C4" s="62"/>
      <c r="D4" s="62"/>
      <c r="E4" s="62"/>
      <c r="F4" s="62"/>
      <c r="G4" s="62"/>
      <c r="H4" s="62"/>
      <c r="I4" s="62"/>
      <c r="J4" s="62"/>
      <c r="K4" s="62"/>
      <c r="L4" s="62"/>
      <c r="M4" s="62"/>
      <c r="N4" s="62"/>
      <c r="O4" s="62"/>
    </row>
    <row r="5" spans="1:15" s="4" customFormat="1" ht="8.25" customHeight="1" x14ac:dyDescent="0.15">
      <c r="A5" s="2"/>
      <c r="B5" s="10"/>
      <c r="C5" s="10"/>
      <c r="D5" s="10"/>
      <c r="E5" s="10"/>
      <c r="F5" s="10"/>
      <c r="G5" s="10"/>
      <c r="H5" s="10"/>
      <c r="I5" s="10"/>
      <c r="J5" s="10"/>
      <c r="K5" s="10"/>
      <c r="L5" s="10"/>
    </row>
    <row r="6" spans="1:15" x14ac:dyDescent="0.15">
      <c r="A6" s="16" t="s">
        <v>156</v>
      </c>
    </row>
    <row r="7" spans="1:15" x14ac:dyDescent="0.15">
      <c r="B7" s="28"/>
      <c r="C7" s="29"/>
      <c r="D7" s="30"/>
      <c r="E7" s="11" t="s">
        <v>184</v>
      </c>
      <c r="F7" s="12"/>
      <c r="G7" s="12"/>
      <c r="H7" s="12"/>
      <c r="I7" s="13"/>
      <c r="J7" s="11" t="s">
        <v>185</v>
      </c>
      <c r="K7" s="12"/>
      <c r="L7" s="13"/>
      <c r="M7" s="11" t="s">
        <v>79</v>
      </c>
      <c r="N7" s="12"/>
      <c r="O7" s="13"/>
    </row>
    <row r="8" spans="1:15" ht="24" x14ac:dyDescent="0.15">
      <c r="A8" s="20"/>
      <c r="B8" s="31"/>
      <c r="C8" s="32"/>
      <c r="D8" s="33" t="s">
        <v>80</v>
      </c>
      <c r="E8" s="21" t="s">
        <v>81</v>
      </c>
      <c r="F8" s="21" t="s">
        <v>82</v>
      </c>
      <c r="G8" s="21" t="s">
        <v>83</v>
      </c>
      <c r="H8" s="21" t="s">
        <v>84</v>
      </c>
      <c r="I8" s="21" t="s">
        <v>85</v>
      </c>
      <c r="J8" s="21" t="s">
        <v>83</v>
      </c>
      <c r="K8" s="21" t="s">
        <v>84</v>
      </c>
      <c r="L8" s="21" t="s">
        <v>85</v>
      </c>
      <c r="M8" s="21" t="s">
        <v>83</v>
      </c>
      <c r="N8" s="21" t="s">
        <v>84</v>
      </c>
      <c r="O8" s="21" t="s">
        <v>85</v>
      </c>
    </row>
    <row r="9" spans="1:15" x14ac:dyDescent="0.15">
      <c r="B9" s="25" t="s">
        <v>18</v>
      </c>
      <c r="C9" s="23"/>
      <c r="D9" s="34">
        <v>9143</v>
      </c>
      <c r="E9" s="35">
        <v>45.647271136388497</v>
      </c>
      <c r="F9" s="35">
        <v>9.0880619052830447</v>
      </c>
      <c r="G9" s="35">
        <v>20.884829924532429</v>
      </c>
      <c r="H9" s="35">
        <v>164.3142294651646</v>
      </c>
      <c r="I9" s="34">
        <v>342480</v>
      </c>
      <c r="J9" s="35">
        <v>21.030624521491852</v>
      </c>
      <c r="K9" s="35">
        <v>164.96226621459039</v>
      </c>
      <c r="L9" s="34">
        <v>323570</v>
      </c>
      <c r="M9" s="14">
        <f>G9-J9</f>
        <v>-0.14579459695942276</v>
      </c>
      <c r="N9" s="14">
        <f t="shared" ref="N9:O9" si="0">H9-K9</f>
        <v>-0.64803674942578482</v>
      </c>
      <c r="O9" s="50">
        <f t="shared" si="0"/>
        <v>18910</v>
      </c>
    </row>
    <row r="10" spans="1:15" x14ac:dyDescent="0.15">
      <c r="B10" s="36"/>
      <c r="C10" s="37" t="s">
        <v>86</v>
      </c>
      <c r="D10" s="38">
        <v>5359</v>
      </c>
      <c r="E10" s="39">
        <v>44.148161970516888</v>
      </c>
      <c r="F10" s="39">
        <v>7.5995390931145934</v>
      </c>
      <c r="G10" s="39">
        <v>20.877589102444485</v>
      </c>
      <c r="H10" s="39">
        <v>164.1490949804068</v>
      </c>
      <c r="I10" s="38">
        <v>316990</v>
      </c>
      <c r="J10" s="39">
        <v>21.044224668781489</v>
      </c>
      <c r="K10" s="39">
        <v>164.99234931890277</v>
      </c>
      <c r="L10" s="38">
        <v>297410</v>
      </c>
      <c r="M10" s="14">
        <f t="shared" ref="M10:M29" si="1">G10-J10</f>
        <v>-0.16663556633700338</v>
      </c>
      <c r="N10" s="14">
        <f t="shared" ref="N10:N29" si="2">H10-K10</f>
        <v>-0.8432543384959672</v>
      </c>
      <c r="O10" s="50">
        <f t="shared" ref="O10:O29" si="3">I10-L10</f>
        <v>19580</v>
      </c>
    </row>
    <row r="11" spans="1:15" x14ac:dyDescent="0.15">
      <c r="B11" s="36"/>
      <c r="C11" s="37" t="s">
        <v>87</v>
      </c>
      <c r="D11" s="38">
        <v>2708</v>
      </c>
      <c r="E11" s="39">
        <v>43.315731166912848</v>
      </c>
      <c r="F11" s="39">
        <v>8.3758345642541627</v>
      </c>
      <c r="G11" s="39">
        <v>20.646602658788773</v>
      </c>
      <c r="H11" s="39">
        <v>163.14549483013295</v>
      </c>
      <c r="I11" s="38">
        <v>329160</v>
      </c>
      <c r="J11" s="39">
        <v>20.832348596750368</v>
      </c>
      <c r="K11" s="39">
        <v>164.30169867060562</v>
      </c>
      <c r="L11" s="38">
        <v>311050</v>
      </c>
      <c r="M11" s="14">
        <f t="shared" si="1"/>
        <v>-0.18574593796159533</v>
      </c>
      <c r="N11" s="14">
        <f t="shared" si="2"/>
        <v>-1.1562038404726707</v>
      </c>
      <c r="O11" s="50">
        <f t="shared" si="3"/>
        <v>18110</v>
      </c>
    </row>
    <row r="12" spans="1:15" x14ac:dyDescent="0.15">
      <c r="B12" s="36"/>
      <c r="C12" s="37" t="s">
        <v>88</v>
      </c>
      <c r="D12" s="34">
        <v>112</v>
      </c>
      <c r="E12" s="35">
        <v>42.776785714285715</v>
      </c>
      <c r="F12" s="35">
        <v>5.238125000000001</v>
      </c>
      <c r="G12" s="35">
        <v>20.375</v>
      </c>
      <c r="H12" s="35">
        <v>160.66964285714286</v>
      </c>
      <c r="I12" s="34">
        <v>308680</v>
      </c>
      <c r="J12" s="35">
        <v>20.616071428571427</v>
      </c>
      <c r="K12" s="35">
        <v>162.02678571428572</v>
      </c>
      <c r="L12" s="34">
        <v>290360</v>
      </c>
      <c r="M12" s="14">
        <f t="shared" si="1"/>
        <v>-0.24107142857142705</v>
      </c>
      <c r="N12" s="14">
        <f t="shared" si="2"/>
        <v>-1.3571428571428612</v>
      </c>
      <c r="O12" s="50">
        <f t="shared" si="3"/>
        <v>18320</v>
      </c>
    </row>
    <row r="13" spans="1:15" x14ac:dyDescent="0.15">
      <c r="B13" s="36"/>
      <c r="C13" s="37" t="s">
        <v>89</v>
      </c>
      <c r="D13" s="38">
        <v>508</v>
      </c>
      <c r="E13" s="39">
        <v>46.474409448818896</v>
      </c>
      <c r="F13" s="39">
        <v>6.19734251968503</v>
      </c>
      <c r="G13" s="39">
        <v>21.029527559055119</v>
      </c>
      <c r="H13" s="39">
        <v>162.8759842519685</v>
      </c>
      <c r="I13" s="38">
        <v>283640</v>
      </c>
      <c r="J13" s="39">
        <v>21.122047244094489</v>
      </c>
      <c r="K13" s="39">
        <v>163.63779527559055</v>
      </c>
      <c r="L13" s="38">
        <v>263930</v>
      </c>
      <c r="M13" s="14">
        <f t="shared" si="1"/>
        <v>-9.2519685039370358E-2</v>
      </c>
      <c r="N13" s="14">
        <f t="shared" si="2"/>
        <v>-0.76181102362204456</v>
      </c>
      <c r="O13" s="50">
        <f t="shared" si="3"/>
        <v>19710</v>
      </c>
    </row>
    <row r="14" spans="1:15" x14ac:dyDescent="0.15">
      <c r="B14" s="36"/>
      <c r="C14" s="37" t="s">
        <v>90</v>
      </c>
      <c r="D14" s="38">
        <v>9</v>
      </c>
      <c r="E14" s="39">
        <v>39.666666666666664</v>
      </c>
      <c r="F14" s="39">
        <v>5.5022222222222217</v>
      </c>
      <c r="G14" s="39">
        <v>20.666666666666668</v>
      </c>
      <c r="H14" s="39">
        <v>161</v>
      </c>
      <c r="I14" s="38">
        <v>319730</v>
      </c>
      <c r="J14" s="39">
        <v>20.888888888888889</v>
      </c>
      <c r="K14" s="39">
        <v>162.66666666666666</v>
      </c>
      <c r="L14" s="38">
        <v>297860</v>
      </c>
      <c r="M14" s="14">
        <f t="shared" si="1"/>
        <v>-0.22222222222222143</v>
      </c>
      <c r="N14" s="14">
        <f t="shared" si="2"/>
        <v>-1.6666666666666572</v>
      </c>
      <c r="O14" s="50">
        <f t="shared" si="3"/>
        <v>21870</v>
      </c>
    </row>
    <row r="15" spans="1:15" x14ac:dyDescent="0.15">
      <c r="B15" s="36"/>
      <c r="C15" s="37" t="s">
        <v>91</v>
      </c>
      <c r="D15" s="38">
        <v>770</v>
      </c>
      <c r="E15" s="39">
        <v>48.262337662337664</v>
      </c>
      <c r="F15" s="39">
        <v>7.8551038961039001</v>
      </c>
      <c r="G15" s="39">
        <v>21.902597402597401</v>
      </c>
      <c r="H15" s="39">
        <v>171.24155844155845</v>
      </c>
      <c r="I15" s="38">
        <v>314890</v>
      </c>
      <c r="J15" s="39">
        <v>22.1</v>
      </c>
      <c r="K15" s="39">
        <v>171.74545454545455</v>
      </c>
      <c r="L15" s="38">
        <v>294300</v>
      </c>
      <c r="M15" s="14">
        <f t="shared" si="1"/>
        <v>-0.19740259740260058</v>
      </c>
      <c r="N15" s="14">
        <f t="shared" si="2"/>
        <v>-0.50389610389609629</v>
      </c>
      <c r="O15" s="50">
        <f t="shared" si="3"/>
        <v>20590</v>
      </c>
    </row>
    <row r="16" spans="1:15" x14ac:dyDescent="0.15">
      <c r="B16" s="36"/>
      <c r="C16" s="37" t="s">
        <v>92</v>
      </c>
      <c r="D16" s="38">
        <v>436</v>
      </c>
      <c r="E16" s="39">
        <v>40.534403669724767</v>
      </c>
      <c r="F16" s="39">
        <v>6.3297247706421906</v>
      </c>
      <c r="G16" s="39">
        <v>20.681192660550458</v>
      </c>
      <c r="H16" s="39">
        <v>162.78669724770643</v>
      </c>
      <c r="I16" s="38">
        <v>306220</v>
      </c>
      <c r="J16" s="39">
        <v>20.795871559633028</v>
      </c>
      <c r="K16" s="39">
        <v>163.44495412844037</v>
      </c>
      <c r="L16" s="38">
        <v>281730</v>
      </c>
      <c r="M16" s="14">
        <f t="shared" si="1"/>
        <v>-0.11467889908256979</v>
      </c>
      <c r="N16" s="14">
        <f t="shared" si="2"/>
        <v>-0.65825688073394417</v>
      </c>
      <c r="O16" s="50">
        <f t="shared" si="3"/>
        <v>24490</v>
      </c>
    </row>
    <row r="17" spans="1:15" x14ac:dyDescent="0.15">
      <c r="B17" s="36"/>
      <c r="C17" s="37" t="s">
        <v>93</v>
      </c>
      <c r="D17" s="38">
        <v>406</v>
      </c>
      <c r="E17" s="39">
        <v>37.857142857142854</v>
      </c>
      <c r="F17" s="39">
        <v>7.0969458128078742</v>
      </c>
      <c r="G17" s="39">
        <v>20.5</v>
      </c>
      <c r="H17" s="39">
        <v>162.54433497536945</v>
      </c>
      <c r="I17" s="38">
        <v>337660</v>
      </c>
      <c r="J17" s="39">
        <v>20.721674876847292</v>
      </c>
      <c r="K17" s="39">
        <v>163.00738916256157</v>
      </c>
      <c r="L17" s="38">
        <v>314790</v>
      </c>
      <c r="M17" s="14">
        <f t="shared" si="1"/>
        <v>-0.22167487684729181</v>
      </c>
      <c r="N17" s="14">
        <f t="shared" si="2"/>
        <v>-0.46305418719211389</v>
      </c>
      <c r="O17" s="50">
        <f t="shared" si="3"/>
        <v>22870</v>
      </c>
    </row>
    <row r="18" spans="1:15" x14ac:dyDescent="0.15">
      <c r="B18" s="36"/>
      <c r="C18" s="37" t="s">
        <v>94</v>
      </c>
      <c r="D18" s="38">
        <v>6</v>
      </c>
      <c r="E18" s="39">
        <v>47</v>
      </c>
      <c r="F18" s="39">
        <v>4.8849999999999998</v>
      </c>
      <c r="G18" s="39">
        <v>21.166666666666668</v>
      </c>
      <c r="H18" s="39">
        <v>169.33333333333334</v>
      </c>
      <c r="I18" s="38">
        <v>281150</v>
      </c>
      <c r="J18" s="39">
        <v>21.333333333333332</v>
      </c>
      <c r="K18" s="39">
        <v>165.5</v>
      </c>
      <c r="L18" s="38">
        <v>245000</v>
      </c>
      <c r="M18" s="14">
        <f t="shared" si="1"/>
        <v>-0.1666666666666643</v>
      </c>
      <c r="N18" s="14">
        <f t="shared" si="2"/>
        <v>3.8333333333333428</v>
      </c>
      <c r="O18" s="50">
        <f t="shared" si="3"/>
        <v>36150</v>
      </c>
    </row>
    <row r="19" spans="1:15" x14ac:dyDescent="0.15">
      <c r="B19" s="36"/>
      <c r="C19" s="37" t="s">
        <v>95</v>
      </c>
      <c r="D19" s="38">
        <v>301</v>
      </c>
      <c r="E19" s="39">
        <v>53.511627906976742</v>
      </c>
      <c r="F19" s="39">
        <v>6.8965780730896915</v>
      </c>
      <c r="G19" s="39">
        <v>21.272425249169434</v>
      </c>
      <c r="H19" s="39">
        <v>163.86046511627907</v>
      </c>
      <c r="I19" s="38">
        <v>260340</v>
      </c>
      <c r="J19" s="39">
        <v>21.358803986710964</v>
      </c>
      <c r="K19" s="39">
        <v>164.07308970099669</v>
      </c>
      <c r="L19" s="38">
        <v>243580</v>
      </c>
      <c r="M19" s="14">
        <f t="shared" si="1"/>
        <v>-8.6378737541529915E-2</v>
      </c>
      <c r="N19" s="14">
        <f t="shared" si="2"/>
        <v>-0.21262458471761647</v>
      </c>
      <c r="O19" s="50">
        <f t="shared" si="3"/>
        <v>16760</v>
      </c>
    </row>
    <row r="20" spans="1:15" x14ac:dyDescent="0.15">
      <c r="B20" s="36"/>
      <c r="C20" s="37" t="s">
        <v>96</v>
      </c>
      <c r="D20" s="38">
        <v>103</v>
      </c>
      <c r="E20" s="39">
        <v>38.252427184466022</v>
      </c>
      <c r="F20" s="39">
        <v>4.5145631067961167</v>
      </c>
      <c r="G20" s="39">
        <v>20.252427184466018</v>
      </c>
      <c r="H20" s="39">
        <v>160.48543689320388</v>
      </c>
      <c r="I20" s="38">
        <v>318090</v>
      </c>
      <c r="J20" s="39">
        <v>20.203883495145632</v>
      </c>
      <c r="K20" s="39">
        <v>159.80582524271844</v>
      </c>
      <c r="L20" s="38">
        <v>293050</v>
      </c>
      <c r="M20" s="14">
        <f t="shared" si="1"/>
        <v>4.8543689320386108E-2</v>
      </c>
      <c r="N20" s="14">
        <f t="shared" si="2"/>
        <v>0.67961165048544103</v>
      </c>
      <c r="O20" s="50">
        <f t="shared" si="3"/>
        <v>25040</v>
      </c>
    </row>
    <row r="21" spans="1:15" x14ac:dyDescent="0.15">
      <c r="B21" s="36"/>
      <c r="C21" s="37" t="s">
        <v>97</v>
      </c>
      <c r="D21" s="38">
        <v>2059</v>
      </c>
      <c r="E21" s="39">
        <v>48.226323457989317</v>
      </c>
      <c r="F21" s="39">
        <v>11.801457017970051</v>
      </c>
      <c r="G21" s="39">
        <v>21.111704711024768</v>
      </c>
      <c r="H21" s="39">
        <v>166.11170471102477</v>
      </c>
      <c r="I21" s="38">
        <v>394380</v>
      </c>
      <c r="J21" s="39">
        <v>21.224380767362799</v>
      </c>
      <c r="K21" s="39">
        <v>166.56677999028653</v>
      </c>
      <c r="L21" s="38">
        <v>375130</v>
      </c>
      <c r="M21" s="14">
        <f t="shared" si="1"/>
        <v>-0.11267605633803157</v>
      </c>
      <c r="N21" s="14">
        <f t="shared" si="2"/>
        <v>-0.45507527926176294</v>
      </c>
      <c r="O21" s="50">
        <f t="shared" si="3"/>
        <v>19250</v>
      </c>
    </row>
    <row r="22" spans="1:15" x14ac:dyDescent="0.15">
      <c r="B22" s="36"/>
      <c r="C22" s="37" t="s">
        <v>24</v>
      </c>
      <c r="D22" s="38">
        <v>6</v>
      </c>
      <c r="E22" s="39">
        <v>60.5</v>
      </c>
      <c r="F22" s="39">
        <v>20.911666666666665</v>
      </c>
      <c r="G22" s="39">
        <v>18.833333333333332</v>
      </c>
      <c r="H22" s="39">
        <v>145.5</v>
      </c>
      <c r="I22" s="38">
        <v>595250</v>
      </c>
      <c r="J22" s="39">
        <v>19.166666666666668</v>
      </c>
      <c r="K22" s="39">
        <v>148.66666666666666</v>
      </c>
      <c r="L22" s="38">
        <v>624740</v>
      </c>
      <c r="M22" s="14">
        <f t="shared" si="1"/>
        <v>-0.3333333333333357</v>
      </c>
      <c r="N22" s="14">
        <f t="shared" si="2"/>
        <v>-3.1666666666666572</v>
      </c>
      <c r="O22" s="50">
        <f t="shared" si="3"/>
        <v>-29490</v>
      </c>
    </row>
    <row r="23" spans="1:15" x14ac:dyDescent="0.15">
      <c r="B23" s="36"/>
      <c r="C23" s="37" t="s">
        <v>25</v>
      </c>
      <c r="D23" s="38">
        <v>464</v>
      </c>
      <c r="E23" s="39">
        <v>49.665948275862071</v>
      </c>
      <c r="F23" s="39">
        <v>9.7012499999999893</v>
      </c>
      <c r="G23" s="39">
        <v>20.5</v>
      </c>
      <c r="H23" s="39">
        <v>161.97629310344828</v>
      </c>
      <c r="I23" s="38">
        <v>411030</v>
      </c>
      <c r="J23" s="39">
        <v>20.536637931034484</v>
      </c>
      <c r="K23" s="39">
        <v>161.32974137931035</v>
      </c>
      <c r="L23" s="38">
        <v>393540</v>
      </c>
      <c r="M23" s="14">
        <f t="shared" si="1"/>
        <v>-3.6637931034483984E-2</v>
      </c>
      <c r="N23" s="14">
        <f t="shared" si="2"/>
        <v>0.64655172413793593</v>
      </c>
      <c r="O23" s="50">
        <f t="shared" si="3"/>
        <v>17490</v>
      </c>
    </row>
    <row r="24" spans="1:15" x14ac:dyDescent="0.15">
      <c r="B24" s="36"/>
      <c r="C24" s="37" t="s">
        <v>26</v>
      </c>
      <c r="D24" s="38">
        <v>130</v>
      </c>
      <c r="E24" s="39">
        <v>39.92307692307692</v>
      </c>
      <c r="F24" s="39">
        <v>8.5240000000000045</v>
      </c>
      <c r="G24" s="39">
        <v>20.484615384615385</v>
      </c>
      <c r="H24" s="39">
        <v>160.43076923076924</v>
      </c>
      <c r="I24" s="38">
        <v>380350</v>
      </c>
      <c r="J24" s="39">
        <v>20.576923076923077</v>
      </c>
      <c r="K24" s="39">
        <v>161.30000000000001</v>
      </c>
      <c r="L24" s="38">
        <v>369800</v>
      </c>
      <c r="M24" s="14">
        <f t="shared" si="1"/>
        <v>-9.230769230769198E-2</v>
      </c>
      <c r="N24" s="14">
        <f t="shared" si="2"/>
        <v>-0.86923076923076792</v>
      </c>
      <c r="O24" s="50">
        <f t="shared" si="3"/>
        <v>10550</v>
      </c>
    </row>
    <row r="25" spans="1:15" x14ac:dyDescent="0.15">
      <c r="B25" s="36"/>
      <c r="C25" s="37" t="s">
        <v>98</v>
      </c>
      <c r="D25" s="38">
        <v>32</v>
      </c>
      <c r="E25" s="39">
        <v>43.34375</v>
      </c>
      <c r="F25" s="39">
        <v>10.182812499999997</v>
      </c>
      <c r="G25" s="39">
        <v>20.21875</v>
      </c>
      <c r="H25" s="39">
        <v>157.03125</v>
      </c>
      <c r="I25" s="38">
        <v>358250</v>
      </c>
      <c r="J25" s="39">
        <v>20.6875</v>
      </c>
      <c r="K25" s="39">
        <v>160.8125</v>
      </c>
      <c r="L25" s="38">
        <v>336620</v>
      </c>
      <c r="M25" s="14">
        <f t="shared" si="1"/>
        <v>-0.46875</v>
      </c>
      <c r="N25" s="14">
        <f t="shared" si="2"/>
        <v>-3.78125</v>
      </c>
      <c r="O25" s="50">
        <f t="shared" si="3"/>
        <v>21630</v>
      </c>
    </row>
    <row r="26" spans="1:15" x14ac:dyDescent="0.15">
      <c r="B26" s="36"/>
      <c r="C26" s="37" t="s">
        <v>99</v>
      </c>
      <c r="D26" s="38">
        <v>29</v>
      </c>
      <c r="E26" s="39">
        <v>40.862068965517238</v>
      </c>
      <c r="F26" s="39">
        <v>9.4548275862068962</v>
      </c>
      <c r="G26" s="39">
        <v>20.655172413793103</v>
      </c>
      <c r="H26" s="39">
        <v>158.48275862068965</v>
      </c>
      <c r="I26" s="38">
        <v>401440</v>
      </c>
      <c r="J26" s="39">
        <v>20.827586206896552</v>
      </c>
      <c r="K26" s="39">
        <v>157.75862068965517</v>
      </c>
      <c r="L26" s="38">
        <v>383510</v>
      </c>
      <c r="M26" s="14">
        <f t="shared" si="1"/>
        <v>-0.1724137931034484</v>
      </c>
      <c r="N26" s="14">
        <f t="shared" si="2"/>
        <v>0.72413793103447688</v>
      </c>
      <c r="O26" s="50">
        <f t="shared" si="3"/>
        <v>17930</v>
      </c>
    </row>
    <row r="27" spans="1:15" x14ac:dyDescent="0.15">
      <c r="B27" s="36"/>
      <c r="C27" s="37" t="s">
        <v>100</v>
      </c>
      <c r="D27" s="38">
        <v>300</v>
      </c>
      <c r="E27" s="39">
        <v>44.766666666666666</v>
      </c>
      <c r="F27" s="39">
        <v>13.080333333333321</v>
      </c>
      <c r="G27" s="39">
        <v>20.69</v>
      </c>
      <c r="H27" s="39">
        <v>163.61666666666667</v>
      </c>
      <c r="I27" s="38">
        <v>354790</v>
      </c>
      <c r="J27" s="39">
        <v>20.91</v>
      </c>
      <c r="K27" s="39">
        <v>164.83</v>
      </c>
      <c r="L27" s="38">
        <v>340010</v>
      </c>
      <c r="M27" s="14">
        <f t="shared" si="1"/>
        <v>-0.21999999999999886</v>
      </c>
      <c r="N27" s="14">
        <f t="shared" si="2"/>
        <v>-1.2133333333333383</v>
      </c>
      <c r="O27" s="50">
        <f t="shared" si="3"/>
        <v>14780</v>
      </c>
    </row>
    <row r="28" spans="1:15" x14ac:dyDescent="0.15">
      <c r="B28" s="36"/>
      <c r="C28" s="37" t="s">
        <v>27</v>
      </c>
      <c r="D28" s="38">
        <v>161</v>
      </c>
      <c r="E28" s="39">
        <v>50.341614906832298</v>
      </c>
      <c r="F28" s="39">
        <v>10.173726708074527</v>
      </c>
      <c r="G28" s="39">
        <v>21.142857142857142</v>
      </c>
      <c r="H28" s="39">
        <v>166.04347826086956</v>
      </c>
      <c r="I28" s="38">
        <v>283580</v>
      </c>
      <c r="J28" s="39">
        <v>21.111801242236027</v>
      </c>
      <c r="K28" s="39">
        <v>165.27329192546583</v>
      </c>
      <c r="L28" s="38">
        <v>266550</v>
      </c>
      <c r="M28" s="14">
        <f t="shared" si="1"/>
        <v>3.105590062111574E-2</v>
      </c>
      <c r="N28" s="14">
        <f t="shared" si="2"/>
        <v>0.77018633540373571</v>
      </c>
      <c r="O28" s="50">
        <f t="shared" si="3"/>
        <v>17030</v>
      </c>
    </row>
    <row r="29" spans="1:15" x14ac:dyDescent="0.15">
      <c r="B29" s="26"/>
      <c r="C29" s="37" t="s">
        <v>28</v>
      </c>
      <c r="D29" s="38">
        <v>603</v>
      </c>
      <c r="E29" s="39">
        <v>47.694859038142617</v>
      </c>
      <c r="F29" s="39">
        <v>10.232072968490874</v>
      </c>
      <c r="G29" s="39">
        <v>20.651741293532339</v>
      </c>
      <c r="H29" s="39">
        <v>163.01990049751242</v>
      </c>
      <c r="I29" s="38">
        <v>334200</v>
      </c>
      <c r="J29" s="39">
        <v>20.810945273631841</v>
      </c>
      <c r="K29" s="39">
        <v>163.51243781094527</v>
      </c>
      <c r="L29" s="38">
        <v>316640</v>
      </c>
      <c r="M29" s="14">
        <f t="shared" si="1"/>
        <v>-0.15920398009950176</v>
      </c>
      <c r="N29" s="14">
        <f t="shared" si="2"/>
        <v>-0.49253731343284812</v>
      </c>
      <c r="O29" s="50">
        <f t="shared" si="3"/>
        <v>17560</v>
      </c>
    </row>
    <row r="30" spans="1:15" x14ac:dyDescent="0.15">
      <c r="B30" s="17" t="s">
        <v>186</v>
      </c>
      <c r="I30" s="16"/>
      <c r="L30" s="16"/>
      <c r="M30" s="40"/>
      <c r="N30" s="40"/>
      <c r="O30" s="41"/>
    </row>
    <row r="32" spans="1:15" x14ac:dyDescent="0.15">
      <c r="A32" s="16" t="s">
        <v>157</v>
      </c>
    </row>
    <row r="33" spans="1:15" x14ac:dyDescent="0.15">
      <c r="B33" s="28"/>
      <c r="C33" s="29"/>
      <c r="D33" s="30"/>
      <c r="E33" s="11" t="s">
        <v>184</v>
      </c>
      <c r="F33" s="12"/>
      <c r="G33" s="12"/>
      <c r="H33" s="12"/>
      <c r="I33" s="13"/>
      <c r="J33" s="11" t="s">
        <v>185</v>
      </c>
      <c r="K33" s="12"/>
      <c r="L33" s="13"/>
      <c r="M33" s="11" t="s">
        <v>79</v>
      </c>
      <c r="N33" s="12"/>
      <c r="O33" s="13"/>
    </row>
    <row r="34" spans="1:15" ht="24" x14ac:dyDescent="0.15">
      <c r="A34" s="20"/>
      <c r="B34" s="31"/>
      <c r="C34" s="32"/>
      <c r="D34" s="33" t="s">
        <v>80</v>
      </c>
      <c r="E34" s="21" t="s">
        <v>81</v>
      </c>
      <c r="F34" s="21" t="s">
        <v>82</v>
      </c>
      <c r="G34" s="21" t="s">
        <v>83</v>
      </c>
      <c r="H34" s="21" t="s">
        <v>84</v>
      </c>
      <c r="I34" s="21" t="s">
        <v>85</v>
      </c>
      <c r="J34" s="21" t="s">
        <v>83</v>
      </c>
      <c r="K34" s="21" t="s">
        <v>84</v>
      </c>
      <c r="L34" s="21" t="s">
        <v>85</v>
      </c>
      <c r="M34" s="21" t="s">
        <v>83</v>
      </c>
      <c r="N34" s="21" t="s">
        <v>84</v>
      </c>
      <c r="O34" s="21" t="s">
        <v>85</v>
      </c>
    </row>
    <row r="35" spans="1:15" x14ac:dyDescent="0.15">
      <c r="B35" s="25" t="s">
        <v>18</v>
      </c>
      <c r="C35" s="23"/>
      <c r="D35" s="34">
        <v>2908</v>
      </c>
      <c r="E35" s="35">
        <v>46.638019938123065</v>
      </c>
      <c r="F35" s="35">
        <v>8.2174733585425681</v>
      </c>
      <c r="G35" s="35">
        <v>20.752492265383292</v>
      </c>
      <c r="H35" s="35">
        <v>163.72017875558612</v>
      </c>
      <c r="I35" s="34">
        <v>326760.99931247853</v>
      </c>
      <c r="J35" s="35">
        <v>20.947404606393949</v>
      </c>
      <c r="K35" s="35">
        <v>164.61189412169131</v>
      </c>
      <c r="L35" s="34">
        <v>306817.7390855964</v>
      </c>
      <c r="M35" s="14">
        <f>G35-J35</f>
        <v>-0.19491234101065658</v>
      </c>
      <c r="N35" s="14">
        <f t="shared" ref="N35:N55" si="4">H35-K35</f>
        <v>-0.89171536610518842</v>
      </c>
      <c r="O35" s="50">
        <f t="shared" ref="O35:O55" si="5">I35-L35</f>
        <v>19943.260226882121</v>
      </c>
    </row>
    <row r="36" spans="1:15" x14ac:dyDescent="0.15">
      <c r="B36" s="36"/>
      <c r="C36" s="37" t="s">
        <v>86</v>
      </c>
      <c r="D36" s="38">
        <v>1793</v>
      </c>
      <c r="E36" s="39">
        <v>45.589514779698831</v>
      </c>
      <c r="F36" s="39">
        <v>6.9374623535973345</v>
      </c>
      <c r="G36" s="39">
        <v>20.647518126045732</v>
      </c>
      <c r="H36" s="39">
        <v>162.73786949247071</v>
      </c>
      <c r="I36" s="38">
        <v>298323.05465699942</v>
      </c>
      <c r="J36" s="39">
        <v>20.860568878973787</v>
      </c>
      <c r="K36" s="39">
        <v>163.70329057445622</v>
      </c>
      <c r="L36" s="38">
        <v>278341.99776910205</v>
      </c>
      <c r="M36" s="14">
        <f t="shared" ref="M36:M55" si="6">G36-J36</f>
        <v>-0.21305075292805498</v>
      </c>
      <c r="N36" s="14">
        <f t="shared" si="4"/>
        <v>-0.96542108198551091</v>
      </c>
      <c r="O36" s="50">
        <f t="shared" si="5"/>
        <v>19981.056887897372</v>
      </c>
    </row>
    <row r="37" spans="1:15" x14ac:dyDescent="0.15">
      <c r="B37" s="36"/>
      <c r="C37" s="37" t="s">
        <v>87</v>
      </c>
      <c r="D37" s="38">
        <v>772</v>
      </c>
      <c r="E37" s="39">
        <v>45.612694300518136</v>
      </c>
      <c r="F37" s="39">
        <v>7.467253886010349</v>
      </c>
      <c r="G37" s="39">
        <v>20.512953367875646</v>
      </c>
      <c r="H37" s="39">
        <v>162.94041450777203</v>
      </c>
      <c r="I37" s="38">
        <v>312462.64507772023</v>
      </c>
      <c r="J37" s="39">
        <v>20.725388601036268</v>
      </c>
      <c r="K37" s="39">
        <v>163.88989637305698</v>
      </c>
      <c r="L37" s="38">
        <v>293958.66580310883</v>
      </c>
      <c r="M37" s="14">
        <f t="shared" si="6"/>
        <v>-0.21243523316062252</v>
      </c>
      <c r="N37" s="14">
        <f t="shared" si="4"/>
        <v>-0.94948186528495171</v>
      </c>
      <c r="O37" s="50">
        <f t="shared" si="5"/>
        <v>18503.979274611396</v>
      </c>
    </row>
    <row r="38" spans="1:15" x14ac:dyDescent="0.15">
      <c r="B38" s="36"/>
      <c r="C38" s="37" t="s">
        <v>88</v>
      </c>
      <c r="D38" s="38">
        <v>38</v>
      </c>
      <c r="E38" s="39">
        <v>38.026315789473685</v>
      </c>
      <c r="F38" s="39">
        <v>4.7747368421052636</v>
      </c>
      <c r="G38" s="39">
        <v>20.236842105263158</v>
      </c>
      <c r="H38" s="39">
        <v>166.07894736842104</v>
      </c>
      <c r="I38" s="38">
        <v>317497.81578947371</v>
      </c>
      <c r="J38" s="39">
        <v>20.868421052631579</v>
      </c>
      <c r="K38" s="39">
        <v>167.26315789473685</v>
      </c>
      <c r="L38" s="38">
        <v>284808.26315789472</v>
      </c>
      <c r="M38" s="14">
        <f t="shared" si="6"/>
        <v>-0.63157894736842124</v>
      </c>
      <c r="N38" s="14">
        <f t="shared" si="4"/>
        <v>-1.1842105263158089</v>
      </c>
      <c r="O38" s="50">
        <f t="shared" si="5"/>
        <v>32689.55263157899</v>
      </c>
    </row>
    <row r="39" spans="1:15" x14ac:dyDescent="0.15">
      <c r="B39" s="36"/>
      <c r="C39" s="37" t="s">
        <v>89</v>
      </c>
      <c r="D39" s="38">
        <v>193</v>
      </c>
      <c r="E39" s="39">
        <v>48.233160621761655</v>
      </c>
      <c r="F39" s="39">
        <v>5.283989637305698</v>
      </c>
      <c r="G39" s="39">
        <v>20.813471502590673</v>
      </c>
      <c r="H39" s="39">
        <v>160.63730569948186</v>
      </c>
      <c r="I39" s="38">
        <v>260421.1450777202</v>
      </c>
      <c r="J39" s="39">
        <v>21.082901554404145</v>
      </c>
      <c r="K39" s="39">
        <v>162.69948186528498</v>
      </c>
      <c r="L39" s="38">
        <v>239548.51813471504</v>
      </c>
      <c r="M39" s="14">
        <f t="shared" si="6"/>
        <v>-0.26943005181347246</v>
      </c>
      <c r="N39" s="14">
        <f t="shared" si="4"/>
        <v>-2.0621761658031232</v>
      </c>
      <c r="O39" s="50">
        <f t="shared" si="5"/>
        <v>20872.626943005162</v>
      </c>
    </row>
    <row r="40" spans="1:15" x14ac:dyDescent="0.15">
      <c r="B40" s="36"/>
      <c r="C40" s="37" t="s">
        <v>90</v>
      </c>
      <c r="D40" s="38">
        <v>3</v>
      </c>
      <c r="E40" s="39">
        <v>49.666666666666664</v>
      </c>
      <c r="F40" s="39">
        <v>6.0766666666666671</v>
      </c>
      <c r="G40" s="39">
        <v>18.666666666666668</v>
      </c>
      <c r="H40" s="39">
        <v>149.66666666666666</v>
      </c>
      <c r="I40" s="38">
        <v>272615.33333333331</v>
      </c>
      <c r="J40" s="39">
        <v>20.333333333333332</v>
      </c>
      <c r="K40" s="39">
        <v>162.66666666666666</v>
      </c>
      <c r="L40" s="38">
        <v>262701</v>
      </c>
      <c r="M40" s="14">
        <f t="shared" si="6"/>
        <v>-1.6666666666666643</v>
      </c>
      <c r="N40" s="14">
        <f t="shared" si="4"/>
        <v>-13</v>
      </c>
      <c r="O40" s="50">
        <f t="shared" si="5"/>
        <v>9914.3333333333139</v>
      </c>
    </row>
    <row r="41" spans="1:15" x14ac:dyDescent="0.15">
      <c r="B41" s="36"/>
      <c r="C41" s="37" t="s">
        <v>91</v>
      </c>
      <c r="D41" s="38">
        <v>321</v>
      </c>
      <c r="E41" s="39">
        <v>48.647975077881618</v>
      </c>
      <c r="F41" s="39">
        <v>7.6604361370716365</v>
      </c>
      <c r="G41" s="39">
        <v>21.492211838006231</v>
      </c>
      <c r="H41" s="39">
        <v>167.09345794392524</v>
      </c>
      <c r="I41" s="38">
        <v>297234.15887850465</v>
      </c>
      <c r="J41" s="39">
        <v>21.713395638629283</v>
      </c>
      <c r="K41" s="39">
        <v>167.26479750778816</v>
      </c>
      <c r="L41" s="38">
        <v>275524.20249221183</v>
      </c>
      <c r="M41" s="14">
        <f t="shared" si="6"/>
        <v>-0.22118380062305221</v>
      </c>
      <c r="N41" s="14">
        <f t="shared" si="4"/>
        <v>-0.17133956386291516</v>
      </c>
      <c r="O41" s="50">
        <f t="shared" si="5"/>
        <v>21709.956386292819</v>
      </c>
    </row>
    <row r="42" spans="1:15" x14ac:dyDescent="0.15">
      <c r="B42" s="36"/>
      <c r="C42" s="37" t="s">
        <v>92</v>
      </c>
      <c r="D42" s="38">
        <v>174</v>
      </c>
      <c r="E42" s="39">
        <v>40.626436781609193</v>
      </c>
      <c r="F42" s="39">
        <v>7.1354597701149434</v>
      </c>
      <c r="G42" s="39">
        <v>20.649425287356323</v>
      </c>
      <c r="H42" s="39">
        <v>160.83333333333334</v>
      </c>
      <c r="I42" s="38">
        <v>302396.70114942529</v>
      </c>
      <c r="J42" s="39">
        <v>20.758620689655171</v>
      </c>
      <c r="K42" s="39">
        <v>162.22413793103448</v>
      </c>
      <c r="L42" s="38">
        <v>283685.35632183909</v>
      </c>
      <c r="M42" s="14">
        <f t="shared" si="6"/>
        <v>-0.10919540229884817</v>
      </c>
      <c r="N42" s="14">
        <f t="shared" si="4"/>
        <v>-1.3908045977011341</v>
      </c>
      <c r="O42" s="50">
        <f t="shared" si="5"/>
        <v>18711.344827586203</v>
      </c>
    </row>
    <row r="43" spans="1:15" x14ac:dyDescent="0.15">
      <c r="B43" s="36"/>
      <c r="C43" s="37" t="s">
        <v>93</v>
      </c>
      <c r="D43" s="38">
        <v>148</v>
      </c>
      <c r="E43" s="39">
        <v>37.858108108108105</v>
      </c>
      <c r="F43" s="39">
        <v>5.752702702702706</v>
      </c>
      <c r="G43" s="39">
        <v>20.297297297297298</v>
      </c>
      <c r="H43" s="39">
        <v>160.64864864864865</v>
      </c>
      <c r="I43" s="38">
        <v>300832.56756756757</v>
      </c>
      <c r="J43" s="39">
        <v>20.445945945945947</v>
      </c>
      <c r="K43" s="39">
        <v>161.09459459459458</v>
      </c>
      <c r="L43" s="38">
        <v>280115.66216216219</v>
      </c>
      <c r="M43" s="14">
        <f t="shared" si="6"/>
        <v>-0.14864864864864913</v>
      </c>
      <c r="N43" s="14">
        <f t="shared" si="4"/>
        <v>-0.44594594594593673</v>
      </c>
      <c r="O43" s="50">
        <f t="shared" si="5"/>
        <v>20716.905405405385</v>
      </c>
    </row>
    <row r="44" spans="1:15" x14ac:dyDescent="0.15">
      <c r="B44" s="36"/>
      <c r="C44" s="37" t="s">
        <v>94</v>
      </c>
      <c r="D44" s="38">
        <v>2</v>
      </c>
      <c r="E44" s="39">
        <v>43</v>
      </c>
      <c r="F44" s="39">
        <v>3.5449999999999999</v>
      </c>
      <c r="G44" s="39">
        <v>19</v>
      </c>
      <c r="H44" s="39">
        <v>156</v>
      </c>
      <c r="I44" s="38">
        <v>316583.5</v>
      </c>
      <c r="J44" s="39">
        <v>21.5</v>
      </c>
      <c r="K44" s="39">
        <v>172</v>
      </c>
      <c r="L44" s="38">
        <v>277500</v>
      </c>
      <c r="M44" s="14">
        <f t="shared" si="6"/>
        <v>-2.5</v>
      </c>
      <c r="N44" s="14">
        <f t="shared" si="4"/>
        <v>-16</v>
      </c>
      <c r="O44" s="50">
        <f t="shared" si="5"/>
        <v>39083.5</v>
      </c>
    </row>
    <row r="45" spans="1:15" x14ac:dyDescent="0.15">
      <c r="B45" s="36"/>
      <c r="C45" s="37" t="s">
        <v>95</v>
      </c>
      <c r="D45" s="38">
        <v>114</v>
      </c>
      <c r="E45" s="39">
        <v>52.938596491228068</v>
      </c>
      <c r="F45" s="39">
        <v>6.5172807017543875</v>
      </c>
      <c r="G45" s="39">
        <v>19.728070175438596</v>
      </c>
      <c r="H45" s="39">
        <v>159.5</v>
      </c>
      <c r="I45" s="38">
        <v>249108.86842105264</v>
      </c>
      <c r="J45" s="39">
        <v>19.921052631578949</v>
      </c>
      <c r="K45" s="39">
        <v>160.37719298245614</v>
      </c>
      <c r="L45" s="38">
        <v>234354.81578947368</v>
      </c>
      <c r="M45" s="14">
        <f t="shared" si="6"/>
        <v>-0.19298245614035281</v>
      </c>
      <c r="N45" s="14">
        <f t="shared" si="4"/>
        <v>-0.87719298245613686</v>
      </c>
      <c r="O45" s="50">
        <f t="shared" si="5"/>
        <v>14754.052631578961</v>
      </c>
    </row>
    <row r="46" spans="1:15" x14ac:dyDescent="0.15">
      <c r="B46" s="36"/>
      <c r="C46" s="37" t="s">
        <v>96</v>
      </c>
      <c r="D46" s="38">
        <v>28</v>
      </c>
      <c r="E46" s="39">
        <v>43.464285714285715</v>
      </c>
      <c r="F46" s="39">
        <v>5.4514285714285711</v>
      </c>
      <c r="G46" s="39">
        <v>20</v>
      </c>
      <c r="H46" s="39">
        <v>155.10714285714286</v>
      </c>
      <c r="I46" s="38">
        <v>319430.07142857142</v>
      </c>
      <c r="J46" s="39">
        <v>19.928571428571427</v>
      </c>
      <c r="K46" s="39">
        <v>155.85714285714286</v>
      </c>
      <c r="L46" s="38">
        <v>276940.82142857142</v>
      </c>
      <c r="M46" s="14">
        <f t="shared" si="6"/>
        <v>7.1428571428572951E-2</v>
      </c>
      <c r="N46" s="14">
        <f t="shared" si="4"/>
        <v>-0.75</v>
      </c>
      <c r="O46" s="50">
        <f t="shared" si="5"/>
        <v>42489.25</v>
      </c>
    </row>
    <row r="47" spans="1:15" x14ac:dyDescent="0.15">
      <c r="B47" s="36"/>
      <c r="C47" s="37" t="s">
        <v>97</v>
      </c>
      <c r="D47" s="38">
        <v>725</v>
      </c>
      <c r="E47" s="39">
        <v>48.881379310344826</v>
      </c>
      <c r="F47" s="39">
        <v>10.342399999999985</v>
      </c>
      <c r="G47" s="39">
        <v>21.155862068965519</v>
      </c>
      <c r="H47" s="39">
        <v>167.14206896551724</v>
      </c>
      <c r="I47" s="38">
        <v>369773.39034482761</v>
      </c>
      <c r="J47" s="39">
        <v>21.348965517241378</v>
      </c>
      <c r="K47" s="39">
        <v>168.19448275862069</v>
      </c>
      <c r="L47" s="38">
        <v>349399.84137931035</v>
      </c>
      <c r="M47" s="14">
        <f t="shared" si="6"/>
        <v>-0.19310344827585979</v>
      </c>
      <c r="N47" s="14">
        <f t="shared" si="4"/>
        <v>-1.0524137931034545</v>
      </c>
      <c r="O47" s="50">
        <f t="shared" si="5"/>
        <v>20373.548965517257</v>
      </c>
    </row>
    <row r="48" spans="1:15" x14ac:dyDescent="0.15">
      <c r="B48" s="36"/>
      <c r="C48" s="37" t="s">
        <v>24</v>
      </c>
      <c r="D48" s="38">
        <v>0</v>
      </c>
      <c r="E48" s="35" t="s">
        <v>196</v>
      </c>
      <c r="F48" s="35" t="s">
        <v>196</v>
      </c>
      <c r="G48" s="35" t="s">
        <v>196</v>
      </c>
      <c r="H48" s="35" t="s">
        <v>196</v>
      </c>
      <c r="I48" s="35" t="s">
        <v>196</v>
      </c>
      <c r="J48" s="35" t="s">
        <v>196</v>
      </c>
      <c r="K48" s="35" t="s">
        <v>196</v>
      </c>
      <c r="L48" s="35" t="s">
        <v>196</v>
      </c>
      <c r="M48" s="35" t="s">
        <v>196</v>
      </c>
      <c r="N48" s="35" t="s">
        <v>196</v>
      </c>
      <c r="O48" s="35" t="s">
        <v>196</v>
      </c>
    </row>
    <row r="49" spans="1:15" x14ac:dyDescent="0.15">
      <c r="B49" s="36"/>
      <c r="C49" s="37" t="s">
        <v>25</v>
      </c>
      <c r="D49" s="38">
        <v>106</v>
      </c>
      <c r="E49" s="39">
        <v>48.481132075471699</v>
      </c>
      <c r="F49" s="39">
        <v>9.246981132075474</v>
      </c>
      <c r="G49" s="39">
        <v>20.169811320754718</v>
      </c>
      <c r="H49" s="39">
        <v>159.51886792452831</v>
      </c>
      <c r="I49" s="38">
        <v>414469.77358490566</v>
      </c>
      <c r="J49" s="39">
        <v>20.40566037735849</v>
      </c>
      <c r="K49" s="39">
        <v>160.49056603773585</v>
      </c>
      <c r="L49" s="38">
        <v>394908.19811320753</v>
      </c>
      <c r="M49" s="14">
        <f t="shared" si="6"/>
        <v>-0.23584905660377231</v>
      </c>
      <c r="N49" s="14">
        <f t="shared" si="4"/>
        <v>-0.97169811320753752</v>
      </c>
      <c r="O49" s="50">
        <f t="shared" si="5"/>
        <v>19561.575471698132</v>
      </c>
    </row>
    <row r="50" spans="1:15" x14ac:dyDescent="0.15">
      <c r="B50" s="36"/>
      <c r="C50" s="37" t="s">
        <v>26</v>
      </c>
      <c r="D50" s="38">
        <v>28</v>
      </c>
      <c r="E50" s="39">
        <v>37.857142857142854</v>
      </c>
      <c r="F50" s="39">
        <v>9.3967857142857127</v>
      </c>
      <c r="G50" s="39">
        <v>19.428571428571427</v>
      </c>
      <c r="H50" s="39">
        <v>155.32142857142858</v>
      </c>
      <c r="I50" s="38">
        <v>412180.53571428574</v>
      </c>
      <c r="J50" s="39">
        <v>20.357142857142858</v>
      </c>
      <c r="K50" s="39">
        <v>160.53571428571428</v>
      </c>
      <c r="L50" s="38">
        <v>391517.42857142858</v>
      </c>
      <c r="M50" s="14">
        <f t="shared" si="6"/>
        <v>-0.9285714285714306</v>
      </c>
      <c r="N50" s="14">
        <f t="shared" si="4"/>
        <v>-5.214285714285694</v>
      </c>
      <c r="O50" s="50">
        <f t="shared" si="5"/>
        <v>20663.107142857159</v>
      </c>
    </row>
    <row r="51" spans="1:15" x14ac:dyDescent="0.15">
      <c r="B51" s="36"/>
      <c r="C51" s="37" t="s">
        <v>98</v>
      </c>
      <c r="D51" s="38">
        <v>5</v>
      </c>
      <c r="E51" s="39">
        <v>41.6</v>
      </c>
      <c r="F51" s="39">
        <v>8.8819999999999997</v>
      </c>
      <c r="G51" s="39">
        <v>18.600000000000001</v>
      </c>
      <c r="H51" s="39">
        <v>148</v>
      </c>
      <c r="I51" s="38">
        <v>371811</v>
      </c>
      <c r="J51" s="39">
        <v>19.8</v>
      </c>
      <c r="K51" s="39">
        <v>158.4</v>
      </c>
      <c r="L51" s="38">
        <v>362535.8</v>
      </c>
      <c r="M51" s="14">
        <f t="shared" si="6"/>
        <v>-1.1999999999999993</v>
      </c>
      <c r="N51" s="14">
        <f t="shared" si="4"/>
        <v>-10.400000000000006</v>
      </c>
      <c r="O51" s="50">
        <f t="shared" si="5"/>
        <v>9275.2000000000116</v>
      </c>
    </row>
    <row r="52" spans="1:15" x14ac:dyDescent="0.15">
      <c r="B52" s="36"/>
      <c r="C52" s="37" t="s">
        <v>99</v>
      </c>
      <c r="D52" s="38">
        <v>8</v>
      </c>
      <c r="E52" s="39">
        <v>39.875</v>
      </c>
      <c r="F52" s="39">
        <v>9.3237500000000004</v>
      </c>
      <c r="G52" s="39">
        <v>20.375</v>
      </c>
      <c r="H52" s="39">
        <v>159.875</v>
      </c>
      <c r="I52" s="38">
        <v>396473</v>
      </c>
      <c r="J52" s="39">
        <v>21</v>
      </c>
      <c r="K52" s="39">
        <v>162.125</v>
      </c>
      <c r="L52" s="38">
        <v>368945.75</v>
      </c>
      <c r="M52" s="14">
        <f t="shared" si="6"/>
        <v>-0.625</v>
      </c>
      <c r="N52" s="14">
        <f t="shared" si="4"/>
        <v>-2.25</v>
      </c>
      <c r="O52" s="50">
        <f t="shared" si="5"/>
        <v>27527.25</v>
      </c>
    </row>
    <row r="53" spans="1:15" x14ac:dyDescent="0.15">
      <c r="B53" s="36"/>
      <c r="C53" s="37" t="s">
        <v>100</v>
      </c>
      <c r="D53" s="38">
        <v>46</v>
      </c>
      <c r="E53" s="39">
        <v>43.695652173913047</v>
      </c>
      <c r="F53" s="39">
        <v>10.870869565217392</v>
      </c>
      <c r="G53" s="39">
        <v>20.913043478260871</v>
      </c>
      <c r="H53" s="39">
        <v>163</v>
      </c>
      <c r="I53" s="38">
        <v>355733.5</v>
      </c>
      <c r="J53" s="39">
        <v>20.804347826086957</v>
      </c>
      <c r="K53" s="39">
        <v>161.89130434782609</v>
      </c>
      <c r="L53" s="38">
        <v>339966.54347826086</v>
      </c>
      <c r="M53" s="14">
        <f t="shared" si="6"/>
        <v>0.10869565217391397</v>
      </c>
      <c r="N53" s="14">
        <f t="shared" si="4"/>
        <v>1.1086956521739069</v>
      </c>
      <c r="O53" s="50">
        <f t="shared" si="5"/>
        <v>15766.956521739135</v>
      </c>
    </row>
    <row r="54" spans="1:15" x14ac:dyDescent="0.15">
      <c r="B54" s="36"/>
      <c r="C54" s="37" t="s">
        <v>27</v>
      </c>
      <c r="D54" s="38">
        <v>28</v>
      </c>
      <c r="E54" s="39">
        <v>51.142857142857146</v>
      </c>
      <c r="F54" s="39">
        <v>10.282142857142855</v>
      </c>
      <c r="G54" s="39">
        <v>21.035714285714285</v>
      </c>
      <c r="H54" s="39">
        <v>163.21428571428572</v>
      </c>
      <c r="I54" s="38">
        <v>293486.78571428574</v>
      </c>
      <c r="J54" s="39">
        <v>21.428571428571427</v>
      </c>
      <c r="K54" s="39">
        <v>166.10714285714286</v>
      </c>
      <c r="L54" s="38">
        <v>281615.32142857142</v>
      </c>
      <c r="M54" s="14">
        <f t="shared" si="6"/>
        <v>-0.39285714285714235</v>
      </c>
      <c r="N54" s="14">
        <f t="shared" si="4"/>
        <v>-2.8928571428571388</v>
      </c>
      <c r="O54" s="50">
        <f t="shared" si="5"/>
        <v>11871.464285714319</v>
      </c>
    </row>
    <row r="55" spans="1:15" x14ac:dyDescent="0.15">
      <c r="B55" s="26"/>
      <c r="C55" s="37" t="s">
        <v>28</v>
      </c>
      <c r="D55" s="38">
        <v>169</v>
      </c>
      <c r="E55" s="39">
        <v>48.786982248520708</v>
      </c>
      <c r="F55" s="39">
        <v>10.669822485207089</v>
      </c>
      <c r="G55" s="39">
        <v>20.710059171597631</v>
      </c>
      <c r="H55" s="39">
        <v>164.41420118343194</v>
      </c>
      <c r="I55" s="38">
        <v>356979.94674556213</v>
      </c>
      <c r="J55" s="39">
        <v>20.57396449704142</v>
      </c>
      <c r="K55" s="39">
        <v>162.94082840236686</v>
      </c>
      <c r="L55" s="38">
        <v>336614.75739644968</v>
      </c>
      <c r="M55" s="14">
        <f t="shared" si="6"/>
        <v>0.13609467455621171</v>
      </c>
      <c r="N55" s="14">
        <f t="shared" si="4"/>
        <v>1.4733727810650805</v>
      </c>
      <c r="O55" s="50">
        <f t="shared" si="5"/>
        <v>20365.18934911245</v>
      </c>
    </row>
    <row r="56" spans="1:15" x14ac:dyDescent="0.15">
      <c r="B56" s="17" t="s">
        <v>186</v>
      </c>
    </row>
    <row r="58" spans="1:15" x14ac:dyDescent="0.15">
      <c r="A58" s="16" t="s">
        <v>158</v>
      </c>
    </row>
    <row r="59" spans="1:15" x14ac:dyDescent="0.15">
      <c r="B59" s="28"/>
      <c r="C59" s="29"/>
      <c r="D59" s="30"/>
      <c r="E59" s="11" t="s">
        <v>184</v>
      </c>
      <c r="F59" s="12"/>
      <c r="G59" s="12"/>
      <c r="H59" s="12"/>
      <c r="I59" s="13"/>
      <c r="J59" s="11" t="s">
        <v>185</v>
      </c>
      <c r="K59" s="12"/>
      <c r="L59" s="13"/>
      <c r="M59" s="11" t="s">
        <v>79</v>
      </c>
      <c r="N59" s="12"/>
      <c r="O59" s="13"/>
    </row>
    <row r="60" spans="1:15" ht="24" x14ac:dyDescent="0.15">
      <c r="A60" s="20"/>
      <c r="B60" s="31"/>
      <c r="C60" s="32"/>
      <c r="D60" s="33" t="s">
        <v>80</v>
      </c>
      <c r="E60" s="21" t="s">
        <v>81</v>
      </c>
      <c r="F60" s="21" t="s">
        <v>82</v>
      </c>
      <c r="G60" s="21" t="s">
        <v>83</v>
      </c>
      <c r="H60" s="21" t="s">
        <v>84</v>
      </c>
      <c r="I60" s="21" t="s">
        <v>85</v>
      </c>
      <c r="J60" s="21" t="s">
        <v>83</v>
      </c>
      <c r="K60" s="21" t="s">
        <v>84</v>
      </c>
      <c r="L60" s="21" t="s">
        <v>85</v>
      </c>
      <c r="M60" s="21" t="s">
        <v>83</v>
      </c>
      <c r="N60" s="21" t="s">
        <v>84</v>
      </c>
      <c r="O60" s="21" t="s">
        <v>85</v>
      </c>
    </row>
    <row r="61" spans="1:15" x14ac:dyDescent="0.15">
      <c r="B61" s="25" t="s">
        <v>18</v>
      </c>
      <c r="C61" s="23"/>
      <c r="D61" s="34">
        <v>2792</v>
      </c>
      <c r="E61" s="35">
        <v>56.595988538681951</v>
      </c>
      <c r="F61" s="35">
        <v>7.3054405444126482</v>
      </c>
      <c r="G61" s="35">
        <v>14.603868194842407</v>
      </c>
      <c r="H61" s="35">
        <v>66.66368194842407</v>
      </c>
      <c r="I61" s="34">
        <v>109740</v>
      </c>
      <c r="J61" s="35">
        <v>14.810530085959885</v>
      </c>
      <c r="K61" s="35">
        <v>66.808739255014331</v>
      </c>
      <c r="L61" s="34">
        <v>104990</v>
      </c>
      <c r="M61" s="14">
        <f>G61-J61</f>
        <v>-0.20666189111747713</v>
      </c>
      <c r="N61" s="14">
        <f t="shared" ref="N61:N81" si="7">H61-K61</f>
        <v>-0.14505730659026028</v>
      </c>
      <c r="O61" s="50">
        <f t="shared" ref="O61:O81" si="8">I61-L61</f>
        <v>4750</v>
      </c>
    </row>
    <row r="62" spans="1:15" x14ac:dyDescent="0.15">
      <c r="B62" s="36"/>
      <c r="C62" s="37" t="s">
        <v>86</v>
      </c>
      <c r="D62" s="38">
        <v>2410</v>
      </c>
      <c r="E62" s="39">
        <v>57.041078838174272</v>
      </c>
      <c r="F62" s="39">
        <v>7.3336307053942269</v>
      </c>
      <c r="G62" s="39">
        <v>14.7</v>
      </c>
      <c r="H62" s="39">
        <v>65.981327800829874</v>
      </c>
      <c r="I62" s="38">
        <v>104680</v>
      </c>
      <c r="J62" s="39">
        <v>14.897510373443984</v>
      </c>
      <c r="K62" s="39">
        <v>66.151452282157678</v>
      </c>
      <c r="L62" s="38">
        <v>100450</v>
      </c>
      <c r="M62" s="14">
        <f t="shared" ref="M62:M81" si="9">G62-J62</f>
        <v>-0.19751037344398448</v>
      </c>
      <c r="N62" s="14">
        <f t="shared" si="7"/>
        <v>-0.17012448132780378</v>
      </c>
      <c r="O62" s="50">
        <f t="shared" si="8"/>
        <v>4230</v>
      </c>
    </row>
    <row r="63" spans="1:15" x14ac:dyDescent="0.15">
      <c r="B63" s="36"/>
      <c r="C63" s="37" t="s">
        <v>87</v>
      </c>
      <c r="D63" s="38">
        <v>523</v>
      </c>
      <c r="E63" s="39">
        <v>54.88718929254302</v>
      </c>
      <c r="F63" s="39">
        <v>6.2656978967495194</v>
      </c>
      <c r="G63" s="39">
        <v>13.768642447418738</v>
      </c>
      <c r="H63" s="39">
        <v>77.325047801147221</v>
      </c>
      <c r="I63" s="38">
        <v>112490</v>
      </c>
      <c r="J63" s="39">
        <v>13.990439770554493</v>
      </c>
      <c r="K63" s="39">
        <v>77.900573613766724</v>
      </c>
      <c r="L63" s="38">
        <v>106040</v>
      </c>
      <c r="M63" s="14">
        <f t="shared" si="9"/>
        <v>-0.22179732313575506</v>
      </c>
      <c r="N63" s="14">
        <f t="shared" si="7"/>
        <v>-0.57552581261950309</v>
      </c>
      <c r="O63" s="50">
        <f t="shared" si="8"/>
        <v>6450</v>
      </c>
    </row>
    <row r="64" spans="1:15" x14ac:dyDescent="0.15">
      <c r="B64" s="36"/>
      <c r="C64" s="37" t="s">
        <v>88</v>
      </c>
      <c r="D64" s="38">
        <v>9</v>
      </c>
      <c r="E64" s="39">
        <v>45.333333333333336</v>
      </c>
      <c r="F64" s="39">
        <v>4.0477777777777781</v>
      </c>
      <c r="G64" s="39">
        <v>14.444444444444445</v>
      </c>
      <c r="H64" s="39">
        <v>84</v>
      </c>
      <c r="I64" s="38">
        <v>205890</v>
      </c>
      <c r="J64" s="39">
        <v>16.666666666666668</v>
      </c>
      <c r="K64" s="39">
        <v>86.111111111111114</v>
      </c>
      <c r="L64" s="38">
        <v>205130</v>
      </c>
      <c r="M64" s="14">
        <f t="shared" si="9"/>
        <v>-2.2222222222222232</v>
      </c>
      <c r="N64" s="14">
        <f t="shared" si="7"/>
        <v>-2.1111111111111143</v>
      </c>
      <c r="O64" s="50">
        <f t="shared" si="8"/>
        <v>760</v>
      </c>
    </row>
    <row r="65" spans="2:15" x14ac:dyDescent="0.15">
      <c r="B65" s="36"/>
      <c r="C65" s="37" t="s">
        <v>89</v>
      </c>
      <c r="D65" s="38">
        <v>152</v>
      </c>
      <c r="E65" s="39">
        <v>54.55263157894737</v>
      </c>
      <c r="F65" s="39">
        <v>5.5375657894736854</v>
      </c>
      <c r="G65" s="39">
        <v>15.842105263157896</v>
      </c>
      <c r="H65" s="39">
        <v>84.388157894736835</v>
      </c>
      <c r="I65" s="38">
        <v>108120</v>
      </c>
      <c r="J65" s="39">
        <v>16.138157894736842</v>
      </c>
      <c r="K65" s="39">
        <v>85.46710526315789</v>
      </c>
      <c r="L65" s="38">
        <v>102590</v>
      </c>
      <c r="M65" s="14">
        <f t="shared" si="9"/>
        <v>-0.2960526315789469</v>
      </c>
      <c r="N65" s="14">
        <f t="shared" si="7"/>
        <v>-1.0789473684210549</v>
      </c>
      <c r="O65" s="50">
        <f t="shared" si="8"/>
        <v>5530</v>
      </c>
    </row>
    <row r="66" spans="2:15" x14ac:dyDescent="0.15">
      <c r="B66" s="36"/>
      <c r="C66" s="37" t="s">
        <v>90</v>
      </c>
      <c r="D66" s="38">
        <v>0</v>
      </c>
      <c r="E66" s="35" t="s">
        <v>196</v>
      </c>
      <c r="F66" s="35" t="s">
        <v>196</v>
      </c>
      <c r="G66" s="35" t="s">
        <v>196</v>
      </c>
      <c r="H66" s="35" t="s">
        <v>196</v>
      </c>
      <c r="I66" s="35" t="s">
        <v>196</v>
      </c>
      <c r="J66" s="35" t="s">
        <v>196</v>
      </c>
      <c r="K66" s="35" t="s">
        <v>196</v>
      </c>
      <c r="L66" s="35" t="s">
        <v>196</v>
      </c>
      <c r="M66" s="35" t="s">
        <v>196</v>
      </c>
      <c r="N66" s="35" t="s">
        <v>196</v>
      </c>
      <c r="O66" s="35" t="s">
        <v>196</v>
      </c>
    </row>
    <row r="67" spans="2:15" x14ac:dyDescent="0.15">
      <c r="B67" s="36"/>
      <c r="C67" s="37" t="s">
        <v>91</v>
      </c>
      <c r="D67" s="38">
        <v>1120</v>
      </c>
      <c r="E67" s="39">
        <v>58.652678571428574</v>
      </c>
      <c r="F67" s="39">
        <v>9.2237142857143066</v>
      </c>
      <c r="G67" s="39">
        <v>15.858035714285714</v>
      </c>
      <c r="H67" s="39">
        <v>55.588392857142857</v>
      </c>
      <c r="I67" s="38">
        <v>100900</v>
      </c>
      <c r="J67" s="39">
        <v>16.126785714285713</v>
      </c>
      <c r="K67" s="39">
        <v>55.876785714285717</v>
      </c>
      <c r="L67" s="38">
        <v>97650</v>
      </c>
      <c r="M67" s="14">
        <f t="shared" si="9"/>
        <v>-0.26874999999999893</v>
      </c>
      <c r="N67" s="14">
        <f t="shared" si="7"/>
        <v>-0.28839285714285978</v>
      </c>
      <c r="O67" s="50">
        <f t="shared" si="8"/>
        <v>3250</v>
      </c>
    </row>
    <row r="68" spans="2:15" x14ac:dyDescent="0.15">
      <c r="B68" s="36"/>
      <c r="C68" s="37" t="s">
        <v>92</v>
      </c>
      <c r="D68" s="34">
        <v>171</v>
      </c>
      <c r="E68" s="35">
        <v>51.619883040935676</v>
      </c>
      <c r="F68" s="35">
        <v>4.4899415204678377</v>
      </c>
      <c r="G68" s="35">
        <v>13.426900584795321</v>
      </c>
      <c r="H68" s="35">
        <v>71.128654970760238</v>
      </c>
      <c r="I68" s="34">
        <v>100170</v>
      </c>
      <c r="J68" s="35">
        <v>13.374269005847953</v>
      </c>
      <c r="K68" s="35">
        <v>68.245614035087726</v>
      </c>
      <c r="L68" s="34">
        <v>92000</v>
      </c>
      <c r="M68" s="14">
        <f t="shared" si="9"/>
        <v>5.2631578947368141E-2</v>
      </c>
      <c r="N68" s="14">
        <f t="shared" si="7"/>
        <v>2.8830409356725113</v>
      </c>
      <c r="O68" s="50">
        <f t="shared" si="8"/>
        <v>8170</v>
      </c>
    </row>
    <row r="69" spans="2:15" x14ac:dyDescent="0.15">
      <c r="B69" s="36"/>
      <c r="C69" s="37" t="s">
        <v>93</v>
      </c>
      <c r="D69" s="38">
        <v>86</v>
      </c>
      <c r="E69" s="39">
        <v>47.325581395348834</v>
      </c>
      <c r="F69" s="39">
        <v>4.7518604651162795</v>
      </c>
      <c r="G69" s="39">
        <v>13.976744186046512</v>
      </c>
      <c r="H69" s="39">
        <v>78.906976744186053</v>
      </c>
      <c r="I69" s="38">
        <v>132660</v>
      </c>
      <c r="J69" s="39">
        <v>13.802325581395349</v>
      </c>
      <c r="K69" s="39">
        <v>76.95348837209302</v>
      </c>
      <c r="L69" s="38">
        <v>124960</v>
      </c>
      <c r="M69" s="14">
        <f t="shared" si="9"/>
        <v>0.17441860465116221</v>
      </c>
      <c r="N69" s="14">
        <f t="shared" si="7"/>
        <v>1.9534883720930338</v>
      </c>
      <c r="O69" s="50">
        <f t="shared" si="8"/>
        <v>7700</v>
      </c>
    </row>
    <row r="70" spans="2:15" x14ac:dyDescent="0.15">
      <c r="B70" s="36"/>
      <c r="C70" s="37" t="s">
        <v>94</v>
      </c>
      <c r="D70" s="38">
        <v>0</v>
      </c>
      <c r="E70" s="35" t="s">
        <v>196</v>
      </c>
      <c r="F70" s="35" t="s">
        <v>196</v>
      </c>
      <c r="G70" s="35" t="s">
        <v>196</v>
      </c>
      <c r="H70" s="35" t="s">
        <v>196</v>
      </c>
      <c r="I70" s="35" t="s">
        <v>196</v>
      </c>
      <c r="J70" s="35" t="s">
        <v>196</v>
      </c>
      <c r="K70" s="35" t="s">
        <v>196</v>
      </c>
      <c r="L70" s="35" t="s">
        <v>196</v>
      </c>
      <c r="M70" s="35" t="s">
        <v>196</v>
      </c>
      <c r="N70" s="35" t="s">
        <v>196</v>
      </c>
      <c r="O70" s="35" t="s">
        <v>196</v>
      </c>
    </row>
    <row r="71" spans="2:15" x14ac:dyDescent="0.15">
      <c r="B71" s="36"/>
      <c r="C71" s="37" t="s">
        <v>95</v>
      </c>
      <c r="D71" s="38">
        <v>322</v>
      </c>
      <c r="E71" s="39">
        <v>62.795031055900623</v>
      </c>
      <c r="F71" s="39">
        <v>5.9265217391304281</v>
      </c>
      <c r="G71" s="39">
        <v>12.717391304347826</v>
      </c>
      <c r="H71" s="39">
        <v>68.034161490683232</v>
      </c>
      <c r="I71" s="38">
        <v>93350</v>
      </c>
      <c r="J71" s="39">
        <v>12.773291925465838</v>
      </c>
      <c r="K71" s="39">
        <v>68.74844720496894</v>
      </c>
      <c r="L71" s="38">
        <v>91790</v>
      </c>
      <c r="M71" s="14">
        <f t="shared" si="9"/>
        <v>-5.5900621118011529E-2</v>
      </c>
      <c r="N71" s="14">
        <f t="shared" si="7"/>
        <v>-0.7142857142857082</v>
      </c>
      <c r="O71" s="50">
        <f t="shared" si="8"/>
        <v>1560</v>
      </c>
    </row>
    <row r="72" spans="2:15" x14ac:dyDescent="0.15">
      <c r="B72" s="36"/>
      <c r="C72" s="37" t="s">
        <v>96</v>
      </c>
      <c r="D72" s="38">
        <v>27</v>
      </c>
      <c r="E72" s="39">
        <v>46.481481481481481</v>
      </c>
      <c r="F72" s="39">
        <v>3.8374074074074076</v>
      </c>
      <c r="G72" s="39">
        <v>12.37037037037037</v>
      </c>
      <c r="H72" s="39">
        <v>69.481481481481481</v>
      </c>
      <c r="I72" s="38">
        <v>132140</v>
      </c>
      <c r="J72" s="39">
        <v>12.37037037037037</v>
      </c>
      <c r="K72" s="39">
        <v>70.740740740740748</v>
      </c>
      <c r="L72" s="38">
        <v>140070</v>
      </c>
      <c r="M72" s="14">
        <f t="shared" si="9"/>
        <v>0</v>
      </c>
      <c r="N72" s="14">
        <f t="shared" si="7"/>
        <v>-1.2592592592592666</v>
      </c>
      <c r="O72" s="50">
        <f t="shared" si="8"/>
        <v>-7930</v>
      </c>
    </row>
    <row r="73" spans="2:15" x14ac:dyDescent="0.15">
      <c r="B73" s="36"/>
      <c r="C73" s="37" t="s">
        <v>97</v>
      </c>
      <c r="D73" s="38">
        <v>51</v>
      </c>
      <c r="E73" s="39">
        <v>50.901960784313722</v>
      </c>
      <c r="F73" s="39">
        <v>9.7907843137254869</v>
      </c>
      <c r="G73" s="39">
        <v>17.372549019607842</v>
      </c>
      <c r="H73" s="39">
        <v>86.117647058823536</v>
      </c>
      <c r="I73" s="38">
        <v>260280</v>
      </c>
      <c r="J73" s="39">
        <v>18.294117647058822</v>
      </c>
      <c r="K73" s="39">
        <v>84.431372549019613</v>
      </c>
      <c r="L73" s="38">
        <v>241990</v>
      </c>
      <c r="M73" s="14">
        <f t="shared" si="9"/>
        <v>-0.92156862745098067</v>
      </c>
      <c r="N73" s="14">
        <f t="shared" si="7"/>
        <v>1.6862745098039227</v>
      </c>
      <c r="O73" s="50">
        <f t="shared" si="8"/>
        <v>18290</v>
      </c>
    </row>
    <row r="74" spans="2:15" x14ac:dyDescent="0.15">
      <c r="B74" s="36"/>
      <c r="C74" s="37" t="s">
        <v>24</v>
      </c>
      <c r="D74" s="38">
        <v>7</v>
      </c>
      <c r="E74" s="39">
        <v>68.857142857142861</v>
      </c>
      <c r="F74" s="39">
        <v>7.3642857142857139</v>
      </c>
      <c r="G74" s="39">
        <v>10.285714285714286</v>
      </c>
      <c r="H74" s="39">
        <v>69.285714285714292</v>
      </c>
      <c r="I74" s="38">
        <v>367920</v>
      </c>
      <c r="J74" s="39">
        <v>9.5714285714285712</v>
      </c>
      <c r="K74" s="39">
        <v>65.285714285714292</v>
      </c>
      <c r="L74" s="38">
        <v>344050</v>
      </c>
      <c r="M74" s="14">
        <f t="shared" si="9"/>
        <v>0.7142857142857153</v>
      </c>
      <c r="N74" s="14">
        <f t="shared" si="7"/>
        <v>4</v>
      </c>
      <c r="O74" s="50">
        <f t="shared" si="8"/>
        <v>23870</v>
      </c>
    </row>
    <row r="75" spans="2:15" x14ac:dyDescent="0.15">
      <c r="B75" s="36"/>
      <c r="C75" s="37" t="s">
        <v>25</v>
      </c>
      <c r="D75" s="38">
        <v>71</v>
      </c>
      <c r="E75" s="39">
        <v>53.197183098591552</v>
      </c>
      <c r="F75" s="39">
        <v>5.8673239436619724</v>
      </c>
      <c r="G75" s="39">
        <v>13.211267605633802</v>
      </c>
      <c r="H75" s="39">
        <v>71.577464788732399</v>
      </c>
      <c r="I75" s="38">
        <v>134380</v>
      </c>
      <c r="J75" s="39">
        <v>13.535211267605634</v>
      </c>
      <c r="K75" s="39">
        <v>72.281690140845072</v>
      </c>
      <c r="L75" s="38">
        <v>125790</v>
      </c>
      <c r="M75" s="14">
        <f t="shared" si="9"/>
        <v>-0.32394366197183189</v>
      </c>
      <c r="N75" s="14">
        <f t="shared" si="7"/>
        <v>-0.70422535211267245</v>
      </c>
      <c r="O75" s="50">
        <f t="shared" si="8"/>
        <v>8590</v>
      </c>
    </row>
    <row r="76" spans="2:15" x14ac:dyDescent="0.15">
      <c r="B76" s="36"/>
      <c r="C76" s="37" t="s">
        <v>26</v>
      </c>
      <c r="D76" s="38">
        <v>34</v>
      </c>
      <c r="E76" s="39">
        <v>49.794117647058826</v>
      </c>
      <c r="F76" s="39">
        <v>6.7676470588235293</v>
      </c>
      <c r="G76" s="39">
        <v>6.6764705882352944</v>
      </c>
      <c r="H76" s="39">
        <v>42.176470588235297</v>
      </c>
      <c r="I76" s="38">
        <v>114600</v>
      </c>
      <c r="J76" s="39">
        <v>6.5882352941176467</v>
      </c>
      <c r="K76" s="39">
        <v>37.176470588235297</v>
      </c>
      <c r="L76" s="38">
        <v>120140</v>
      </c>
      <c r="M76" s="14">
        <f t="shared" si="9"/>
        <v>8.8235294117647634E-2</v>
      </c>
      <c r="N76" s="14">
        <f t="shared" si="7"/>
        <v>5</v>
      </c>
      <c r="O76" s="50">
        <f t="shared" si="8"/>
        <v>-5540</v>
      </c>
    </row>
    <row r="77" spans="2:15" x14ac:dyDescent="0.15">
      <c r="B77" s="36"/>
      <c r="C77" s="37" t="s">
        <v>98</v>
      </c>
      <c r="D77" s="38">
        <v>8</v>
      </c>
      <c r="E77" s="39">
        <v>43.375</v>
      </c>
      <c r="F77" s="39">
        <v>5.9399999999999995</v>
      </c>
      <c r="G77" s="39">
        <v>11.25</v>
      </c>
      <c r="H77" s="39">
        <v>69.375</v>
      </c>
      <c r="I77" s="38">
        <v>98490</v>
      </c>
      <c r="J77" s="39">
        <v>11</v>
      </c>
      <c r="K77" s="39">
        <v>63.25</v>
      </c>
      <c r="L77" s="38">
        <v>85280</v>
      </c>
      <c r="M77" s="14">
        <f t="shared" si="9"/>
        <v>0.25</v>
      </c>
      <c r="N77" s="14">
        <f t="shared" si="7"/>
        <v>6.125</v>
      </c>
      <c r="O77" s="50">
        <f t="shared" si="8"/>
        <v>13210</v>
      </c>
    </row>
    <row r="78" spans="2:15" x14ac:dyDescent="0.15">
      <c r="B78" s="36"/>
      <c r="C78" s="37" t="s">
        <v>99</v>
      </c>
      <c r="D78" s="38">
        <v>7</v>
      </c>
      <c r="E78" s="39">
        <v>49.142857142857146</v>
      </c>
      <c r="F78" s="39">
        <v>4.9171428571428564</v>
      </c>
      <c r="G78" s="39">
        <v>12.857142857142858</v>
      </c>
      <c r="H78" s="39">
        <v>90.428571428571431</v>
      </c>
      <c r="I78" s="38">
        <v>268390</v>
      </c>
      <c r="J78" s="39">
        <v>12.142857142857142</v>
      </c>
      <c r="K78" s="39">
        <v>79.571428571428569</v>
      </c>
      <c r="L78" s="38">
        <v>228690</v>
      </c>
      <c r="M78" s="14">
        <f t="shared" si="9"/>
        <v>0.7142857142857153</v>
      </c>
      <c r="N78" s="14">
        <f t="shared" si="7"/>
        <v>10.857142857142861</v>
      </c>
      <c r="O78" s="50">
        <f t="shared" si="8"/>
        <v>39700</v>
      </c>
    </row>
    <row r="79" spans="2:15" x14ac:dyDescent="0.15">
      <c r="B79" s="36"/>
      <c r="C79" s="37" t="s">
        <v>100</v>
      </c>
      <c r="D79" s="38">
        <v>9</v>
      </c>
      <c r="E79" s="39">
        <v>52.111111111111114</v>
      </c>
      <c r="F79" s="39">
        <v>10.282222222222222</v>
      </c>
      <c r="G79" s="39">
        <v>15</v>
      </c>
      <c r="H79" s="39">
        <v>73.111111111111114</v>
      </c>
      <c r="I79" s="38">
        <v>164240</v>
      </c>
      <c r="J79" s="39">
        <v>14.777777777777779</v>
      </c>
      <c r="K79" s="39">
        <v>74</v>
      </c>
      <c r="L79" s="38">
        <v>157090</v>
      </c>
      <c r="M79" s="14">
        <f t="shared" si="9"/>
        <v>0.22222222222222143</v>
      </c>
      <c r="N79" s="14">
        <f t="shared" si="7"/>
        <v>-0.88888888888888573</v>
      </c>
      <c r="O79" s="50">
        <f t="shared" si="8"/>
        <v>7150</v>
      </c>
    </row>
    <row r="80" spans="2:15" x14ac:dyDescent="0.15">
      <c r="B80" s="36"/>
      <c r="C80" s="37" t="s">
        <v>27</v>
      </c>
      <c r="D80" s="38">
        <v>67</v>
      </c>
      <c r="E80" s="39">
        <v>58.880597014925371</v>
      </c>
      <c r="F80" s="39">
        <v>7.3589552238805975</v>
      </c>
      <c r="G80" s="39">
        <v>15.940298507462687</v>
      </c>
      <c r="H80" s="39">
        <v>72.522388059701498</v>
      </c>
      <c r="I80" s="38">
        <v>92020</v>
      </c>
      <c r="J80" s="39">
        <v>15.671641791044776</v>
      </c>
      <c r="K80" s="39">
        <v>70.343283582089555</v>
      </c>
      <c r="L80" s="38">
        <v>89400</v>
      </c>
      <c r="M80" s="14">
        <f t="shared" si="9"/>
        <v>0.26865671641791167</v>
      </c>
      <c r="N80" s="14">
        <f t="shared" si="7"/>
        <v>2.1791044776119435</v>
      </c>
      <c r="O80" s="50">
        <f t="shared" si="8"/>
        <v>2620</v>
      </c>
    </row>
    <row r="81" spans="1:15" x14ac:dyDescent="0.15">
      <c r="B81" s="26"/>
      <c r="C81" s="37" t="s">
        <v>28</v>
      </c>
      <c r="D81" s="38">
        <v>128</v>
      </c>
      <c r="E81" s="39">
        <v>53.859375</v>
      </c>
      <c r="F81" s="39">
        <v>6.7003906249999998</v>
      </c>
      <c r="G81" s="39">
        <v>14.3828125</v>
      </c>
      <c r="H81" s="39">
        <v>70.40625</v>
      </c>
      <c r="I81" s="38">
        <v>113420</v>
      </c>
      <c r="J81" s="39">
        <v>14.8984375</v>
      </c>
      <c r="K81" s="39">
        <v>74.25</v>
      </c>
      <c r="L81" s="38">
        <v>106240</v>
      </c>
      <c r="M81" s="14">
        <f t="shared" si="9"/>
        <v>-0.515625</v>
      </c>
      <c r="N81" s="14">
        <f t="shared" si="7"/>
        <v>-3.84375</v>
      </c>
      <c r="O81" s="50">
        <f t="shared" si="8"/>
        <v>7180</v>
      </c>
    </row>
    <row r="82" spans="1:15" x14ac:dyDescent="0.15">
      <c r="B82" s="17" t="s">
        <v>186</v>
      </c>
    </row>
    <row r="83" spans="1:15" x14ac:dyDescent="0.15">
      <c r="D83" s="41"/>
      <c r="E83" s="40"/>
      <c r="F83" s="40"/>
      <c r="G83" s="40"/>
      <c r="H83" s="40"/>
      <c r="I83" s="41"/>
      <c r="J83" s="40"/>
      <c r="K83" s="40"/>
      <c r="L83" s="41"/>
      <c r="M83" s="40"/>
      <c r="N83" s="40"/>
      <c r="O83" s="41"/>
    </row>
    <row r="84" spans="1:15" x14ac:dyDescent="0.15">
      <c r="A84" s="16" t="s">
        <v>159</v>
      </c>
    </row>
    <row r="85" spans="1:15" x14ac:dyDescent="0.15">
      <c r="B85" s="28"/>
      <c r="C85" s="29"/>
      <c r="D85" s="30"/>
      <c r="E85" s="11" t="s">
        <v>184</v>
      </c>
      <c r="F85" s="12"/>
      <c r="G85" s="12"/>
      <c r="H85" s="12"/>
      <c r="I85" s="13"/>
      <c r="J85" s="11" t="s">
        <v>185</v>
      </c>
      <c r="K85" s="12"/>
      <c r="L85" s="13"/>
      <c r="M85" s="11" t="s">
        <v>79</v>
      </c>
      <c r="N85" s="12"/>
      <c r="O85" s="13"/>
    </row>
    <row r="86" spans="1:15" ht="24" x14ac:dyDescent="0.15">
      <c r="A86" s="20"/>
      <c r="B86" s="31"/>
      <c r="C86" s="32"/>
      <c r="D86" s="33" t="s">
        <v>80</v>
      </c>
      <c r="E86" s="21" t="s">
        <v>81</v>
      </c>
      <c r="F86" s="21" t="s">
        <v>82</v>
      </c>
      <c r="G86" s="21" t="s">
        <v>83</v>
      </c>
      <c r="H86" s="21" t="s">
        <v>84</v>
      </c>
      <c r="I86" s="21" t="s">
        <v>85</v>
      </c>
      <c r="J86" s="21" t="s">
        <v>83</v>
      </c>
      <c r="K86" s="21" t="s">
        <v>84</v>
      </c>
      <c r="L86" s="21" t="s">
        <v>85</v>
      </c>
      <c r="M86" s="21" t="s">
        <v>83</v>
      </c>
      <c r="N86" s="21" t="s">
        <v>84</v>
      </c>
      <c r="O86" s="21" t="s">
        <v>85</v>
      </c>
    </row>
    <row r="87" spans="1:15" x14ac:dyDescent="0.15">
      <c r="B87" s="25" t="s">
        <v>18</v>
      </c>
      <c r="C87" s="23"/>
      <c r="D87" s="34">
        <v>1177</v>
      </c>
      <c r="E87" s="35">
        <v>56.172472387425657</v>
      </c>
      <c r="F87" s="35">
        <v>6.1712829226847958</v>
      </c>
      <c r="G87" s="35">
        <v>14.117247238742566</v>
      </c>
      <c r="H87" s="35">
        <v>67.146983857264232</v>
      </c>
      <c r="I87" s="34">
        <v>102174.26847918436</v>
      </c>
      <c r="J87" s="35">
        <v>14.399320305862362</v>
      </c>
      <c r="K87" s="35">
        <v>66.891248937977906</v>
      </c>
      <c r="L87" s="34">
        <v>97553.549702633813</v>
      </c>
      <c r="M87" s="14">
        <f>G87-J87</f>
        <v>-0.28207306711979641</v>
      </c>
      <c r="N87" s="14">
        <f t="shared" ref="N87:N107" si="10">H87-K87</f>
        <v>0.25573491928632563</v>
      </c>
      <c r="O87" s="50">
        <f t="shared" ref="O87:O107" si="11">I87-L87</f>
        <v>4620.7187765505514</v>
      </c>
    </row>
    <row r="88" spans="1:15" x14ac:dyDescent="0.15">
      <c r="B88" s="36"/>
      <c r="C88" s="37" t="s">
        <v>86</v>
      </c>
      <c r="D88" s="38">
        <v>1018</v>
      </c>
      <c r="E88" s="39">
        <v>56.144400785854614</v>
      </c>
      <c r="F88" s="39">
        <v>6.0883104125736729</v>
      </c>
      <c r="G88" s="39">
        <v>14.023575638506877</v>
      </c>
      <c r="H88" s="39">
        <v>66.332023575638502</v>
      </c>
      <c r="I88" s="38">
        <v>98213.955795677801</v>
      </c>
      <c r="J88" s="39">
        <v>14.312377210216111</v>
      </c>
      <c r="K88" s="39">
        <v>66.277013752455801</v>
      </c>
      <c r="L88" s="38">
        <v>93901.719056974456</v>
      </c>
      <c r="M88" s="14">
        <f t="shared" ref="M88:M107" si="12">G88-J88</f>
        <v>-0.28880157170923404</v>
      </c>
      <c r="N88" s="14">
        <f t="shared" si="10"/>
        <v>5.5009823182700757E-2</v>
      </c>
      <c r="O88" s="50">
        <f t="shared" si="11"/>
        <v>4312.2367387033446</v>
      </c>
    </row>
    <row r="89" spans="1:15" x14ac:dyDescent="0.15">
      <c r="B89" s="36"/>
      <c r="C89" s="37" t="s">
        <v>87</v>
      </c>
      <c r="D89" s="38">
        <v>240</v>
      </c>
      <c r="E89" s="39">
        <v>54.195833333333333</v>
      </c>
      <c r="F89" s="39">
        <v>4.9505833333333316</v>
      </c>
      <c r="G89" s="39">
        <v>13.2</v>
      </c>
      <c r="H89" s="39">
        <v>73.599999999999994</v>
      </c>
      <c r="I89" s="38">
        <v>101753.15833333334</v>
      </c>
      <c r="J89" s="39">
        <v>13.495833333333334</v>
      </c>
      <c r="K89" s="39">
        <v>73.537499999999994</v>
      </c>
      <c r="L89" s="38">
        <v>96342.225000000006</v>
      </c>
      <c r="M89" s="14">
        <f t="shared" si="12"/>
        <v>-0.29583333333333428</v>
      </c>
      <c r="N89" s="14">
        <f t="shared" si="10"/>
        <v>6.25E-2</v>
      </c>
      <c r="O89" s="50">
        <f t="shared" si="11"/>
        <v>5410.9333333333343</v>
      </c>
    </row>
    <row r="90" spans="1:15" x14ac:dyDescent="0.15">
      <c r="B90" s="36"/>
      <c r="C90" s="37" t="s">
        <v>88</v>
      </c>
      <c r="D90" s="38">
        <v>5</v>
      </c>
      <c r="E90" s="39">
        <v>47.2</v>
      </c>
      <c r="F90" s="39">
        <v>4.2700000000000005</v>
      </c>
      <c r="G90" s="39">
        <v>15.2</v>
      </c>
      <c r="H90" s="39">
        <v>90.6</v>
      </c>
      <c r="I90" s="38">
        <v>155931.79999999999</v>
      </c>
      <c r="J90" s="39">
        <v>16</v>
      </c>
      <c r="K90" s="39">
        <v>89</v>
      </c>
      <c r="L90" s="38">
        <v>142312.79999999999</v>
      </c>
      <c r="M90" s="14">
        <f t="shared" si="12"/>
        <v>-0.80000000000000071</v>
      </c>
      <c r="N90" s="14">
        <f t="shared" si="10"/>
        <v>1.5999999999999943</v>
      </c>
      <c r="O90" s="50">
        <f t="shared" si="11"/>
        <v>13619</v>
      </c>
    </row>
    <row r="91" spans="1:15" x14ac:dyDescent="0.15">
      <c r="B91" s="36"/>
      <c r="C91" s="37" t="s">
        <v>89</v>
      </c>
      <c r="D91" s="38">
        <v>67</v>
      </c>
      <c r="E91" s="39">
        <v>53.582089552238806</v>
      </c>
      <c r="F91" s="39">
        <v>5.0105970149253727</v>
      </c>
      <c r="G91" s="39">
        <v>14.91044776119403</v>
      </c>
      <c r="H91" s="39">
        <v>80</v>
      </c>
      <c r="I91" s="38">
        <v>103776.13432835821</v>
      </c>
      <c r="J91" s="39">
        <v>15.388059701492537</v>
      </c>
      <c r="K91" s="39">
        <v>80.567164179104481</v>
      </c>
      <c r="L91" s="38">
        <v>99226.67164179105</v>
      </c>
      <c r="M91" s="14">
        <f t="shared" si="12"/>
        <v>-0.47761194029850706</v>
      </c>
      <c r="N91" s="14">
        <f t="shared" si="10"/>
        <v>-0.56716417910448058</v>
      </c>
      <c r="O91" s="50">
        <f t="shared" si="11"/>
        <v>4549.4626865671598</v>
      </c>
    </row>
    <row r="92" spans="1:15" x14ac:dyDescent="0.15">
      <c r="B92" s="36"/>
      <c r="C92" s="37" t="s">
        <v>90</v>
      </c>
      <c r="D92" s="3">
        <v>0</v>
      </c>
      <c r="E92" s="35" t="s">
        <v>196</v>
      </c>
      <c r="F92" s="35" t="s">
        <v>196</v>
      </c>
      <c r="G92" s="35" t="s">
        <v>196</v>
      </c>
      <c r="H92" s="35" t="s">
        <v>196</v>
      </c>
      <c r="I92" s="35" t="s">
        <v>196</v>
      </c>
      <c r="J92" s="35" t="s">
        <v>196</v>
      </c>
      <c r="K92" s="35" t="s">
        <v>196</v>
      </c>
      <c r="L92" s="35" t="s">
        <v>196</v>
      </c>
      <c r="M92" s="35" t="s">
        <v>196</v>
      </c>
      <c r="N92" s="35" t="s">
        <v>196</v>
      </c>
      <c r="O92" s="35" t="s">
        <v>196</v>
      </c>
    </row>
    <row r="93" spans="1:15" x14ac:dyDescent="0.15">
      <c r="B93" s="36"/>
      <c r="C93" s="37" t="s">
        <v>91</v>
      </c>
      <c r="D93" s="38">
        <v>368</v>
      </c>
      <c r="E93" s="39">
        <v>57.644021739130437</v>
      </c>
      <c r="F93" s="39">
        <v>8.7648913043478256</v>
      </c>
      <c r="G93" s="39">
        <v>15.785326086956522</v>
      </c>
      <c r="H93" s="39">
        <v>55.673913043478258</v>
      </c>
      <c r="I93" s="38">
        <v>100894.91847826086</v>
      </c>
      <c r="J93" s="39">
        <v>16.157608695652176</v>
      </c>
      <c r="K93" s="39">
        <v>55.576086956521742</v>
      </c>
      <c r="L93" s="38">
        <v>96428.883152173919</v>
      </c>
      <c r="M93" s="14">
        <f t="shared" si="12"/>
        <v>-0.3722826086956541</v>
      </c>
      <c r="N93" s="14">
        <f t="shared" si="10"/>
        <v>9.7826086956516178E-2</v>
      </c>
      <c r="O93" s="50">
        <f t="shared" si="11"/>
        <v>4466.0353260869451</v>
      </c>
    </row>
    <row r="94" spans="1:15" x14ac:dyDescent="0.15">
      <c r="B94" s="36"/>
      <c r="C94" s="37" t="s">
        <v>92</v>
      </c>
      <c r="D94" s="38">
        <v>83</v>
      </c>
      <c r="E94" s="39">
        <v>50.277108433734938</v>
      </c>
      <c r="F94" s="39">
        <v>4.4750602409638534</v>
      </c>
      <c r="G94" s="39">
        <v>13.397590361445783</v>
      </c>
      <c r="H94" s="39">
        <v>66.686746987951807</v>
      </c>
      <c r="I94" s="38">
        <v>84040.108433734946</v>
      </c>
      <c r="J94" s="39">
        <v>13.27710843373494</v>
      </c>
      <c r="K94" s="39">
        <v>67</v>
      </c>
      <c r="L94" s="38">
        <v>81638.216867469877</v>
      </c>
      <c r="M94" s="14">
        <f t="shared" si="12"/>
        <v>0.1204819277108431</v>
      </c>
      <c r="N94" s="14">
        <f t="shared" si="10"/>
        <v>-0.31325301204819311</v>
      </c>
      <c r="O94" s="50">
        <f t="shared" si="11"/>
        <v>2401.8915662650688</v>
      </c>
    </row>
    <row r="95" spans="1:15" x14ac:dyDescent="0.15">
      <c r="B95" s="36"/>
      <c r="C95" s="37" t="s">
        <v>93</v>
      </c>
      <c r="D95" s="38">
        <v>30</v>
      </c>
      <c r="E95" s="39">
        <v>47.533333333333331</v>
      </c>
      <c r="F95" s="39">
        <v>3.7923333333333327</v>
      </c>
      <c r="G95" s="39">
        <v>12</v>
      </c>
      <c r="H95" s="39">
        <v>64.033333333333331</v>
      </c>
      <c r="I95" s="38">
        <v>104842.43333333333</v>
      </c>
      <c r="J95" s="39">
        <v>12.933333333333334</v>
      </c>
      <c r="K95" s="39">
        <v>67.86666666666666</v>
      </c>
      <c r="L95" s="38">
        <v>101717</v>
      </c>
      <c r="M95" s="14">
        <f t="shared" si="12"/>
        <v>-0.93333333333333357</v>
      </c>
      <c r="N95" s="14">
        <f t="shared" si="10"/>
        <v>-3.8333333333333286</v>
      </c>
      <c r="O95" s="50">
        <f t="shared" si="11"/>
        <v>3125.4333333333343</v>
      </c>
    </row>
    <row r="96" spans="1:15" x14ac:dyDescent="0.15">
      <c r="B96" s="36"/>
      <c r="C96" s="37" t="s">
        <v>94</v>
      </c>
      <c r="D96" s="38">
        <v>9</v>
      </c>
      <c r="E96" s="39">
        <v>51.222222222222221</v>
      </c>
      <c r="F96" s="39">
        <v>3.9377777777777774</v>
      </c>
      <c r="G96" s="39">
        <v>11.777777777777779</v>
      </c>
      <c r="H96" s="39">
        <v>51.888888888888886</v>
      </c>
      <c r="I96" s="38">
        <v>90189</v>
      </c>
      <c r="J96" s="39">
        <v>13.888888888888889</v>
      </c>
      <c r="K96" s="39">
        <v>62.222222222222221</v>
      </c>
      <c r="L96" s="38">
        <v>90825.333333333328</v>
      </c>
      <c r="M96" s="14">
        <f t="shared" si="12"/>
        <v>-2.1111111111111107</v>
      </c>
      <c r="N96" s="14">
        <f t="shared" si="10"/>
        <v>-10.333333333333336</v>
      </c>
      <c r="O96" s="50">
        <f t="shared" si="11"/>
        <v>-636.33333333332848</v>
      </c>
    </row>
    <row r="97" spans="1:15" x14ac:dyDescent="0.15">
      <c r="B97" s="36"/>
      <c r="C97" s="37" t="s">
        <v>95</v>
      </c>
      <c r="D97" s="38">
        <v>208</v>
      </c>
      <c r="E97" s="39">
        <v>60.692307692307693</v>
      </c>
      <c r="F97" s="39">
        <v>4.212884615384616</v>
      </c>
      <c r="G97" s="39">
        <v>12.23076923076923</v>
      </c>
      <c r="H97" s="39">
        <v>72.759615384615387</v>
      </c>
      <c r="I97" s="38">
        <v>91366.139423076922</v>
      </c>
      <c r="J97" s="39">
        <v>12.35576923076923</v>
      </c>
      <c r="K97" s="39">
        <v>71.677884615384613</v>
      </c>
      <c r="L97" s="38">
        <v>88210.528846153844</v>
      </c>
      <c r="M97" s="14">
        <f t="shared" si="12"/>
        <v>-0.125</v>
      </c>
      <c r="N97" s="14">
        <f t="shared" si="10"/>
        <v>1.0817307692307736</v>
      </c>
      <c r="O97" s="50">
        <f t="shared" si="11"/>
        <v>3155.610576923078</v>
      </c>
    </row>
    <row r="98" spans="1:15" x14ac:dyDescent="0.15">
      <c r="B98" s="36"/>
      <c r="C98" s="37" t="s">
        <v>96</v>
      </c>
      <c r="D98" s="38">
        <v>8</v>
      </c>
      <c r="E98" s="39">
        <v>53.125</v>
      </c>
      <c r="F98" s="39">
        <v>3.7874999999999996</v>
      </c>
      <c r="G98" s="39">
        <v>12.75</v>
      </c>
      <c r="H98" s="39">
        <v>63</v>
      </c>
      <c r="I98" s="38">
        <v>95324.875</v>
      </c>
      <c r="J98" s="39">
        <v>11.125</v>
      </c>
      <c r="K98" s="39">
        <v>57.5</v>
      </c>
      <c r="L98" s="38">
        <v>78942</v>
      </c>
      <c r="M98" s="14">
        <f t="shared" si="12"/>
        <v>1.625</v>
      </c>
      <c r="N98" s="14">
        <f t="shared" si="10"/>
        <v>5.5</v>
      </c>
      <c r="O98" s="50">
        <f t="shared" si="11"/>
        <v>16382.875</v>
      </c>
    </row>
    <row r="99" spans="1:15" x14ac:dyDescent="0.15">
      <c r="B99" s="36"/>
      <c r="C99" s="37" t="s">
        <v>97</v>
      </c>
      <c r="D99" s="38">
        <v>31</v>
      </c>
      <c r="E99" s="39">
        <v>56.258064516129032</v>
      </c>
      <c r="F99" s="39">
        <v>8.4809677419354852</v>
      </c>
      <c r="G99" s="39">
        <v>16.903225806451612</v>
      </c>
      <c r="H99" s="39">
        <v>80.064516129032256</v>
      </c>
      <c r="I99" s="38">
        <v>194471.54838709679</v>
      </c>
      <c r="J99" s="39">
        <v>17.35483870967742</v>
      </c>
      <c r="K99" s="39">
        <v>75.322580645161295</v>
      </c>
      <c r="L99" s="38">
        <v>176603.83870967742</v>
      </c>
      <c r="M99" s="14">
        <f t="shared" si="12"/>
        <v>-0.45161290322580783</v>
      </c>
      <c r="N99" s="14">
        <f t="shared" si="10"/>
        <v>4.7419354838709609</v>
      </c>
      <c r="O99" s="50">
        <f t="shared" si="11"/>
        <v>17867.709677419363</v>
      </c>
    </row>
    <row r="100" spans="1:15" x14ac:dyDescent="0.15">
      <c r="B100" s="36"/>
      <c r="C100" s="37" t="s">
        <v>24</v>
      </c>
      <c r="D100" s="34">
        <v>2</v>
      </c>
      <c r="E100" s="35">
        <v>57</v>
      </c>
      <c r="F100" s="35">
        <v>11.594999999999999</v>
      </c>
      <c r="G100" s="35">
        <v>2.5</v>
      </c>
      <c r="H100" s="35">
        <v>12.5</v>
      </c>
      <c r="I100" s="34">
        <v>129200</v>
      </c>
      <c r="J100" s="35">
        <v>2.5</v>
      </c>
      <c r="K100" s="35">
        <v>8.5</v>
      </c>
      <c r="L100" s="34">
        <v>129200</v>
      </c>
      <c r="M100" s="14">
        <f t="shared" si="12"/>
        <v>0</v>
      </c>
      <c r="N100" s="14">
        <f t="shared" si="10"/>
        <v>4</v>
      </c>
      <c r="O100" s="50">
        <f t="shared" si="11"/>
        <v>0</v>
      </c>
    </row>
    <row r="101" spans="1:15" x14ac:dyDescent="0.15">
      <c r="B101" s="36"/>
      <c r="C101" s="37" t="s">
        <v>25</v>
      </c>
      <c r="D101" s="38">
        <v>31</v>
      </c>
      <c r="E101" s="39">
        <v>55.903225806451616</v>
      </c>
      <c r="F101" s="39">
        <v>6.444516129032257</v>
      </c>
      <c r="G101" s="39">
        <v>11.96774193548387</v>
      </c>
      <c r="H101" s="39">
        <v>62.225806451612904</v>
      </c>
      <c r="I101" s="38">
        <v>121049.58064516129</v>
      </c>
      <c r="J101" s="39">
        <v>12.193548387096774</v>
      </c>
      <c r="K101" s="39">
        <v>63.193548387096776</v>
      </c>
      <c r="L101" s="38">
        <v>125736.48387096774</v>
      </c>
      <c r="M101" s="14">
        <f t="shared" si="12"/>
        <v>-0.22580645161290391</v>
      </c>
      <c r="N101" s="14">
        <f t="shared" si="10"/>
        <v>-0.96774193548387188</v>
      </c>
      <c r="O101" s="50">
        <f t="shared" si="11"/>
        <v>-4686.9032258064544</v>
      </c>
    </row>
    <row r="102" spans="1:15" x14ac:dyDescent="0.15">
      <c r="B102" s="36"/>
      <c r="C102" s="37" t="s">
        <v>26</v>
      </c>
      <c r="D102" s="38">
        <v>2</v>
      </c>
      <c r="E102" s="39">
        <v>41</v>
      </c>
      <c r="F102" s="39">
        <v>3.59</v>
      </c>
      <c r="G102" s="39">
        <v>13</v>
      </c>
      <c r="H102" s="39">
        <v>73</v>
      </c>
      <c r="I102" s="38">
        <v>126734.5</v>
      </c>
      <c r="J102" s="39">
        <v>14</v>
      </c>
      <c r="K102" s="39">
        <v>74</v>
      </c>
      <c r="L102" s="38">
        <v>124035</v>
      </c>
      <c r="M102" s="14">
        <f t="shared" si="12"/>
        <v>-1</v>
      </c>
      <c r="N102" s="14">
        <f t="shared" si="10"/>
        <v>-1</v>
      </c>
      <c r="O102" s="50">
        <f t="shared" si="11"/>
        <v>2699.5</v>
      </c>
    </row>
    <row r="103" spans="1:15" x14ac:dyDescent="0.15">
      <c r="B103" s="36"/>
      <c r="C103" s="37" t="s">
        <v>98</v>
      </c>
      <c r="D103" s="38">
        <v>2</v>
      </c>
      <c r="E103" s="39">
        <v>56</v>
      </c>
      <c r="F103" s="39">
        <v>6.08</v>
      </c>
      <c r="G103" s="39">
        <v>8.5</v>
      </c>
      <c r="H103" s="39">
        <v>27.5</v>
      </c>
      <c r="I103" s="38">
        <v>54960</v>
      </c>
      <c r="J103" s="39">
        <v>8</v>
      </c>
      <c r="K103" s="39">
        <v>33.5</v>
      </c>
      <c r="L103" s="38">
        <v>81412.5</v>
      </c>
      <c r="M103" s="14">
        <f t="shared" si="12"/>
        <v>0.5</v>
      </c>
      <c r="N103" s="14">
        <f t="shared" si="10"/>
        <v>-6</v>
      </c>
      <c r="O103" s="50">
        <f t="shared" si="11"/>
        <v>-26452.5</v>
      </c>
    </row>
    <row r="104" spans="1:15" x14ac:dyDescent="0.15">
      <c r="B104" s="36"/>
      <c r="C104" s="37" t="s">
        <v>99</v>
      </c>
      <c r="D104" s="38">
        <v>3</v>
      </c>
      <c r="E104" s="39">
        <v>59.666666666666664</v>
      </c>
      <c r="F104" s="39">
        <v>3.4233333333333333</v>
      </c>
      <c r="G104" s="39">
        <v>17.666666666666668</v>
      </c>
      <c r="H104" s="39">
        <v>112.33333333333333</v>
      </c>
      <c r="I104" s="38">
        <v>394502.66666666669</v>
      </c>
      <c r="J104" s="39">
        <v>17.666666666666668</v>
      </c>
      <c r="K104" s="39">
        <v>109.33333333333333</v>
      </c>
      <c r="L104" s="38">
        <v>294890.33333333331</v>
      </c>
      <c r="M104" s="14">
        <f t="shared" si="12"/>
        <v>0</v>
      </c>
      <c r="N104" s="14">
        <f t="shared" si="10"/>
        <v>3</v>
      </c>
      <c r="O104" s="50">
        <f t="shared" si="11"/>
        <v>99612.333333333372</v>
      </c>
    </row>
    <row r="105" spans="1:15" x14ac:dyDescent="0.15">
      <c r="B105" s="36"/>
      <c r="C105" s="37" t="s">
        <v>100</v>
      </c>
      <c r="D105" s="38">
        <v>4</v>
      </c>
      <c r="E105" s="39">
        <v>46.25</v>
      </c>
      <c r="F105" s="39">
        <v>10.07</v>
      </c>
      <c r="G105" s="39">
        <v>11.5</v>
      </c>
      <c r="H105" s="39">
        <v>53.5</v>
      </c>
      <c r="I105" s="38">
        <v>75994.5</v>
      </c>
      <c r="J105" s="39">
        <v>11.75</v>
      </c>
      <c r="K105" s="39">
        <v>55</v>
      </c>
      <c r="L105" s="38">
        <v>68088</v>
      </c>
      <c r="M105" s="14">
        <f t="shared" si="12"/>
        <v>-0.25</v>
      </c>
      <c r="N105" s="14">
        <f t="shared" si="10"/>
        <v>-1.5</v>
      </c>
      <c r="O105" s="50">
        <f t="shared" si="11"/>
        <v>7906.5</v>
      </c>
    </row>
    <row r="106" spans="1:15" x14ac:dyDescent="0.15">
      <c r="B106" s="36"/>
      <c r="C106" s="37" t="s">
        <v>27</v>
      </c>
      <c r="D106" s="38">
        <v>33</v>
      </c>
      <c r="E106" s="39">
        <v>62.666666666666664</v>
      </c>
      <c r="F106" s="39">
        <v>5.4821212121212124</v>
      </c>
      <c r="G106" s="39">
        <v>15.818181818181818</v>
      </c>
      <c r="H106" s="39">
        <v>76.181818181818187</v>
      </c>
      <c r="I106" s="38">
        <v>89555.696969696975</v>
      </c>
      <c r="J106" s="39">
        <v>16.545454545454547</v>
      </c>
      <c r="K106" s="39">
        <v>78.818181818181813</v>
      </c>
      <c r="L106" s="38">
        <v>88295.060606060608</v>
      </c>
      <c r="M106" s="14">
        <f t="shared" si="12"/>
        <v>-0.7272727272727284</v>
      </c>
      <c r="N106" s="14">
        <f t="shared" si="10"/>
        <v>-2.636363636363626</v>
      </c>
      <c r="O106" s="50">
        <f t="shared" si="11"/>
        <v>1260.6363636363676</v>
      </c>
    </row>
    <row r="107" spans="1:15" x14ac:dyDescent="0.15">
      <c r="B107" s="26"/>
      <c r="C107" s="37" t="s">
        <v>28</v>
      </c>
      <c r="D107" s="38">
        <v>51</v>
      </c>
      <c r="E107" s="39">
        <v>53.784313725490193</v>
      </c>
      <c r="F107" s="39">
        <v>6.4513725490196068</v>
      </c>
      <c r="G107" s="39">
        <v>15.215686274509803</v>
      </c>
      <c r="H107" s="39">
        <v>74.588235294117652</v>
      </c>
      <c r="I107" s="38">
        <v>106500.76470588235</v>
      </c>
      <c r="J107" s="39">
        <v>15.03921568627451</v>
      </c>
      <c r="K107" s="39">
        <v>70.313725490196077</v>
      </c>
      <c r="L107" s="38">
        <v>100313.19607843137</v>
      </c>
      <c r="M107" s="14">
        <f t="shared" si="12"/>
        <v>0.17647058823529349</v>
      </c>
      <c r="N107" s="14">
        <f t="shared" si="10"/>
        <v>4.2745098039215748</v>
      </c>
      <c r="O107" s="50">
        <f t="shared" si="11"/>
        <v>6187.568627450979</v>
      </c>
    </row>
    <row r="108" spans="1:15" x14ac:dyDescent="0.15">
      <c r="B108" s="17" t="s">
        <v>186</v>
      </c>
    </row>
    <row r="110" spans="1:15" s="4" customFormat="1" ht="12" customHeight="1" x14ac:dyDescent="0.15">
      <c r="A110" s="2"/>
      <c r="B110" s="10"/>
      <c r="C110" s="10"/>
      <c r="D110" s="10"/>
      <c r="E110" s="10"/>
      <c r="F110" s="10"/>
      <c r="G110" s="10"/>
      <c r="H110" s="10"/>
      <c r="I110" s="10"/>
      <c r="J110" s="10"/>
      <c r="K110" s="10"/>
      <c r="L110" s="10"/>
    </row>
    <row r="111" spans="1:15" s="4" customFormat="1" ht="15.75" x14ac:dyDescent="0.15">
      <c r="A111" s="1" t="s">
        <v>101</v>
      </c>
      <c r="B111" s="2"/>
      <c r="C111" s="2"/>
      <c r="D111" s="2"/>
      <c r="E111" s="2"/>
      <c r="F111" s="2"/>
      <c r="G111" s="2"/>
      <c r="H111" s="2"/>
      <c r="I111" s="2"/>
      <c r="J111" s="2"/>
      <c r="K111" s="2"/>
      <c r="L111" s="2"/>
    </row>
    <row r="112" spans="1:15" s="4" customFormat="1" ht="24.75" customHeight="1" x14ac:dyDescent="0.15">
      <c r="A112" s="62" t="s">
        <v>188</v>
      </c>
      <c r="B112" s="62"/>
      <c r="C112" s="62"/>
      <c r="D112" s="62"/>
      <c r="E112" s="62"/>
      <c r="F112" s="62"/>
      <c r="G112" s="62"/>
      <c r="H112" s="62"/>
      <c r="I112" s="62"/>
      <c r="J112" s="62"/>
      <c r="K112" s="62"/>
      <c r="L112" s="62"/>
      <c r="M112" s="62"/>
      <c r="N112" s="62"/>
      <c r="O112" s="62"/>
    </row>
    <row r="113" spans="1:15" s="4" customFormat="1" ht="11.25" customHeight="1" x14ac:dyDescent="0.15">
      <c r="A113" s="9"/>
      <c r="B113" s="9"/>
      <c r="C113" s="9"/>
      <c r="D113" s="9"/>
      <c r="E113" s="9"/>
      <c r="F113" s="9"/>
      <c r="G113" s="9"/>
      <c r="H113" s="9"/>
      <c r="I113" s="9"/>
      <c r="J113" s="9"/>
      <c r="K113" s="9"/>
      <c r="L113" s="9"/>
      <c r="M113" s="9"/>
      <c r="N113" s="9"/>
      <c r="O113" s="9"/>
    </row>
    <row r="114" spans="1:15" x14ac:dyDescent="0.15">
      <c r="A114" s="16" t="s">
        <v>160</v>
      </c>
    </row>
    <row r="115" spans="1:15" x14ac:dyDescent="0.15">
      <c r="B115" s="28"/>
      <c r="C115" s="29"/>
      <c r="D115" s="30"/>
      <c r="E115" s="11" t="s">
        <v>184</v>
      </c>
      <c r="F115" s="12"/>
      <c r="G115" s="12"/>
      <c r="H115" s="12"/>
      <c r="I115" s="13"/>
      <c r="J115" s="11" t="s">
        <v>185</v>
      </c>
      <c r="K115" s="12"/>
      <c r="L115" s="13"/>
      <c r="M115" s="11" t="s">
        <v>79</v>
      </c>
      <c r="N115" s="12"/>
      <c r="O115" s="13"/>
    </row>
    <row r="116" spans="1:15" ht="24" x14ac:dyDescent="0.15">
      <c r="A116" s="20"/>
      <c r="B116" s="31"/>
      <c r="C116" s="32"/>
      <c r="D116" s="33" t="s">
        <v>80</v>
      </c>
      <c r="E116" s="21" t="s">
        <v>81</v>
      </c>
      <c r="F116" s="21" t="s">
        <v>82</v>
      </c>
      <c r="G116" s="21" t="s">
        <v>83</v>
      </c>
      <c r="H116" s="21" t="s">
        <v>84</v>
      </c>
      <c r="I116" s="21" t="s">
        <v>85</v>
      </c>
      <c r="J116" s="21" t="s">
        <v>83</v>
      </c>
      <c r="K116" s="21" t="s">
        <v>84</v>
      </c>
      <c r="L116" s="21" t="s">
        <v>85</v>
      </c>
      <c r="M116" s="21" t="s">
        <v>83</v>
      </c>
      <c r="N116" s="21" t="s">
        <v>84</v>
      </c>
      <c r="O116" s="21" t="s">
        <v>85</v>
      </c>
    </row>
    <row r="117" spans="1:15" x14ac:dyDescent="0.15">
      <c r="B117" s="22" t="s">
        <v>18</v>
      </c>
      <c r="C117" s="23"/>
      <c r="D117" s="38">
        <v>9143</v>
      </c>
      <c r="E117" s="39">
        <v>45.647271136388497</v>
      </c>
      <c r="F117" s="39">
        <v>9.0880619052830447</v>
      </c>
      <c r="G117" s="39">
        <v>20.884829924532429</v>
      </c>
      <c r="H117" s="39">
        <v>164.3142294651646</v>
      </c>
      <c r="I117" s="38">
        <v>342480</v>
      </c>
      <c r="J117" s="39">
        <v>21.030624521491852</v>
      </c>
      <c r="K117" s="39">
        <v>164.96226621459039</v>
      </c>
      <c r="L117" s="38">
        <v>323570</v>
      </c>
      <c r="M117" s="14">
        <f>G117-J117</f>
        <v>-0.14579459695942276</v>
      </c>
      <c r="N117" s="14">
        <f t="shared" ref="N117:N137" si="13">H117-K117</f>
        <v>-0.64803674942578482</v>
      </c>
      <c r="O117" s="50">
        <f t="shared" ref="O117:O137" si="14">I117-L117</f>
        <v>18910</v>
      </c>
    </row>
    <row r="118" spans="1:15" x14ac:dyDescent="0.15">
      <c r="B118" s="22" t="s">
        <v>19</v>
      </c>
      <c r="C118" s="23"/>
      <c r="D118" s="38">
        <v>428</v>
      </c>
      <c r="E118" s="39">
        <v>49.294392523364486</v>
      </c>
      <c r="F118" s="39">
        <v>8.3441822429906516</v>
      </c>
      <c r="G118" s="39">
        <v>21.80140186915888</v>
      </c>
      <c r="H118" s="39">
        <v>167.62149532710279</v>
      </c>
      <c r="I118" s="38">
        <v>316480</v>
      </c>
      <c r="J118" s="39">
        <v>21.936915887850468</v>
      </c>
      <c r="K118" s="39">
        <v>168.77336448598132</v>
      </c>
      <c r="L118" s="38">
        <v>299630</v>
      </c>
      <c r="M118" s="14">
        <f t="shared" ref="M118:M137" si="15">G118-J118</f>
        <v>-0.13551401869158752</v>
      </c>
      <c r="N118" s="14">
        <f t="shared" si="13"/>
        <v>-1.1518691588785259</v>
      </c>
      <c r="O118" s="50">
        <f t="shared" si="14"/>
        <v>16850</v>
      </c>
    </row>
    <row r="119" spans="1:15" x14ac:dyDescent="0.15">
      <c r="B119" s="22" t="s">
        <v>0</v>
      </c>
      <c r="C119" s="23"/>
      <c r="D119" s="38">
        <v>404</v>
      </c>
      <c r="E119" s="39">
        <v>49.611386138613859</v>
      </c>
      <c r="F119" s="39">
        <v>8.1039356435643572</v>
      </c>
      <c r="G119" s="39">
        <v>22.247524752475247</v>
      </c>
      <c r="H119" s="39">
        <v>175.73762376237624</v>
      </c>
      <c r="I119" s="38">
        <v>335360</v>
      </c>
      <c r="J119" s="39">
        <v>22.448019801980198</v>
      </c>
      <c r="K119" s="39">
        <v>174.19306930693068</v>
      </c>
      <c r="L119" s="38">
        <v>311040</v>
      </c>
      <c r="M119" s="14">
        <f t="shared" si="15"/>
        <v>-0.20049504950495134</v>
      </c>
      <c r="N119" s="14">
        <f t="shared" si="13"/>
        <v>1.5445544554455637</v>
      </c>
      <c r="O119" s="50">
        <f t="shared" si="14"/>
        <v>24320</v>
      </c>
    </row>
    <row r="120" spans="1:15" x14ac:dyDescent="0.15">
      <c r="B120" s="22" t="s">
        <v>1</v>
      </c>
      <c r="C120" s="23"/>
      <c r="D120" s="38">
        <v>255</v>
      </c>
      <c r="E120" s="39">
        <v>51.019607843137258</v>
      </c>
      <c r="F120" s="39">
        <v>10.630862745098025</v>
      </c>
      <c r="G120" s="39">
        <v>21.772549019607844</v>
      </c>
      <c r="H120" s="39">
        <v>166.64313725490197</v>
      </c>
      <c r="I120" s="38">
        <v>315200</v>
      </c>
      <c r="J120" s="39">
        <v>21.909803921568628</v>
      </c>
      <c r="K120" s="39">
        <v>167.15294117647059</v>
      </c>
      <c r="L120" s="38">
        <v>298410</v>
      </c>
      <c r="M120" s="14">
        <f t="shared" si="15"/>
        <v>-0.13725490196078383</v>
      </c>
      <c r="N120" s="14">
        <f t="shared" si="13"/>
        <v>-0.50980392156861853</v>
      </c>
      <c r="O120" s="50">
        <f t="shared" si="14"/>
        <v>16790</v>
      </c>
    </row>
    <row r="121" spans="1:15" x14ac:dyDescent="0.15">
      <c r="B121" s="22" t="s">
        <v>2</v>
      </c>
      <c r="C121" s="23"/>
      <c r="D121" s="38">
        <v>313</v>
      </c>
      <c r="E121" s="39">
        <v>46.031948881789134</v>
      </c>
      <c r="F121" s="39">
        <v>8.2787220447284255</v>
      </c>
      <c r="G121" s="39">
        <v>21.702875399361023</v>
      </c>
      <c r="H121" s="39">
        <v>173.28434504792332</v>
      </c>
      <c r="I121" s="38">
        <v>350740</v>
      </c>
      <c r="J121" s="39">
        <v>21.827476038338659</v>
      </c>
      <c r="K121" s="39">
        <v>174.35463258785941</v>
      </c>
      <c r="L121" s="38">
        <v>328870</v>
      </c>
      <c r="M121" s="14">
        <f t="shared" si="15"/>
        <v>-0.12460063897763618</v>
      </c>
      <c r="N121" s="14">
        <f t="shared" si="13"/>
        <v>-1.0702875399360892</v>
      </c>
      <c r="O121" s="50">
        <f t="shared" si="14"/>
        <v>21870</v>
      </c>
    </row>
    <row r="122" spans="1:15" x14ac:dyDescent="0.15">
      <c r="B122" s="22" t="s">
        <v>3</v>
      </c>
      <c r="C122" s="23"/>
      <c r="D122" s="38">
        <v>354</v>
      </c>
      <c r="E122" s="39">
        <v>44.680790960451979</v>
      </c>
      <c r="F122" s="39">
        <v>12.136920903954788</v>
      </c>
      <c r="G122" s="39">
        <v>20.375706214689266</v>
      </c>
      <c r="H122" s="39">
        <v>159.0367231638418</v>
      </c>
      <c r="I122" s="38">
        <v>418800</v>
      </c>
      <c r="J122" s="39">
        <v>20.387005649717516</v>
      </c>
      <c r="K122" s="39">
        <v>158.54802259887006</v>
      </c>
      <c r="L122" s="38">
        <v>401540</v>
      </c>
      <c r="M122" s="14">
        <f t="shared" si="15"/>
        <v>-1.129943502824915E-2</v>
      </c>
      <c r="N122" s="14">
        <f t="shared" si="13"/>
        <v>0.48870056497173664</v>
      </c>
      <c r="O122" s="50">
        <f t="shared" si="14"/>
        <v>17260</v>
      </c>
    </row>
    <row r="123" spans="1:15" x14ac:dyDescent="0.15">
      <c r="B123" s="22" t="s">
        <v>4</v>
      </c>
      <c r="C123" s="23"/>
      <c r="D123" s="38">
        <v>709</v>
      </c>
      <c r="E123" s="39">
        <v>45.706629055007049</v>
      </c>
      <c r="F123" s="39">
        <v>9.1025669957686777</v>
      </c>
      <c r="G123" s="39">
        <v>20.425952045133993</v>
      </c>
      <c r="H123" s="39">
        <v>162.39492242595205</v>
      </c>
      <c r="I123" s="38">
        <v>346830</v>
      </c>
      <c r="J123" s="39">
        <v>20.596614950634695</v>
      </c>
      <c r="K123" s="39">
        <v>163.89421720733426</v>
      </c>
      <c r="L123" s="38">
        <v>328050</v>
      </c>
      <c r="M123" s="14">
        <f t="shared" si="15"/>
        <v>-0.17066290550070207</v>
      </c>
      <c r="N123" s="14">
        <f t="shared" si="13"/>
        <v>-1.4992947813822184</v>
      </c>
      <c r="O123" s="50">
        <f t="shared" si="14"/>
        <v>18780</v>
      </c>
    </row>
    <row r="124" spans="1:15" x14ac:dyDescent="0.15">
      <c r="B124" s="22" t="s">
        <v>5</v>
      </c>
      <c r="C124" s="23"/>
      <c r="D124" s="38">
        <v>693</v>
      </c>
      <c r="E124" s="39">
        <v>43.637806637806641</v>
      </c>
      <c r="F124" s="39">
        <v>9.3501010101010014</v>
      </c>
      <c r="G124" s="39">
        <v>20.855699855699857</v>
      </c>
      <c r="H124" s="39">
        <v>164.66810966810968</v>
      </c>
      <c r="I124" s="38">
        <v>346160</v>
      </c>
      <c r="J124" s="39">
        <v>21.10822510822511</v>
      </c>
      <c r="K124" s="39">
        <v>166.03318903318905</v>
      </c>
      <c r="L124" s="38">
        <v>324400</v>
      </c>
      <c r="M124" s="14">
        <f t="shared" si="15"/>
        <v>-0.2525252525252526</v>
      </c>
      <c r="N124" s="14">
        <f t="shared" si="13"/>
        <v>-1.3650793650793673</v>
      </c>
      <c r="O124" s="50">
        <f t="shared" si="14"/>
        <v>21760</v>
      </c>
    </row>
    <row r="125" spans="1:15" x14ac:dyDescent="0.15">
      <c r="B125" s="22" t="s">
        <v>29</v>
      </c>
      <c r="C125" s="23"/>
      <c r="D125" s="38">
        <v>9</v>
      </c>
      <c r="E125" s="39">
        <v>41.666666666666664</v>
      </c>
      <c r="F125" s="39">
        <v>7.7388888888888898</v>
      </c>
      <c r="G125" s="39">
        <v>21.444444444444443</v>
      </c>
      <c r="H125" s="39">
        <v>171.55555555555554</v>
      </c>
      <c r="I125" s="38">
        <v>389480</v>
      </c>
      <c r="J125" s="39">
        <v>21.444444444444443</v>
      </c>
      <c r="K125" s="39">
        <v>171.55555555555554</v>
      </c>
      <c r="L125" s="38">
        <v>378270</v>
      </c>
      <c r="M125" s="14">
        <f t="shared" si="15"/>
        <v>0</v>
      </c>
      <c r="N125" s="14">
        <f t="shared" si="13"/>
        <v>0</v>
      </c>
      <c r="O125" s="50">
        <f t="shared" si="14"/>
        <v>11210</v>
      </c>
    </row>
    <row r="126" spans="1:15" x14ac:dyDescent="0.15">
      <c r="B126" s="22" t="s">
        <v>6</v>
      </c>
      <c r="C126" s="23"/>
      <c r="D126" s="38">
        <v>1555</v>
      </c>
      <c r="E126" s="39">
        <v>44.863022508038583</v>
      </c>
      <c r="F126" s="39">
        <v>12.407569131832869</v>
      </c>
      <c r="G126" s="39">
        <v>20.740192926045015</v>
      </c>
      <c r="H126" s="39">
        <v>164.77234726688104</v>
      </c>
      <c r="I126" s="38">
        <v>378200</v>
      </c>
      <c r="J126" s="39">
        <v>20.877170418006433</v>
      </c>
      <c r="K126" s="39">
        <v>165.14919614147911</v>
      </c>
      <c r="L126" s="38">
        <v>361580</v>
      </c>
      <c r="M126" s="14">
        <f t="shared" si="15"/>
        <v>-0.13697749196141729</v>
      </c>
      <c r="N126" s="14">
        <f t="shared" si="13"/>
        <v>-0.3768488745980676</v>
      </c>
      <c r="O126" s="50">
        <f t="shared" si="14"/>
        <v>16620</v>
      </c>
    </row>
    <row r="127" spans="1:15" x14ac:dyDescent="0.15">
      <c r="B127" s="22" t="s">
        <v>20</v>
      </c>
      <c r="C127" s="23"/>
      <c r="D127" s="38">
        <v>203</v>
      </c>
      <c r="E127" s="39">
        <v>46.906403940886698</v>
      </c>
      <c r="F127" s="39">
        <v>12.230985221674866</v>
      </c>
      <c r="G127" s="39">
        <v>20.137931034482758</v>
      </c>
      <c r="H127" s="39">
        <v>158.08374384236453</v>
      </c>
      <c r="I127" s="38">
        <v>369890</v>
      </c>
      <c r="J127" s="39">
        <v>20.266009852216747</v>
      </c>
      <c r="K127" s="39">
        <v>159.1576354679803</v>
      </c>
      <c r="L127" s="38">
        <v>356210</v>
      </c>
      <c r="M127" s="14">
        <f t="shared" si="15"/>
        <v>-0.12807881773398933</v>
      </c>
      <c r="N127" s="14">
        <f t="shared" si="13"/>
        <v>-1.0738916256157722</v>
      </c>
      <c r="O127" s="50">
        <f t="shared" si="14"/>
        <v>13680</v>
      </c>
    </row>
    <row r="128" spans="1:15" x14ac:dyDescent="0.15">
      <c r="B128" s="22" t="s">
        <v>7</v>
      </c>
      <c r="C128" s="23"/>
      <c r="D128" s="38">
        <v>400</v>
      </c>
      <c r="E128" s="39">
        <v>45.8675</v>
      </c>
      <c r="F128" s="39">
        <v>6.6375249999999895</v>
      </c>
      <c r="G128" s="39">
        <v>20.5425</v>
      </c>
      <c r="H128" s="39">
        <v>162.58750000000001</v>
      </c>
      <c r="I128" s="38">
        <v>306790</v>
      </c>
      <c r="J128" s="39">
        <v>20.82</v>
      </c>
      <c r="K128" s="39">
        <v>163.64500000000001</v>
      </c>
      <c r="L128" s="38">
        <v>293490</v>
      </c>
      <c r="M128" s="14">
        <f t="shared" si="15"/>
        <v>-0.27749999999999986</v>
      </c>
      <c r="N128" s="14">
        <f t="shared" si="13"/>
        <v>-1.0575000000000045</v>
      </c>
      <c r="O128" s="50">
        <f t="shared" si="14"/>
        <v>13300</v>
      </c>
    </row>
    <row r="129" spans="1:15" x14ac:dyDescent="0.15">
      <c r="B129" s="22" t="s">
        <v>8</v>
      </c>
      <c r="C129" s="23"/>
      <c r="D129" s="38">
        <v>399</v>
      </c>
      <c r="E129" s="39">
        <v>43.087719298245617</v>
      </c>
      <c r="F129" s="39">
        <v>5.8450877192982365</v>
      </c>
      <c r="G129" s="39">
        <v>20.458646616541355</v>
      </c>
      <c r="H129" s="39">
        <v>160.59899749373434</v>
      </c>
      <c r="I129" s="38">
        <v>315230</v>
      </c>
      <c r="J129" s="39">
        <v>20.679197994987469</v>
      </c>
      <c r="K129" s="39">
        <v>161.45864661654136</v>
      </c>
      <c r="L129" s="38">
        <v>296460</v>
      </c>
      <c r="M129" s="14">
        <f t="shared" si="15"/>
        <v>-0.22055137844611394</v>
      </c>
      <c r="N129" s="14">
        <f t="shared" si="13"/>
        <v>-0.85964912280701355</v>
      </c>
      <c r="O129" s="50">
        <f t="shared" si="14"/>
        <v>18770</v>
      </c>
    </row>
    <row r="130" spans="1:15" x14ac:dyDescent="0.15">
      <c r="B130" s="22" t="s">
        <v>9</v>
      </c>
      <c r="C130" s="23"/>
      <c r="D130" s="38">
        <v>404</v>
      </c>
      <c r="E130" s="39">
        <v>47.138613861386141</v>
      </c>
      <c r="F130" s="39">
        <v>5.6164356435643441</v>
      </c>
      <c r="G130" s="39">
        <v>21.457920792079207</v>
      </c>
      <c r="H130" s="39">
        <v>164.05940594059405</v>
      </c>
      <c r="I130" s="38">
        <v>282050</v>
      </c>
      <c r="J130" s="39">
        <v>21.60148514851485</v>
      </c>
      <c r="K130" s="39">
        <v>166.40841584158414</v>
      </c>
      <c r="L130" s="38">
        <v>262880</v>
      </c>
      <c r="M130" s="14">
        <f t="shared" si="15"/>
        <v>-0.14356435643564325</v>
      </c>
      <c r="N130" s="14">
        <f t="shared" si="13"/>
        <v>-2.3490099009900973</v>
      </c>
      <c r="O130" s="50">
        <f t="shared" si="14"/>
        <v>19170</v>
      </c>
    </row>
    <row r="131" spans="1:15" x14ac:dyDescent="0.15">
      <c r="B131" s="22" t="s">
        <v>10</v>
      </c>
      <c r="C131" s="23"/>
      <c r="D131" s="38">
        <v>464</v>
      </c>
      <c r="E131" s="39">
        <v>48.198275862068968</v>
      </c>
      <c r="F131" s="39">
        <v>8.817435344827576</v>
      </c>
      <c r="G131" s="39">
        <v>20.838362068965516</v>
      </c>
      <c r="H131" s="39">
        <v>161.96120689655172</v>
      </c>
      <c r="I131" s="38">
        <v>313510</v>
      </c>
      <c r="J131" s="39">
        <v>20.834051724137932</v>
      </c>
      <c r="K131" s="39">
        <v>161.73491379310346</v>
      </c>
      <c r="L131" s="38">
        <v>296630</v>
      </c>
      <c r="M131" s="14">
        <f t="shared" si="15"/>
        <v>4.3103448275836342E-3</v>
      </c>
      <c r="N131" s="14">
        <f t="shared" si="13"/>
        <v>0.22629310344825626</v>
      </c>
      <c r="O131" s="50">
        <f t="shared" si="14"/>
        <v>16880</v>
      </c>
    </row>
    <row r="132" spans="1:15" x14ac:dyDescent="0.15">
      <c r="B132" s="22" t="s">
        <v>11</v>
      </c>
      <c r="C132" s="23"/>
      <c r="D132" s="38">
        <v>299</v>
      </c>
      <c r="E132" s="39">
        <v>49.672240802675589</v>
      </c>
      <c r="F132" s="39">
        <v>7.7182608695652046</v>
      </c>
      <c r="G132" s="39">
        <v>20.876254180602007</v>
      </c>
      <c r="H132" s="39">
        <v>165.66220735785953</v>
      </c>
      <c r="I132" s="38">
        <v>315940</v>
      </c>
      <c r="J132" s="39">
        <v>21.093645484949832</v>
      </c>
      <c r="K132" s="39">
        <v>165.92642140468229</v>
      </c>
      <c r="L132" s="38">
        <v>295550</v>
      </c>
      <c r="M132" s="14">
        <f t="shared" si="15"/>
        <v>-0.21739130434782439</v>
      </c>
      <c r="N132" s="14">
        <f t="shared" si="13"/>
        <v>-0.26421404682275806</v>
      </c>
      <c r="O132" s="50">
        <f t="shared" si="14"/>
        <v>20390</v>
      </c>
    </row>
    <row r="133" spans="1:15" x14ac:dyDescent="0.15">
      <c r="B133" s="22" t="s">
        <v>21</v>
      </c>
      <c r="C133" s="23"/>
      <c r="D133" s="38">
        <v>317</v>
      </c>
      <c r="E133" s="39">
        <v>48.347003154574132</v>
      </c>
      <c r="F133" s="39">
        <v>6.6274763406939954</v>
      </c>
      <c r="G133" s="39">
        <v>20.845425867507885</v>
      </c>
      <c r="H133" s="39">
        <v>166.73501577287067</v>
      </c>
      <c r="I133" s="38">
        <v>322030</v>
      </c>
      <c r="J133" s="39">
        <v>20.823343848580443</v>
      </c>
      <c r="K133" s="39">
        <v>166.80126182965299</v>
      </c>
      <c r="L133" s="38">
        <v>299030</v>
      </c>
      <c r="M133" s="14">
        <f t="shared" si="15"/>
        <v>2.2082018927441993E-2</v>
      </c>
      <c r="N133" s="14">
        <f t="shared" si="13"/>
        <v>-6.6246056782318874E-2</v>
      </c>
      <c r="O133" s="50">
        <f t="shared" si="14"/>
        <v>23000</v>
      </c>
    </row>
    <row r="134" spans="1:15" x14ac:dyDescent="0.15">
      <c r="B134" s="22" t="s">
        <v>12</v>
      </c>
      <c r="C134" s="23"/>
      <c r="D134" s="38">
        <v>196</v>
      </c>
      <c r="E134" s="39">
        <v>54.316326530612244</v>
      </c>
      <c r="F134" s="39">
        <v>10.8758163265306</v>
      </c>
      <c r="G134" s="39">
        <v>21.520408163265305</v>
      </c>
      <c r="H134" s="39">
        <v>161.88265306122449</v>
      </c>
      <c r="I134" s="38">
        <v>309580</v>
      </c>
      <c r="J134" s="39">
        <v>21.581632653061224</v>
      </c>
      <c r="K134" s="39">
        <v>162.69897959183675</v>
      </c>
      <c r="L134" s="38">
        <v>298490</v>
      </c>
      <c r="M134" s="14">
        <f t="shared" si="15"/>
        <v>-6.1224489795918657E-2</v>
      </c>
      <c r="N134" s="14">
        <f t="shared" si="13"/>
        <v>-0.81632653061225824</v>
      </c>
      <c r="O134" s="50">
        <f t="shared" si="14"/>
        <v>11090</v>
      </c>
    </row>
    <row r="135" spans="1:15" x14ac:dyDescent="0.15">
      <c r="B135" s="22" t="s">
        <v>13</v>
      </c>
      <c r="C135" s="23"/>
      <c r="D135" s="38">
        <v>406</v>
      </c>
      <c r="E135" s="39">
        <v>41.004926108374384</v>
      </c>
      <c r="F135" s="39">
        <v>5.4422167487684661</v>
      </c>
      <c r="G135" s="39">
        <v>20.544334975369459</v>
      </c>
      <c r="H135" s="39">
        <v>161.35467980295567</v>
      </c>
      <c r="I135" s="38">
        <v>310000</v>
      </c>
      <c r="J135" s="39">
        <v>20.652709359605911</v>
      </c>
      <c r="K135" s="39">
        <v>162.01477832512316</v>
      </c>
      <c r="L135" s="38">
        <v>288430</v>
      </c>
      <c r="M135" s="14">
        <f t="shared" si="15"/>
        <v>-0.10837438423645196</v>
      </c>
      <c r="N135" s="14">
        <f t="shared" si="13"/>
        <v>-0.66009852216748754</v>
      </c>
      <c r="O135" s="50">
        <f t="shared" si="14"/>
        <v>21570</v>
      </c>
    </row>
    <row r="136" spans="1:15" x14ac:dyDescent="0.15">
      <c r="B136" s="22" t="s">
        <v>22</v>
      </c>
      <c r="C136" s="23"/>
      <c r="D136" s="38">
        <v>41</v>
      </c>
      <c r="E136" s="39">
        <v>44.268292682926827</v>
      </c>
      <c r="F136" s="39">
        <v>9.0685365853658517</v>
      </c>
      <c r="G136" s="39">
        <v>19.536585365853657</v>
      </c>
      <c r="H136" s="39">
        <v>155.97560975609755</v>
      </c>
      <c r="I136" s="38">
        <v>353290</v>
      </c>
      <c r="J136" s="39">
        <v>19.463414634146343</v>
      </c>
      <c r="K136" s="39">
        <v>155.60975609756099</v>
      </c>
      <c r="L136" s="38">
        <v>343930</v>
      </c>
      <c r="M136" s="14">
        <f t="shared" si="15"/>
        <v>7.3170731707314474E-2</v>
      </c>
      <c r="N136" s="14">
        <f t="shared" si="13"/>
        <v>0.36585365853656526</v>
      </c>
      <c r="O136" s="50">
        <f t="shared" si="14"/>
        <v>9360</v>
      </c>
    </row>
    <row r="137" spans="1:15" x14ac:dyDescent="0.15">
      <c r="B137" s="22" t="s">
        <v>14</v>
      </c>
      <c r="C137" s="23"/>
      <c r="D137" s="38">
        <v>366</v>
      </c>
      <c r="E137" s="39">
        <v>41.631147540983605</v>
      </c>
      <c r="F137" s="39">
        <v>4.6805737704917991</v>
      </c>
      <c r="G137" s="39">
        <v>20.868852459016395</v>
      </c>
      <c r="H137" s="39">
        <v>164.2568306010929</v>
      </c>
      <c r="I137" s="38">
        <v>286440</v>
      </c>
      <c r="J137" s="39">
        <v>20.961748633879782</v>
      </c>
      <c r="K137" s="39">
        <v>165.16939890710381</v>
      </c>
      <c r="L137" s="38">
        <v>265720</v>
      </c>
      <c r="M137" s="14">
        <f t="shared" si="15"/>
        <v>-9.2896174863387415E-2</v>
      </c>
      <c r="N137" s="14">
        <f t="shared" si="13"/>
        <v>-0.9125683060109111</v>
      </c>
      <c r="O137" s="50">
        <f t="shared" si="14"/>
        <v>20720</v>
      </c>
    </row>
    <row r="138" spans="1:15" x14ac:dyDescent="0.15">
      <c r="B138" s="22" t="s">
        <v>23</v>
      </c>
      <c r="C138" s="23"/>
      <c r="D138" s="38">
        <v>28</v>
      </c>
      <c r="E138" s="39">
        <v>45.142857142857146</v>
      </c>
      <c r="F138" s="39">
        <v>8.5632142857142846</v>
      </c>
      <c r="G138" s="39">
        <v>19.75</v>
      </c>
      <c r="H138" s="39">
        <v>156.67857142857142</v>
      </c>
      <c r="I138" s="38">
        <v>384490</v>
      </c>
      <c r="J138" s="39">
        <v>20</v>
      </c>
      <c r="K138" s="39">
        <v>160.17857142857142</v>
      </c>
      <c r="L138" s="38">
        <v>367970</v>
      </c>
      <c r="M138" s="14">
        <f>G138-J138</f>
        <v>-0.25</v>
      </c>
      <c r="N138" s="14">
        <f t="shared" ref="N138:N141" si="16">H138-K138</f>
        <v>-3.5</v>
      </c>
      <c r="O138" s="50">
        <f t="shared" ref="O138:O141" si="17">I138-L138</f>
        <v>16520</v>
      </c>
    </row>
    <row r="139" spans="1:15" x14ac:dyDescent="0.15">
      <c r="B139" s="22" t="s">
        <v>15</v>
      </c>
      <c r="C139" s="23"/>
      <c r="D139" s="38">
        <v>208</v>
      </c>
      <c r="E139" s="39">
        <v>41.75</v>
      </c>
      <c r="F139" s="39">
        <v>5.5728846153846199</v>
      </c>
      <c r="G139" s="39">
        <v>20.35096153846154</v>
      </c>
      <c r="H139" s="39">
        <v>161.40865384615384</v>
      </c>
      <c r="I139" s="38">
        <v>341160</v>
      </c>
      <c r="J139" s="39">
        <v>20.427884615384617</v>
      </c>
      <c r="K139" s="39">
        <v>161.56730769230768</v>
      </c>
      <c r="L139" s="38">
        <v>317740</v>
      </c>
      <c r="M139" s="14">
        <f t="shared" ref="M139:M141" si="18">G139-J139</f>
        <v>-7.692307692307665E-2</v>
      </c>
      <c r="N139" s="14">
        <f t="shared" si="16"/>
        <v>-0.15865384615383959</v>
      </c>
      <c r="O139" s="50">
        <f t="shared" si="17"/>
        <v>23420</v>
      </c>
    </row>
    <row r="140" spans="1:15" x14ac:dyDescent="0.15">
      <c r="B140" s="22" t="s">
        <v>16</v>
      </c>
      <c r="C140" s="23"/>
      <c r="D140" s="38">
        <v>454</v>
      </c>
      <c r="E140" s="39">
        <v>41.830396475770925</v>
      </c>
      <c r="F140" s="39">
        <v>11.13248898678412</v>
      </c>
      <c r="G140" s="39">
        <v>20.762114537444933</v>
      </c>
      <c r="H140" s="39">
        <v>165.8259911894273</v>
      </c>
      <c r="I140" s="38">
        <v>394300</v>
      </c>
      <c r="J140" s="39">
        <v>20.995594713656388</v>
      </c>
      <c r="K140" s="39">
        <v>166.55506607929516</v>
      </c>
      <c r="L140" s="38">
        <v>368950</v>
      </c>
      <c r="M140" s="14">
        <f t="shared" si="18"/>
        <v>-0.23348017621145445</v>
      </c>
      <c r="N140" s="14">
        <f t="shared" si="16"/>
        <v>-0.72907488986786007</v>
      </c>
      <c r="O140" s="50">
        <f t="shared" si="17"/>
        <v>25350</v>
      </c>
    </row>
    <row r="141" spans="1:15" x14ac:dyDescent="0.15">
      <c r="B141" s="22" t="s">
        <v>17</v>
      </c>
      <c r="C141" s="23"/>
      <c r="D141" s="38">
        <v>238</v>
      </c>
      <c r="E141" s="39">
        <v>43.113445378151262</v>
      </c>
      <c r="F141" s="39">
        <v>13.58504201680671</v>
      </c>
      <c r="G141" s="39">
        <v>20.285714285714285</v>
      </c>
      <c r="H141" s="39">
        <v>157.63025210084032</v>
      </c>
      <c r="I141" s="38">
        <v>413250</v>
      </c>
      <c r="J141" s="39">
        <v>20.504201680672271</v>
      </c>
      <c r="K141" s="39">
        <v>157.76470588235293</v>
      </c>
      <c r="L141" s="38">
        <v>396690</v>
      </c>
      <c r="M141" s="14">
        <f t="shared" si="18"/>
        <v>-0.21848739495798597</v>
      </c>
      <c r="N141" s="14">
        <f t="shared" si="16"/>
        <v>-0.13445378151260456</v>
      </c>
      <c r="O141" s="50">
        <f t="shared" si="17"/>
        <v>16560</v>
      </c>
    </row>
    <row r="142" spans="1:15" x14ac:dyDescent="0.15">
      <c r="B142" s="17" t="s">
        <v>186</v>
      </c>
    </row>
    <row r="144" spans="1:15" x14ac:dyDescent="0.15">
      <c r="A144" s="16" t="s">
        <v>161</v>
      </c>
    </row>
    <row r="145" spans="1:15" x14ac:dyDescent="0.15">
      <c r="B145" s="28"/>
      <c r="C145" s="29"/>
      <c r="D145" s="30"/>
      <c r="E145" s="11" t="s">
        <v>184</v>
      </c>
      <c r="F145" s="12"/>
      <c r="G145" s="12"/>
      <c r="H145" s="12"/>
      <c r="I145" s="13"/>
      <c r="J145" s="11" t="s">
        <v>185</v>
      </c>
      <c r="K145" s="12"/>
      <c r="L145" s="13"/>
      <c r="M145" s="11" t="s">
        <v>79</v>
      </c>
      <c r="N145" s="12"/>
      <c r="O145" s="13"/>
    </row>
    <row r="146" spans="1:15" ht="24" x14ac:dyDescent="0.15">
      <c r="A146" s="20"/>
      <c r="B146" s="31"/>
      <c r="C146" s="32"/>
      <c r="D146" s="33" t="s">
        <v>80</v>
      </c>
      <c r="E146" s="21" t="s">
        <v>81</v>
      </c>
      <c r="F146" s="21" t="s">
        <v>82</v>
      </c>
      <c r="G146" s="21" t="s">
        <v>83</v>
      </c>
      <c r="H146" s="21" t="s">
        <v>84</v>
      </c>
      <c r="I146" s="21" t="s">
        <v>85</v>
      </c>
      <c r="J146" s="21" t="s">
        <v>83</v>
      </c>
      <c r="K146" s="21" t="s">
        <v>84</v>
      </c>
      <c r="L146" s="21" t="s">
        <v>85</v>
      </c>
      <c r="M146" s="21" t="s">
        <v>83</v>
      </c>
      <c r="N146" s="21" t="s">
        <v>84</v>
      </c>
      <c r="O146" s="21" t="s">
        <v>85</v>
      </c>
    </row>
    <row r="147" spans="1:15" x14ac:dyDescent="0.15">
      <c r="B147" s="22" t="s">
        <v>18</v>
      </c>
      <c r="C147" s="23"/>
      <c r="D147" s="38">
        <v>2792</v>
      </c>
      <c r="E147" s="39">
        <v>56.595988538681951</v>
      </c>
      <c r="F147" s="39">
        <v>7.3054405444126482</v>
      </c>
      <c r="G147" s="39">
        <v>14.603868194842407</v>
      </c>
      <c r="H147" s="39">
        <v>66.66368194842407</v>
      </c>
      <c r="I147" s="38">
        <v>109740</v>
      </c>
      <c r="J147" s="39">
        <v>14.810530085959885</v>
      </c>
      <c r="K147" s="39">
        <v>66.808739255014331</v>
      </c>
      <c r="L147" s="38">
        <v>104990</v>
      </c>
      <c r="M147" s="14">
        <f>G147-J147</f>
        <v>-0.20666189111747713</v>
      </c>
      <c r="N147" s="14">
        <f t="shared" ref="N147:N171" si="19">H147-K147</f>
        <v>-0.14505730659026028</v>
      </c>
      <c r="O147" s="50">
        <f t="shared" ref="O147:O171" si="20">I147-L147</f>
        <v>4750</v>
      </c>
    </row>
    <row r="148" spans="1:15" x14ac:dyDescent="0.15">
      <c r="B148" s="22" t="s">
        <v>19</v>
      </c>
      <c r="C148" s="23"/>
      <c r="D148" s="38">
        <v>402</v>
      </c>
      <c r="E148" s="39">
        <v>58.400497512437809</v>
      </c>
      <c r="F148" s="39">
        <v>9.5257213930348215</v>
      </c>
      <c r="G148" s="39">
        <v>16.912935323383085</v>
      </c>
      <c r="H148" s="39">
        <v>56.60696517412935</v>
      </c>
      <c r="I148" s="38">
        <v>104820</v>
      </c>
      <c r="J148" s="39">
        <v>17.422885572139304</v>
      </c>
      <c r="K148" s="39">
        <v>58.059701492537314</v>
      </c>
      <c r="L148" s="38">
        <v>102140</v>
      </c>
      <c r="M148" s="14">
        <f t="shared" ref="M148:M167" si="21">G148-J148</f>
        <v>-0.50995024875621908</v>
      </c>
      <c r="N148" s="14">
        <f t="shared" si="19"/>
        <v>-1.4527363184079647</v>
      </c>
      <c r="O148" s="50">
        <f t="shared" si="20"/>
        <v>2680</v>
      </c>
    </row>
    <row r="149" spans="1:15" x14ac:dyDescent="0.15">
      <c r="B149" s="22" t="s">
        <v>0</v>
      </c>
      <c r="C149" s="23"/>
      <c r="D149" s="38">
        <v>372</v>
      </c>
      <c r="E149" s="39">
        <v>58.798387096774192</v>
      </c>
      <c r="F149" s="39">
        <v>8.3803494623655883</v>
      </c>
      <c r="G149" s="39">
        <v>15.260752688172044</v>
      </c>
      <c r="H149" s="39">
        <v>56.852150537634408</v>
      </c>
      <c r="I149" s="38">
        <v>105000</v>
      </c>
      <c r="J149" s="39">
        <v>15.448924731182796</v>
      </c>
      <c r="K149" s="39">
        <v>56.04032258064516</v>
      </c>
      <c r="L149" s="38">
        <v>97940</v>
      </c>
      <c r="M149" s="14">
        <f t="shared" si="21"/>
        <v>-0.18817204301075208</v>
      </c>
      <c r="N149" s="14">
        <f t="shared" si="19"/>
        <v>0.81182795698924792</v>
      </c>
      <c r="O149" s="50">
        <f t="shared" si="20"/>
        <v>7060</v>
      </c>
    </row>
    <row r="150" spans="1:15" x14ac:dyDescent="0.15">
      <c r="B150" s="22" t="s">
        <v>1</v>
      </c>
      <c r="C150" s="23"/>
      <c r="D150" s="38">
        <v>291</v>
      </c>
      <c r="E150" s="39">
        <v>59.439862542955325</v>
      </c>
      <c r="F150" s="39">
        <v>10.257628865979376</v>
      </c>
      <c r="G150" s="39">
        <v>16.560137457044675</v>
      </c>
      <c r="H150" s="39">
        <v>56.646048109965633</v>
      </c>
      <c r="I150" s="38">
        <v>99990</v>
      </c>
      <c r="J150" s="39">
        <v>16.769759450171822</v>
      </c>
      <c r="K150" s="39">
        <v>57.532646048109967</v>
      </c>
      <c r="L150" s="38">
        <v>96930</v>
      </c>
      <c r="M150" s="14">
        <f t="shared" si="21"/>
        <v>-0.20962199312714702</v>
      </c>
      <c r="N150" s="14">
        <f t="shared" si="19"/>
        <v>-0.88659793814433385</v>
      </c>
      <c r="O150" s="50">
        <f t="shared" si="20"/>
        <v>3060</v>
      </c>
    </row>
    <row r="151" spans="1:15" x14ac:dyDescent="0.15">
      <c r="B151" s="22" t="s">
        <v>2</v>
      </c>
      <c r="C151" s="23"/>
      <c r="D151" s="38">
        <v>151</v>
      </c>
      <c r="E151" s="39">
        <v>55.350993377483441</v>
      </c>
      <c r="F151" s="39">
        <v>8.0643708609271449</v>
      </c>
      <c r="G151" s="39">
        <v>13.357615894039736</v>
      </c>
      <c r="H151" s="39">
        <v>60.635761589403977</v>
      </c>
      <c r="I151" s="38">
        <v>113640</v>
      </c>
      <c r="J151" s="39">
        <v>13.245033112582782</v>
      </c>
      <c r="K151" s="39">
        <v>58.927152317880797</v>
      </c>
      <c r="L151" s="38">
        <v>109610</v>
      </c>
      <c r="M151" s="14">
        <f t="shared" si="21"/>
        <v>0.112582781456954</v>
      </c>
      <c r="N151" s="14">
        <f t="shared" si="19"/>
        <v>1.70860927152318</v>
      </c>
      <c r="O151" s="50">
        <f t="shared" si="20"/>
        <v>4030</v>
      </c>
    </row>
    <row r="152" spans="1:15" x14ac:dyDescent="0.15">
      <c r="B152" s="22" t="s">
        <v>3</v>
      </c>
      <c r="C152" s="23"/>
      <c r="D152" s="38">
        <v>23</v>
      </c>
      <c r="E152" s="39">
        <v>51.130434782608695</v>
      </c>
      <c r="F152" s="39">
        <v>7.3713043478260882</v>
      </c>
      <c r="G152" s="39">
        <v>14.391304347826088</v>
      </c>
      <c r="H152" s="39">
        <v>88.217391304347828</v>
      </c>
      <c r="I152" s="38">
        <v>215480</v>
      </c>
      <c r="J152" s="39">
        <v>14.521739130434783</v>
      </c>
      <c r="K152" s="39">
        <v>86.565217391304344</v>
      </c>
      <c r="L152" s="38">
        <v>204260</v>
      </c>
      <c r="M152" s="14">
        <f t="shared" si="21"/>
        <v>-0.13043478260869534</v>
      </c>
      <c r="N152" s="14">
        <f t="shared" si="19"/>
        <v>1.6521739130434838</v>
      </c>
      <c r="O152" s="50">
        <f t="shared" si="20"/>
        <v>11220</v>
      </c>
    </row>
    <row r="153" spans="1:15" x14ac:dyDescent="0.15">
      <c r="B153" s="22" t="s">
        <v>4</v>
      </c>
      <c r="C153" s="23"/>
      <c r="D153" s="38">
        <v>189</v>
      </c>
      <c r="E153" s="39">
        <v>54.396825396825399</v>
      </c>
      <c r="F153" s="39">
        <v>6.3562433862433867</v>
      </c>
      <c r="G153" s="39">
        <v>14.005291005291005</v>
      </c>
      <c r="H153" s="39">
        <v>75.693121693121697</v>
      </c>
      <c r="I153" s="38">
        <v>106230</v>
      </c>
      <c r="J153" s="39">
        <v>14.201058201058201</v>
      </c>
      <c r="K153" s="39">
        <v>76.201058201058203</v>
      </c>
      <c r="L153" s="38">
        <v>102520</v>
      </c>
      <c r="M153" s="14">
        <f t="shared" si="21"/>
        <v>-0.19576719576719626</v>
      </c>
      <c r="N153" s="14">
        <f t="shared" si="19"/>
        <v>-0.50793650793650613</v>
      </c>
      <c r="O153" s="50">
        <f t="shared" si="20"/>
        <v>3710</v>
      </c>
    </row>
    <row r="154" spans="1:15" x14ac:dyDescent="0.15">
      <c r="B154" s="22" t="s">
        <v>5</v>
      </c>
      <c r="C154" s="23"/>
      <c r="D154" s="38">
        <v>110</v>
      </c>
      <c r="E154" s="39">
        <v>54.872727272727275</v>
      </c>
      <c r="F154" s="39">
        <v>6.5228181818181827</v>
      </c>
      <c r="G154" s="39">
        <v>11.036363636363637</v>
      </c>
      <c r="H154" s="39">
        <v>60.709090909090911</v>
      </c>
      <c r="I154" s="38">
        <v>90420</v>
      </c>
      <c r="J154" s="39">
        <v>11.654545454545454</v>
      </c>
      <c r="K154" s="39">
        <v>62.554545454545455</v>
      </c>
      <c r="L154" s="38">
        <v>87300</v>
      </c>
      <c r="M154" s="14">
        <f t="shared" si="21"/>
        <v>-0.61818181818181728</v>
      </c>
      <c r="N154" s="14">
        <f t="shared" si="19"/>
        <v>-1.8454545454545439</v>
      </c>
      <c r="O154" s="50">
        <f t="shared" si="20"/>
        <v>3120</v>
      </c>
    </row>
    <row r="155" spans="1:15" x14ac:dyDescent="0.15">
      <c r="B155" s="22" t="s">
        <v>29</v>
      </c>
      <c r="C155" s="23"/>
      <c r="D155" s="38">
        <v>1</v>
      </c>
      <c r="E155" s="39">
        <v>52</v>
      </c>
      <c r="F155" s="39">
        <v>5.03</v>
      </c>
      <c r="G155" s="39">
        <v>21</v>
      </c>
      <c r="H155" s="39">
        <v>88</v>
      </c>
      <c r="I155" s="38">
        <v>117890</v>
      </c>
      <c r="J155" s="39">
        <v>20</v>
      </c>
      <c r="K155" s="39">
        <v>88</v>
      </c>
      <c r="L155" s="38">
        <v>107060</v>
      </c>
      <c r="M155" s="14">
        <f t="shared" si="21"/>
        <v>1</v>
      </c>
      <c r="N155" s="14">
        <f t="shared" si="19"/>
        <v>0</v>
      </c>
      <c r="O155" s="50">
        <f t="shared" si="20"/>
        <v>10830</v>
      </c>
    </row>
    <row r="156" spans="1:15" x14ac:dyDescent="0.15">
      <c r="B156" s="22" t="s">
        <v>6</v>
      </c>
      <c r="C156" s="23"/>
      <c r="D156" s="38">
        <v>91</v>
      </c>
      <c r="E156" s="39">
        <v>55.439560439560438</v>
      </c>
      <c r="F156" s="39">
        <v>8.8841758241758253</v>
      </c>
      <c r="G156" s="39">
        <v>14.307692307692308</v>
      </c>
      <c r="H156" s="39">
        <v>77.27472527472527</v>
      </c>
      <c r="I156" s="38">
        <v>146860</v>
      </c>
      <c r="J156" s="39">
        <v>14.835164835164836</v>
      </c>
      <c r="K156" s="39">
        <v>78.879120879120876</v>
      </c>
      <c r="L156" s="38">
        <v>136930</v>
      </c>
      <c r="M156" s="14">
        <f t="shared" si="21"/>
        <v>-0.52747252747252737</v>
      </c>
      <c r="N156" s="14">
        <f t="shared" si="19"/>
        <v>-1.6043956043956058</v>
      </c>
      <c r="O156" s="50">
        <f t="shared" si="20"/>
        <v>9930</v>
      </c>
    </row>
    <row r="157" spans="1:15" x14ac:dyDescent="0.15">
      <c r="B157" s="22" t="s">
        <v>20</v>
      </c>
      <c r="C157" s="23"/>
      <c r="D157" s="38">
        <v>19</v>
      </c>
      <c r="E157" s="39">
        <v>44.368421052631582</v>
      </c>
      <c r="F157" s="39">
        <v>5.9594736842105247</v>
      </c>
      <c r="G157" s="39">
        <v>9.2631578947368425</v>
      </c>
      <c r="H157" s="39">
        <v>59.842105263157897</v>
      </c>
      <c r="I157" s="38">
        <v>128590</v>
      </c>
      <c r="J157" s="39">
        <v>9.5789473684210531</v>
      </c>
      <c r="K157" s="39">
        <v>58.578947368421055</v>
      </c>
      <c r="L157" s="38">
        <v>134310</v>
      </c>
      <c r="M157" s="14">
        <f t="shared" si="21"/>
        <v>-0.31578947368421062</v>
      </c>
      <c r="N157" s="14">
        <f t="shared" si="19"/>
        <v>1.2631578947368425</v>
      </c>
      <c r="O157" s="50">
        <f t="shared" si="20"/>
        <v>-5720</v>
      </c>
    </row>
    <row r="158" spans="1:15" x14ac:dyDescent="0.15">
      <c r="B158" s="22" t="s">
        <v>7</v>
      </c>
      <c r="C158" s="23"/>
      <c r="D158" s="38">
        <v>76</v>
      </c>
      <c r="E158" s="39">
        <v>53.25</v>
      </c>
      <c r="F158" s="39">
        <v>5.6244736842105265</v>
      </c>
      <c r="G158" s="39">
        <v>13.736842105263158</v>
      </c>
      <c r="H158" s="39">
        <v>81.013157894736835</v>
      </c>
      <c r="I158" s="38">
        <v>125950</v>
      </c>
      <c r="J158" s="39">
        <v>13.25</v>
      </c>
      <c r="K158" s="39">
        <v>77.671052631578945</v>
      </c>
      <c r="L158" s="38">
        <v>115900</v>
      </c>
      <c r="M158" s="14">
        <f t="shared" si="21"/>
        <v>0.48684210526315752</v>
      </c>
      <c r="N158" s="14">
        <f t="shared" si="19"/>
        <v>3.3421052631578902</v>
      </c>
      <c r="O158" s="50">
        <f t="shared" si="20"/>
        <v>10050</v>
      </c>
    </row>
    <row r="159" spans="1:15" x14ac:dyDescent="0.15">
      <c r="B159" s="22" t="s">
        <v>8</v>
      </c>
      <c r="C159" s="23"/>
      <c r="D159" s="38">
        <v>53</v>
      </c>
      <c r="E159" s="39">
        <v>49.169811320754718</v>
      </c>
      <c r="F159" s="39">
        <v>3.9260377358490572</v>
      </c>
      <c r="G159" s="39">
        <v>14.811320754716981</v>
      </c>
      <c r="H159" s="39">
        <v>79.339622641509436</v>
      </c>
      <c r="I159" s="38">
        <v>146980</v>
      </c>
      <c r="J159" s="39">
        <v>15.773584905660377</v>
      </c>
      <c r="K159" s="39">
        <v>82.35849056603773</v>
      </c>
      <c r="L159" s="38">
        <v>144920</v>
      </c>
      <c r="M159" s="14">
        <f t="shared" si="21"/>
        <v>-0.96226415094339579</v>
      </c>
      <c r="N159" s="14">
        <f t="shared" si="19"/>
        <v>-3.0188679245282941</v>
      </c>
      <c r="O159" s="50">
        <f t="shared" si="20"/>
        <v>2060</v>
      </c>
    </row>
    <row r="160" spans="1:15" x14ac:dyDescent="0.15">
      <c r="B160" s="22" t="s">
        <v>9</v>
      </c>
      <c r="C160" s="23"/>
      <c r="D160" s="38">
        <v>113</v>
      </c>
      <c r="E160" s="39">
        <v>53.026548672566371</v>
      </c>
      <c r="F160" s="39">
        <v>4.3213274336283165</v>
      </c>
      <c r="G160" s="39">
        <v>16.495575221238937</v>
      </c>
      <c r="H160" s="39">
        <v>84.185840707964601</v>
      </c>
      <c r="I160" s="38">
        <v>102640</v>
      </c>
      <c r="J160" s="39">
        <v>16.628318584070797</v>
      </c>
      <c r="K160" s="39">
        <v>85</v>
      </c>
      <c r="L160" s="38">
        <v>96420</v>
      </c>
      <c r="M160" s="14">
        <f t="shared" si="21"/>
        <v>-0.13274336283186017</v>
      </c>
      <c r="N160" s="14">
        <f t="shared" si="19"/>
        <v>-0.81415929203539861</v>
      </c>
      <c r="O160" s="50">
        <f t="shared" si="20"/>
        <v>6220</v>
      </c>
    </row>
    <row r="161" spans="1:15" x14ac:dyDescent="0.15">
      <c r="B161" s="22" t="s">
        <v>10</v>
      </c>
      <c r="C161" s="23"/>
      <c r="D161" s="38">
        <v>147</v>
      </c>
      <c r="E161" s="39">
        <v>56.14965986394558</v>
      </c>
      <c r="F161" s="39">
        <v>7.2378231292517023</v>
      </c>
      <c r="G161" s="39">
        <v>14.700680272108844</v>
      </c>
      <c r="H161" s="39">
        <v>80.034013605442183</v>
      </c>
      <c r="I161" s="38">
        <v>105940</v>
      </c>
      <c r="J161" s="39">
        <v>15.17687074829932</v>
      </c>
      <c r="K161" s="39">
        <v>81.278911564625844</v>
      </c>
      <c r="L161" s="38">
        <v>99050</v>
      </c>
      <c r="M161" s="14">
        <f t="shared" si="21"/>
        <v>-0.47619047619047628</v>
      </c>
      <c r="N161" s="14">
        <f t="shared" si="19"/>
        <v>-1.2448979591836604</v>
      </c>
      <c r="O161" s="50">
        <f t="shared" si="20"/>
        <v>6890</v>
      </c>
    </row>
    <row r="162" spans="1:15" x14ac:dyDescent="0.15">
      <c r="B162" s="22" t="s">
        <v>11</v>
      </c>
      <c r="C162" s="23"/>
      <c r="D162" s="38">
        <v>189</v>
      </c>
      <c r="E162" s="39">
        <v>63.285714285714285</v>
      </c>
      <c r="F162" s="39">
        <v>6.3558730158730175</v>
      </c>
      <c r="G162" s="39">
        <v>11.751322751322752</v>
      </c>
      <c r="H162" s="39">
        <v>66.338624338624342</v>
      </c>
      <c r="I162" s="38">
        <v>96920</v>
      </c>
      <c r="J162" s="39">
        <v>11.761904761904763</v>
      </c>
      <c r="K162" s="39">
        <v>66.396825396825392</v>
      </c>
      <c r="L162" s="38">
        <v>95020</v>
      </c>
      <c r="M162" s="14">
        <f t="shared" si="21"/>
        <v>-1.0582010582011137E-2</v>
      </c>
      <c r="N162" s="14">
        <f t="shared" si="19"/>
        <v>-5.8201058201049705E-2</v>
      </c>
      <c r="O162" s="50">
        <f t="shared" si="20"/>
        <v>1900</v>
      </c>
    </row>
    <row r="163" spans="1:15" x14ac:dyDescent="0.15">
      <c r="B163" s="22" t="s">
        <v>21</v>
      </c>
      <c r="C163" s="23"/>
      <c r="D163" s="38">
        <v>94</v>
      </c>
      <c r="E163" s="39">
        <v>58.393617021276597</v>
      </c>
      <c r="F163" s="39">
        <v>4.3605319148936177</v>
      </c>
      <c r="G163" s="39">
        <v>13</v>
      </c>
      <c r="H163" s="39">
        <v>72.861702127659569</v>
      </c>
      <c r="I163" s="38">
        <v>100350</v>
      </c>
      <c r="J163" s="39">
        <v>12.851063829787234</v>
      </c>
      <c r="K163" s="39">
        <v>73.765957446808514</v>
      </c>
      <c r="L163" s="38">
        <v>96240</v>
      </c>
      <c r="M163" s="14">
        <f t="shared" si="21"/>
        <v>0.14893617021276562</v>
      </c>
      <c r="N163" s="14">
        <f t="shared" si="19"/>
        <v>-0.90425531914894464</v>
      </c>
      <c r="O163" s="50">
        <f t="shared" si="20"/>
        <v>4110</v>
      </c>
    </row>
    <row r="164" spans="1:15" x14ac:dyDescent="0.15">
      <c r="B164" s="22" t="s">
        <v>12</v>
      </c>
      <c r="C164" s="23"/>
      <c r="D164" s="38">
        <v>125</v>
      </c>
      <c r="E164" s="39">
        <v>63.536000000000001</v>
      </c>
      <c r="F164" s="39">
        <v>6.9588000000000001</v>
      </c>
      <c r="G164" s="39">
        <v>14.071999999999999</v>
      </c>
      <c r="H164" s="39">
        <v>68.52</v>
      </c>
      <c r="I164" s="38">
        <v>95520</v>
      </c>
      <c r="J164" s="39">
        <v>14.407999999999999</v>
      </c>
      <c r="K164" s="39">
        <v>70.040000000000006</v>
      </c>
      <c r="L164" s="38">
        <v>96120</v>
      </c>
      <c r="M164" s="14">
        <f t="shared" si="21"/>
        <v>-0.3360000000000003</v>
      </c>
      <c r="N164" s="14">
        <f t="shared" si="19"/>
        <v>-1.5200000000000102</v>
      </c>
      <c r="O164" s="50">
        <f t="shared" si="20"/>
        <v>-600</v>
      </c>
    </row>
    <row r="165" spans="1:15" x14ac:dyDescent="0.15">
      <c r="B165" s="22" t="s">
        <v>13</v>
      </c>
      <c r="C165" s="23"/>
      <c r="D165" s="38">
        <v>110</v>
      </c>
      <c r="E165" s="39">
        <v>48.672727272727272</v>
      </c>
      <c r="F165" s="39">
        <v>3.7746363636363638</v>
      </c>
      <c r="G165" s="39">
        <v>14.518181818181818</v>
      </c>
      <c r="H165" s="39">
        <v>79.36363636363636</v>
      </c>
      <c r="I165" s="38">
        <v>125310</v>
      </c>
      <c r="J165" s="39">
        <v>14.327272727272728</v>
      </c>
      <c r="K165" s="39">
        <v>75.900000000000006</v>
      </c>
      <c r="L165" s="38">
        <v>112580</v>
      </c>
      <c r="M165" s="14">
        <f t="shared" si="21"/>
        <v>0.19090909090908958</v>
      </c>
      <c r="N165" s="14">
        <f t="shared" si="19"/>
        <v>3.4636363636363541</v>
      </c>
      <c r="O165" s="50">
        <f t="shared" si="20"/>
        <v>12730</v>
      </c>
    </row>
    <row r="166" spans="1:15" x14ac:dyDescent="0.15">
      <c r="B166" s="22" t="s">
        <v>22</v>
      </c>
      <c r="C166" s="23"/>
      <c r="D166" s="38">
        <v>8</v>
      </c>
      <c r="E166" s="39">
        <v>48.25</v>
      </c>
      <c r="F166" s="39">
        <v>7.4487499999999995</v>
      </c>
      <c r="G166" s="39">
        <v>15.125</v>
      </c>
      <c r="H166" s="39">
        <v>85.125</v>
      </c>
      <c r="I166" s="38">
        <v>188500</v>
      </c>
      <c r="J166" s="39">
        <v>16.375</v>
      </c>
      <c r="K166" s="39">
        <v>89.25</v>
      </c>
      <c r="L166" s="38">
        <v>184510</v>
      </c>
      <c r="M166" s="14">
        <f t="shared" si="21"/>
        <v>-1.25</v>
      </c>
      <c r="N166" s="14">
        <f t="shared" si="19"/>
        <v>-4.125</v>
      </c>
      <c r="O166" s="50">
        <f t="shared" si="20"/>
        <v>3990</v>
      </c>
    </row>
    <row r="167" spans="1:15" x14ac:dyDescent="0.15">
      <c r="B167" s="22" t="s">
        <v>14</v>
      </c>
      <c r="C167" s="23"/>
      <c r="D167" s="38">
        <v>158</v>
      </c>
      <c r="E167" s="39">
        <v>51.841772151898731</v>
      </c>
      <c r="F167" s="39">
        <v>4.5695569620253149</v>
      </c>
      <c r="G167" s="39">
        <v>12.721518987341772</v>
      </c>
      <c r="H167" s="39">
        <v>67.056962025316452</v>
      </c>
      <c r="I167" s="38">
        <v>86110</v>
      </c>
      <c r="J167" s="39">
        <v>12.69620253164557</v>
      </c>
      <c r="K167" s="39">
        <v>65.22784810126582</v>
      </c>
      <c r="L167" s="38">
        <v>81110</v>
      </c>
      <c r="M167" s="14">
        <f t="shared" si="21"/>
        <v>2.5316455696202667E-2</v>
      </c>
      <c r="N167" s="14">
        <f t="shared" si="19"/>
        <v>1.8291139240506311</v>
      </c>
      <c r="O167" s="50">
        <f t="shared" si="20"/>
        <v>5000</v>
      </c>
    </row>
    <row r="168" spans="1:15" x14ac:dyDescent="0.15">
      <c r="B168" s="22" t="s">
        <v>23</v>
      </c>
      <c r="C168" s="23"/>
      <c r="D168" s="38">
        <v>4</v>
      </c>
      <c r="E168" s="39">
        <v>53.75</v>
      </c>
      <c r="F168" s="39">
        <v>4.8049999999999997</v>
      </c>
      <c r="G168" s="39">
        <v>10.75</v>
      </c>
      <c r="H168" s="39">
        <v>69.75</v>
      </c>
      <c r="I168" s="38">
        <v>165480</v>
      </c>
      <c r="J168" s="39">
        <v>12</v>
      </c>
      <c r="K168" s="39">
        <v>70.75</v>
      </c>
      <c r="L168" s="38">
        <v>152470</v>
      </c>
      <c r="M168" s="14">
        <f>G168-J168</f>
        <v>-1.25</v>
      </c>
      <c r="N168" s="14">
        <f t="shared" si="19"/>
        <v>-1</v>
      </c>
      <c r="O168" s="50">
        <f t="shared" si="20"/>
        <v>13010</v>
      </c>
    </row>
    <row r="169" spans="1:15" x14ac:dyDescent="0.15">
      <c r="B169" s="22" t="s">
        <v>15</v>
      </c>
      <c r="C169" s="23"/>
      <c r="D169" s="38">
        <v>26</v>
      </c>
      <c r="E169" s="39">
        <v>44.5</v>
      </c>
      <c r="F169" s="39">
        <v>3.7523076923076926</v>
      </c>
      <c r="G169" s="39">
        <v>13.153846153846153</v>
      </c>
      <c r="H169" s="39">
        <v>68.730769230769226</v>
      </c>
      <c r="I169" s="38">
        <v>149620</v>
      </c>
      <c r="J169" s="39">
        <v>12.961538461538462</v>
      </c>
      <c r="K169" s="39">
        <v>69.84615384615384</v>
      </c>
      <c r="L169" s="38">
        <v>157860</v>
      </c>
      <c r="M169" s="14">
        <f t="shared" ref="M169:M171" si="22">G169-J169</f>
        <v>0.19230769230769162</v>
      </c>
      <c r="N169" s="14">
        <f t="shared" si="19"/>
        <v>-1.1153846153846132</v>
      </c>
      <c r="O169" s="50">
        <f t="shared" si="20"/>
        <v>-8240</v>
      </c>
    </row>
    <row r="170" spans="1:15" x14ac:dyDescent="0.15">
      <c r="B170" s="22" t="s">
        <v>16</v>
      </c>
      <c r="C170" s="23"/>
      <c r="D170" s="38">
        <v>21</v>
      </c>
      <c r="E170" s="39">
        <v>49.047619047619051</v>
      </c>
      <c r="F170" s="39">
        <v>6.0628571428571423</v>
      </c>
      <c r="G170" s="39">
        <v>15.333333333333334</v>
      </c>
      <c r="H170" s="39">
        <v>84.476190476190482</v>
      </c>
      <c r="I170" s="38">
        <v>198810</v>
      </c>
      <c r="J170" s="39">
        <v>14.666666666666666</v>
      </c>
      <c r="K170" s="39">
        <v>79.047619047619051</v>
      </c>
      <c r="L170" s="38">
        <v>176370</v>
      </c>
      <c r="M170" s="14">
        <f t="shared" si="22"/>
        <v>0.66666666666666785</v>
      </c>
      <c r="N170" s="14">
        <f t="shared" si="19"/>
        <v>5.4285714285714306</v>
      </c>
      <c r="O170" s="50">
        <f t="shared" si="20"/>
        <v>22440</v>
      </c>
    </row>
    <row r="171" spans="1:15" x14ac:dyDescent="0.15">
      <c r="B171" s="22" t="s">
        <v>17</v>
      </c>
      <c r="C171" s="23"/>
      <c r="D171" s="38">
        <v>19</v>
      </c>
      <c r="E171" s="39">
        <v>50.210526315789473</v>
      </c>
      <c r="F171" s="39">
        <v>6.4457894736842105</v>
      </c>
      <c r="G171" s="39">
        <v>14.736842105263158</v>
      </c>
      <c r="H171" s="39">
        <v>98.526315789473685</v>
      </c>
      <c r="I171" s="38">
        <v>326030</v>
      </c>
      <c r="J171" s="39">
        <v>14.578947368421053</v>
      </c>
      <c r="K171" s="39">
        <v>98.05263157894737</v>
      </c>
      <c r="L171" s="38">
        <v>317470</v>
      </c>
      <c r="M171" s="14">
        <f t="shared" si="22"/>
        <v>0.15789473684210442</v>
      </c>
      <c r="N171" s="14">
        <f t="shared" si="19"/>
        <v>0.47368421052631504</v>
      </c>
      <c r="O171" s="50">
        <f t="shared" si="20"/>
        <v>8560</v>
      </c>
    </row>
    <row r="172" spans="1:15" x14ac:dyDescent="0.15">
      <c r="B172" s="17" t="s">
        <v>186</v>
      </c>
    </row>
    <row r="173" spans="1:15" x14ac:dyDescent="0.15">
      <c r="D173" s="41"/>
      <c r="E173" s="40"/>
      <c r="F173" s="40"/>
      <c r="G173" s="40"/>
      <c r="H173" s="40"/>
      <c r="I173" s="41"/>
      <c r="J173" s="40"/>
      <c r="K173" s="40"/>
      <c r="L173" s="41"/>
      <c r="M173" s="40"/>
      <c r="N173" s="40"/>
      <c r="O173" s="41"/>
    </row>
    <row r="174" spans="1:15" s="4" customFormat="1" ht="15.75" x14ac:dyDescent="0.15">
      <c r="A174" s="1" t="s">
        <v>102</v>
      </c>
      <c r="B174" s="2"/>
      <c r="C174" s="2"/>
      <c r="D174" s="2"/>
      <c r="E174" s="2"/>
      <c r="F174" s="2"/>
      <c r="G174" s="2"/>
      <c r="H174" s="2"/>
      <c r="I174" s="51"/>
      <c r="J174" s="2"/>
      <c r="K174" s="2"/>
      <c r="L174" s="51"/>
    </row>
    <row r="175" spans="1:15" s="4" customFormat="1" ht="24.75" customHeight="1" x14ac:dyDescent="0.15">
      <c r="A175" s="62" t="s">
        <v>189</v>
      </c>
      <c r="B175" s="62"/>
      <c r="C175" s="62"/>
      <c r="D175" s="62"/>
      <c r="E175" s="62"/>
      <c r="F175" s="62"/>
      <c r="G175" s="62"/>
      <c r="H175" s="62"/>
      <c r="I175" s="62"/>
      <c r="J175" s="62"/>
      <c r="K175" s="62"/>
      <c r="L175" s="62"/>
      <c r="M175" s="62"/>
      <c r="N175" s="62"/>
      <c r="O175" s="62"/>
    </row>
    <row r="176" spans="1:15" s="4" customFormat="1" x14ac:dyDescent="0.15">
      <c r="A176" s="2"/>
      <c r="B176" s="10"/>
      <c r="C176" s="10"/>
      <c r="D176" s="10"/>
      <c r="E176" s="10"/>
      <c r="F176" s="10"/>
      <c r="G176" s="10"/>
      <c r="H176" s="10"/>
      <c r="I176" s="57"/>
      <c r="J176" s="10"/>
      <c r="K176" s="10"/>
      <c r="L176" s="57"/>
    </row>
    <row r="177" spans="1:18" x14ac:dyDescent="0.15">
      <c r="A177" s="16" t="s">
        <v>162</v>
      </c>
      <c r="I177" s="52"/>
      <c r="L177" s="52"/>
    </row>
    <row r="178" spans="1:18" x14ac:dyDescent="0.15">
      <c r="B178" s="28"/>
      <c r="C178" s="29"/>
      <c r="D178" s="30"/>
      <c r="E178" s="11" t="s">
        <v>184</v>
      </c>
      <c r="F178" s="12"/>
      <c r="G178" s="12"/>
      <c r="H178" s="12"/>
      <c r="I178" s="53"/>
      <c r="J178" s="11" t="s">
        <v>185</v>
      </c>
      <c r="K178" s="12"/>
      <c r="L178" s="53"/>
      <c r="M178" s="11" t="s">
        <v>79</v>
      </c>
      <c r="N178" s="12"/>
      <c r="O178" s="13"/>
    </row>
    <row r="179" spans="1:18" ht="24" x14ac:dyDescent="0.15">
      <c r="A179" s="20"/>
      <c r="B179" s="31"/>
      <c r="C179" s="32"/>
      <c r="D179" s="33" t="s">
        <v>80</v>
      </c>
      <c r="E179" s="21" t="s">
        <v>81</v>
      </c>
      <c r="F179" s="21" t="s">
        <v>82</v>
      </c>
      <c r="G179" s="21" t="s">
        <v>83</v>
      </c>
      <c r="H179" s="21" t="s">
        <v>84</v>
      </c>
      <c r="I179" s="54" t="s">
        <v>85</v>
      </c>
      <c r="J179" s="21" t="s">
        <v>83</v>
      </c>
      <c r="K179" s="21" t="s">
        <v>84</v>
      </c>
      <c r="L179" s="54" t="s">
        <v>85</v>
      </c>
      <c r="M179" s="21" t="s">
        <v>83</v>
      </c>
      <c r="N179" s="21" t="s">
        <v>84</v>
      </c>
      <c r="O179" s="21" t="s">
        <v>85</v>
      </c>
    </row>
    <row r="180" spans="1:18" x14ac:dyDescent="0.15">
      <c r="B180" s="22" t="s">
        <v>18</v>
      </c>
      <c r="C180" s="23"/>
      <c r="D180" s="38">
        <v>9143</v>
      </c>
      <c r="E180" s="39">
        <v>45.647271136388497</v>
      </c>
      <c r="F180" s="39">
        <v>9.0880619052830447</v>
      </c>
      <c r="G180" s="39">
        <v>20.884829924532429</v>
      </c>
      <c r="H180" s="39">
        <v>164.3142294651646</v>
      </c>
      <c r="I180" s="49">
        <v>342480</v>
      </c>
      <c r="J180" s="39">
        <v>21.030624521491852</v>
      </c>
      <c r="K180" s="39">
        <v>164.96226621459039</v>
      </c>
      <c r="L180" s="49">
        <v>323570</v>
      </c>
      <c r="M180" s="14">
        <f t="shared" ref="M180:O211" si="23">G180-J180</f>
        <v>-0.14579459695942276</v>
      </c>
      <c r="N180" s="14">
        <f t="shared" si="23"/>
        <v>-0.64803674942578482</v>
      </c>
      <c r="O180" s="50">
        <f t="shared" si="23"/>
        <v>18910</v>
      </c>
    </row>
    <row r="181" spans="1:18" x14ac:dyDescent="0.15">
      <c r="B181" s="25" t="s">
        <v>19</v>
      </c>
      <c r="C181" s="23"/>
      <c r="D181" s="38">
        <v>428</v>
      </c>
      <c r="E181" s="39">
        <v>49.294392523364486</v>
      </c>
      <c r="F181" s="39">
        <v>8.3441822429906516</v>
      </c>
      <c r="G181" s="39">
        <v>21.80140186915888</v>
      </c>
      <c r="H181" s="39">
        <v>167.62149532710279</v>
      </c>
      <c r="I181" s="49">
        <v>316480</v>
      </c>
      <c r="J181" s="39">
        <v>21.936915887850468</v>
      </c>
      <c r="K181" s="39">
        <v>168.77336448598132</v>
      </c>
      <c r="L181" s="49">
        <v>299630</v>
      </c>
      <c r="M181" s="14">
        <f t="shared" si="23"/>
        <v>-0.13551401869158752</v>
      </c>
      <c r="N181" s="14">
        <f t="shared" si="23"/>
        <v>-1.1518691588785259</v>
      </c>
      <c r="O181" s="50">
        <f t="shared" si="23"/>
        <v>16850</v>
      </c>
      <c r="P181" s="18"/>
      <c r="Q181" s="18"/>
      <c r="R181" s="18"/>
    </row>
    <row r="182" spans="1:18" s="4" customFormat="1" x14ac:dyDescent="0.15">
      <c r="B182" s="5"/>
      <c r="C182" s="6" t="s">
        <v>30</v>
      </c>
      <c r="D182" s="38">
        <v>38</v>
      </c>
      <c r="E182" s="39">
        <v>51.710526315789473</v>
      </c>
      <c r="F182" s="39">
        <v>9.207105263157894</v>
      </c>
      <c r="G182" s="39">
        <v>20.578947368421051</v>
      </c>
      <c r="H182" s="39">
        <v>156.81578947368422</v>
      </c>
      <c r="I182" s="49">
        <v>271580</v>
      </c>
      <c r="J182" s="39">
        <v>21.105263157894736</v>
      </c>
      <c r="K182" s="39">
        <v>163.5</v>
      </c>
      <c r="L182" s="49">
        <v>267950</v>
      </c>
      <c r="M182" s="14">
        <f t="shared" si="23"/>
        <v>-0.52631578947368496</v>
      </c>
      <c r="N182" s="14">
        <f t="shared" si="23"/>
        <v>-6.6842105263157805</v>
      </c>
      <c r="O182" s="50">
        <f t="shared" si="23"/>
        <v>3630</v>
      </c>
    </row>
    <row r="183" spans="1:18" s="4" customFormat="1" x14ac:dyDescent="0.15">
      <c r="B183" s="5"/>
      <c r="C183" s="6" t="s">
        <v>31</v>
      </c>
      <c r="D183" s="38">
        <v>71</v>
      </c>
      <c r="E183" s="39">
        <v>49.563380281690144</v>
      </c>
      <c r="F183" s="39">
        <v>9.2709859154929593</v>
      </c>
      <c r="G183" s="39">
        <v>21.619718309859156</v>
      </c>
      <c r="H183" s="39">
        <v>170.28169014084506</v>
      </c>
      <c r="I183" s="49">
        <v>319180</v>
      </c>
      <c r="J183" s="39">
        <v>21.901408450704224</v>
      </c>
      <c r="K183" s="39">
        <v>171.87323943661971</v>
      </c>
      <c r="L183" s="49">
        <v>308120</v>
      </c>
      <c r="M183" s="14">
        <f t="shared" si="23"/>
        <v>-0.28169014084506827</v>
      </c>
      <c r="N183" s="14">
        <f t="shared" si="23"/>
        <v>-1.5915492957746551</v>
      </c>
      <c r="O183" s="50">
        <f t="shared" si="23"/>
        <v>11060</v>
      </c>
    </row>
    <row r="184" spans="1:18" s="4" customFormat="1" x14ac:dyDescent="0.15">
      <c r="B184" s="5"/>
      <c r="C184" s="6" t="s">
        <v>32</v>
      </c>
      <c r="D184" s="38">
        <v>41</v>
      </c>
      <c r="E184" s="39">
        <v>52.658536585365852</v>
      </c>
      <c r="F184" s="39">
        <v>9.025609756097559</v>
      </c>
      <c r="G184" s="39">
        <v>21.707317073170731</v>
      </c>
      <c r="H184" s="39">
        <v>163.82926829268294</v>
      </c>
      <c r="I184" s="49">
        <v>298850</v>
      </c>
      <c r="J184" s="39">
        <v>21.512195121951219</v>
      </c>
      <c r="K184" s="39">
        <v>161.58536585365854</v>
      </c>
      <c r="L184" s="49">
        <v>273610</v>
      </c>
      <c r="M184" s="14">
        <f t="shared" si="23"/>
        <v>0.19512195121951237</v>
      </c>
      <c r="N184" s="14">
        <f t="shared" si="23"/>
        <v>2.2439024390243958</v>
      </c>
      <c r="O184" s="50">
        <f t="shared" si="23"/>
        <v>25240</v>
      </c>
    </row>
    <row r="185" spans="1:18" s="4" customFormat="1" x14ac:dyDescent="0.15">
      <c r="B185" s="5"/>
      <c r="C185" s="6" t="s">
        <v>33</v>
      </c>
      <c r="D185" s="38">
        <v>79</v>
      </c>
      <c r="E185" s="39">
        <v>45.493670886075947</v>
      </c>
      <c r="F185" s="39">
        <v>7.1469620253164559</v>
      </c>
      <c r="G185" s="39">
        <v>22.101265822784811</v>
      </c>
      <c r="H185" s="39">
        <v>170.20253164556962</v>
      </c>
      <c r="I185" s="49">
        <v>320850</v>
      </c>
      <c r="J185" s="39">
        <v>22.240506329113924</v>
      </c>
      <c r="K185" s="39">
        <v>166.98734177215189</v>
      </c>
      <c r="L185" s="49">
        <v>290270</v>
      </c>
      <c r="M185" s="14">
        <f t="shared" si="23"/>
        <v>-0.13924050632911289</v>
      </c>
      <c r="N185" s="14">
        <f t="shared" si="23"/>
        <v>3.215189873417728</v>
      </c>
      <c r="O185" s="50">
        <f t="shared" si="23"/>
        <v>30580</v>
      </c>
    </row>
    <row r="186" spans="1:18" s="4" customFormat="1" x14ac:dyDescent="0.15">
      <c r="B186" s="5"/>
      <c r="C186" s="6" t="s">
        <v>34</v>
      </c>
      <c r="D186" s="38">
        <v>84</v>
      </c>
      <c r="E186" s="39">
        <v>53.511904761904759</v>
      </c>
      <c r="F186" s="39">
        <v>8.7621428571428588</v>
      </c>
      <c r="G186" s="39">
        <v>22.44047619047619</v>
      </c>
      <c r="H186" s="39">
        <v>168.26190476190476</v>
      </c>
      <c r="I186" s="49">
        <v>328520</v>
      </c>
      <c r="J186" s="39">
        <v>22.19047619047619</v>
      </c>
      <c r="K186" s="39">
        <v>166.82142857142858</v>
      </c>
      <c r="L186" s="49">
        <v>313510</v>
      </c>
      <c r="M186" s="14">
        <f t="shared" si="23"/>
        <v>0.25</v>
      </c>
      <c r="N186" s="14">
        <f t="shared" si="23"/>
        <v>1.4404761904761756</v>
      </c>
      <c r="O186" s="50">
        <f t="shared" si="23"/>
        <v>15010</v>
      </c>
    </row>
    <row r="187" spans="1:18" s="4" customFormat="1" x14ac:dyDescent="0.15">
      <c r="B187" s="5"/>
      <c r="C187" s="6" t="s">
        <v>35</v>
      </c>
      <c r="D187" s="38">
        <v>48</v>
      </c>
      <c r="E187" s="39">
        <v>48.6875</v>
      </c>
      <c r="F187" s="39">
        <v>7.4108333333333336</v>
      </c>
      <c r="G187" s="39">
        <v>21.875</v>
      </c>
      <c r="H187" s="39">
        <v>172.35416666666666</v>
      </c>
      <c r="I187" s="49">
        <v>289340</v>
      </c>
      <c r="J187" s="39">
        <v>22.395833333333332</v>
      </c>
      <c r="K187" s="39">
        <v>176.97916666666666</v>
      </c>
      <c r="L187" s="49">
        <v>278970</v>
      </c>
      <c r="M187" s="14">
        <f t="shared" si="23"/>
        <v>-0.52083333333333215</v>
      </c>
      <c r="N187" s="14">
        <f t="shared" si="23"/>
        <v>-4.625</v>
      </c>
      <c r="O187" s="50">
        <f t="shared" si="23"/>
        <v>10370</v>
      </c>
    </row>
    <row r="188" spans="1:18" s="4" customFormat="1" x14ac:dyDescent="0.15">
      <c r="B188" s="7"/>
      <c r="C188" s="6" t="s">
        <v>36</v>
      </c>
      <c r="D188" s="38">
        <v>67</v>
      </c>
      <c r="E188" s="39">
        <v>45.208955223880594</v>
      </c>
      <c r="F188" s="39">
        <v>8.0119402985074615</v>
      </c>
      <c r="G188" s="39">
        <v>21.53731343283582</v>
      </c>
      <c r="H188" s="39">
        <v>166.01492537313433</v>
      </c>
      <c r="I188" s="49">
        <v>349030</v>
      </c>
      <c r="J188" s="39">
        <v>21.701492537313431</v>
      </c>
      <c r="K188" s="39">
        <v>171.55223880597015</v>
      </c>
      <c r="L188" s="49">
        <v>332930</v>
      </c>
      <c r="M188" s="14">
        <f t="shared" si="23"/>
        <v>-0.1641791044776113</v>
      </c>
      <c r="N188" s="14">
        <f t="shared" si="23"/>
        <v>-5.5373134328358162</v>
      </c>
      <c r="O188" s="50">
        <f t="shared" si="23"/>
        <v>16100</v>
      </c>
    </row>
    <row r="189" spans="1:18" s="4" customFormat="1" x14ac:dyDescent="0.15">
      <c r="B189" s="25" t="s">
        <v>0</v>
      </c>
      <c r="C189" s="23"/>
      <c r="D189" s="38">
        <v>404</v>
      </c>
      <c r="E189" s="39">
        <v>49.611386138613859</v>
      </c>
      <c r="F189" s="39">
        <v>8.1039356435643572</v>
      </c>
      <c r="G189" s="39">
        <v>22.247524752475247</v>
      </c>
      <c r="H189" s="39">
        <v>175.73762376237624</v>
      </c>
      <c r="I189" s="49">
        <v>335360</v>
      </c>
      <c r="J189" s="39">
        <v>22.448019801980198</v>
      </c>
      <c r="K189" s="39">
        <v>174.19306930693068</v>
      </c>
      <c r="L189" s="49">
        <v>311040</v>
      </c>
      <c r="M189" s="14">
        <f t="shared" si="23"/>
        <v>-0.20049504950495134</v>
      </c>
      <c r="N189" s="14">
        <f t="shared" si="23"/>
        <v>1.5445544554455637</v>
      </c>
      <c r="O189" s="50">
        <f t="shared" si="23"/>
        <v>24320</v>
      </c>
    </row>
    <row r="190" spans="1:18" s="4" customFormat="1" x14ac:dyDescent="0.15">
      <c r="B190" s="5"/>
      <c r="C190" s="6" t="s">
        <v>30</v>
      </c>
      <c r="D190" s="38">
        <v>66</v>
      </c>
      <c r="E190" s="39">
        <v>49.636363636363633</v>
      </c>
      <c r="F190" s="39">
        <v>8.7975757575757569</v>
      </c>
      <c r="G190" s="39">
        <v>21.90909090909091</v>
      </c>
      <c r="H190" s="39">
        <v>169.69696969696969</v>
      </c>
      <c r="I190" s="49">
        <v>317240</v>
      </c>
      <c r="J190" s="39">
        <v>22.060606060606062</v>
      </c>
      <c r="K190" s="39">
        <v>167.24242424242425</v>
      </c>
      <c r="L190" s="49">
        <v>294940</v>
      </c>
      <c r="M190" s="14">
        <f t="shared" si="23"/>
        <v>-0.15151515151515227</v>
      </c>
      <c r="N190" s="14">
        <f t="shared" si="23"/>
        <v>2.454545454545439</v>
      </c>
      <c r="O190" s="50">
        <f t="shared" si="23"/>
        <v>22300</v>
      </c>
    </row>
    <row r="191" spans="1:18" s="4" customFormat="1" x14ac:dyDescent="0.15">
      <c r="B191" s="5"/>
      <c r="C191" s="6" t="s">
        <v>31</v>
      </c>
      <c r="D191" s="38">
        <v>64</v>
      </c>
      <c r="E191" s="39">
        <v>49.296875</v>
      </c>
      <c r="F191" s="39">
        <v>8.1509374999999995</v>
      </c>
      <c r="G191" s="39">
        <v>22.046875</v>
      </c>
      <c r="H191" s="39">
        <v>176.34375</v>
      </c>
      <c r="I191" s="49">
        <v>319030</v>
      </c>
      <c r="J191" s="39">
        <v>22.34375</v>
      </c>
      <c r="K191" s="39">
        <v>178.5625</v>
      </c>
      <c r="L191" s="49">
        <v>294870</v>
      </c>
      <c r="M191" s="14">
        <f t="shared" si="23"/>
        <v>-0.296875</v>
      </c>
      <c r="N191" s="14">
        <f t="shared" si="23"/>
        <v>-2.21875</v>
      </c>
      <c r="O191" s="50">
        <f t="shared" si="23"/>
        <v>24160</v>
      </c>
    </row>
    <row r="192" spans="1:18" s="4" customFormat="1" x14ac:dyDescent="0.15">
      <c r="B192" s="5"/>
      <c r="C192" s="6" t="s">
        <v>32</v>
      </c>
      <c r="D192" s="38">
        <v>30</v>
      </c>
      <c r="E192" s="39">
        <v>52.833333333333336</v>
      </c>
      <c r="F192" s="39">
        <v>9.8553333333333342</v>
      </c>
      <c r="G192" s="39">
        <v>22.433333333333334</v>
      </c>
      <c r="H192" s="39">
        <v>171.5</v>
      </c>
      <c r="I192" s="49">
        <v>304160</v>
      </c>
      <c r="J192" s="39">
        <v>21.9</v>
      </c>
      <c r="K192" s="39">
        <v>169.9</v>
      </c>
      <c r="L192" s="49">
        <v>286170</v>
      </c>
      <c r="M192" s="14">
        <f t="shared" si="23"/>
        <v>0.53333333333333499</v>
      </c>
      <c r="N192" s="14">
        <f t="shared" si="23"/>
        <v>1.5999999999999943</v>
      </c>
      <c r="O192" s="50">
        <f t="shared" si="23"/>
        <v>17990</v>
      </c>
    </row>
    <row r="193" spans="2:15" s="4" customFormat="1" x14ac:dyDescent="0.15">
      <c r="B193" s="5"/>
      <c r="C193" s="6" t="s">
        <v>33</v>
      </c>
      <c r="D193" s="38">
        <v>34</v>
      </c>
      <c r="E193" s="39">
        <v>52.588235294117645</v>
      </c>
      <c r="F193" s="39">
        <v>9.0308823529411768</v>
      </c>
      <c r="G193" s="39">
        <v>22.294117647058822</v>
      </c>
      <c r="H193" s="39">
        <v>178.97058823529412</v>
      </c>
      <c r="I193" s="49">
        <v>329730</v>
      </c>
      <c r="J193" s="39">
        <v>22.411764705882351</v>
      </c>
      <c r="K193" s="39">
        <v>178.23529411764707</v>
      </c>
      <c r="L193" s="49">
        <v>308480</v>
      </c>
      <c r="M193" s="14">
        <f t="shared" si="23"/>
        <v>-0.11764705882352899</v>
      </c>
      <c r="N193" s="14">
        <f t="shared" si="23"/>
        <v>0.73529411764704378</v>
      </c>
      <c r="O193" s="50">
        <f t="shared" si="23"/>
        <v>21250</v>
      </c>
    </row>
    <row r="194" spans="2:15" s="4" customFormat="1" x14ac:dyDescent="0.15">
      <c r="B194" s="5"/>
      <c r="C194" s="6" t="s">
        <v>34</v>
      </c>
      <c r="D194" s="38">
        <v>77</v>
      </c>
      <c r="E194" s="39">
        <v>47.142857142857146</v>
      </c>
      <c r="F194" s="39">
        <v>7.732857142857144</v>
      </c>
      <c r="G194" s="39">
        <v>22.415584415584416</v>
      </c>
      <c r="H194" s="39">
        <v>176.87012987012986</v>
      </c>
      <c r="I194" s="49">
        <v>324980</v>
      </c>
      <c r="J194" s="39">
        <v>22.857142857142858</v>
      </c>
      <c r="K194" s="39">
        <v>175.89610389610391</v>
      </c>
      <c r="L194" s="49">
        <v>307430</v>
      </c>
      <c r="M194" s="14">
        <f t="shared" si="23"/>
        <v>-0.44155844155844193</v>
      </c>
      <c r="N194" s="14">
        <f t="shared" si="23"/>
        <v>0.97402597402594893</v>
      </c>
      <c r="O194" s="50">
        <f t="shared" si="23"/>
        <v>17550</v>
      </c>
    </row>
    <row r="195" spans="2:15" s="4" customFormat="1" x14ac:dyDescent="0.15">
      <c r="B195" s="5"/>
      <c r="C195" s="6" t="s">
        <v>35</v>
      </c>
      <c r="D195" s="38">
        <v>56</v>
      </c>
      <c r="E195" s="39">
        <v>53.071428571428569</v>
      </c>
      <c r="F195" s="39">
        <v>7.0439285714285722</v>
      </c>
      <c r="G195" s="39">
        <v>23.125</v>
      </c>
      <c r="H195" s="39">
        <v>180.01785714285714</v>
      </c>
      <c r="I195" s="49">
        <v>362810</v>
      </c>
      <c r="J195" s="39">
        <v>22.982142857142858</v>
      </c>
      <c r="K195" s="39">
        <v>175.85714285714286</v>
      </c>
      <c r="L195" s="49">
        <v>334280</v>
      </c>
      <c r="M195" s="14">
        <f t="shared" si="23"/>
        <v>0.14285714285714235</v>
      </c>
      <c r="N195" s="14">
        <f t="shared" si="23"/>
        <v>4.1607142857142776</v>
      </c>
      <c r="O195" s="50">
        <f t="shared" si="23"/>
        <v>28530</v>
      </c>
    </row>
    <row r="196" spans="2:15" s="4" customFormat="1" x14ac:dyDescent="0.15">
      <c r="B196" s="7"/>
      <c r="C196" s="6" t="s">
        <v>36</v>
      </c>
      <c r="D196" s="38">
        <v>77</v>
      </c>
      <c r="E196" s="39">
        <v>47.233766233766232</v>
      </c>
      <c r="F196" s="39">
        <v>7.5206493506493528</v>
      </c>
      <c r="G196" s="39">
        <v>21.805194805194805</v>
      </c>
      <c r="H196" s="39">
        <v>176.3896103896104</v>
      </c>
      <c r="I196" s="49">
        <v>369540</v>
      </c>
      <c r="J196" s="39">
        <v>22.2987012987013</v>
      </c>
      <c r="K196" s="39">
        <v>173.49350649350649</v>
      </c>
      <c r="L196" s="49">
        <v>335810</v>
      </c>
      <c r="M196" s="14">
        <f t="shared" si="23"/>
        <v>-0.49350649350649434</v>
      </c>
      <c r="N196" s="14">
        <f t="shared" si="23"/>
        <v>2.8961038961039094</v>
      </c>
      <c r="O196" s="50">
        <f t="shared" si="23"/>
        <v>33730</v>
      </c>
    </row>
    <row r="197" spans="2:15" s="4" customFormat="1" x14ac:dyDescent="0.15">
      <c r="B197" s="25" t="s">
        <v>1</v>
      </c>
      <c r="C197" s="23"/>
      <c r="D197" s="38">
        <v>255</v>
      </c>
      <c r="E197" s="39">
        <v>51.019607843137258</v>
      </c>
      <c r="F197" s="39">
        <v>10.630862745098025</v>
      </c>
      <c r="G197" s="39">
        <v>21.772549019607844</v>
      </c>
      <c r="H197" s="39">
        <v>166.64313725490197</v>
      </c>
      <c r="I197" s="49">
        <v>315200</v>
      </c>
      <c r="J197" s="39">
        <v>21.909803921568628</v>
      </c>
      <c r="K197" s="39">
        <v>167.15294117647059</v>
      </c>
      <c r="L197" s="49">
        <v>298410</v>
      </c>
      <c r="M197" s="14">
        <f t="shared" si="23"/>
        <v>-0.13725490196078383</v>
      </c>
      <c r="N197" s="14">
        <f t="shared" si="23"/>
        <v>-0.50980392156861853</v>
      </c>
      <c r="O197" s="50">
        <f t="shared" si="23"/>
        <v>16790</v>
      </c>
    </row>
    <row r="198" spans="2:15" s="4" customFormat="1" x14ac:dyDescent="0.15">
      <c r="B198" s="5"/>
      <c r="C198" s="6" t="s">
        <v>30</v>
      </c>
      <c r="D198" s="38">
        <v>64</v>
      </c>
      <c r="E198" s="39">
        <v>49.359375</v>
      </c>
      <c r="F198" s="39">
        <v>11.201562500000001</v>
      </c>
      <c r="G198" s="39">
        <v>21.265625</v>
      </c>
      <c r="H198" s="39">
        <v>168.328125</v>
      </c>
      <c r="I198" s="49">
        <v>307460</v>
      </c>
      <c r="J198" s="39">
        <v>21.71875</v>
      </c>
      <c r="K198" s="39">
        <v>169.5625</v>
      </c>
      <c r="L198" s="49">
        <v>293840</v>
      </c>
      <c r="M198" s="14">
        <f t="shared" si="23"/>
        <v>-0.453125</v>
      </c>
      <c r="N198" s="14">
        <f t="shared" si="23"/>
        <v>-1.234375</v>
      </c>
      <c r="O198" s="50">
        <f t="shared" si="23"/>
        <v>13620</v>
      </c>
    </row>
    <row r="199" spans="2:15" s="4" customFormat="1" x14ac:dyDescent="0.15">
      <c r="B199" s="5"/>
      <c r="C199" s="6" t="s">
        <v>31</v>
      </c>
      <c r="D199" s="38">
        <v>67</v>
      </c>
      <c r="E199" s="39">
        <v>50.895522388059703</v>
      </c>
      <c r="F199" s="39">
        <v>10.888358208955228</v>
      </c>
      <c r="G199" s="39">
        <v>22</v>
      </c>
      <c r="H199" s="39">
        <v>168.76119402985074</v>
      </c>
      <c r="I199" s="49">
        <v>327390</v>
      </c>
      <c r="J199" s="39">
        <v>22.208955223880597</v>
      </c>
      <c r="K199" s="39">
        <v>169.34328358208955</v>
      </c>
      <c r="L199" s="49">
        <v>312540</v>
      </c>
      <c r="M199" s="14">
        <f t="shared" si="23"/>
        <v>-0.20895522388059717</v>
      </c>
      <c r="N199" s="14">
        <f t="shared" si="23"/>
        <v>-0.58208955223881276</v>
      </c>
      <c r="O199" s="50">
        <f t="shared" si="23"/>
        <v>14850</v>
      </c>
    </row>
    <row r="200" spans="2:15" s="4" customFormat="1" x14ac:dyDescent="0.15">
      <c r="B200" s="5"/>
      <c r="C200" s="6" t="s">
        <v>32</v>
      </c>
      <c r="D200" s="38">
        <v>27</v>
      </c>
      <c r="E200" s="39">
        <v>48.407407407407405</v>
      </c>
      <c r="F200" s="39">
        <v>11.028888888888888</v>
      </c>
      <c r="G200" s="39">
        <v>20.518518518518519</v>
      </c>
      <c r="H200" s="39">
        <v>160.66666666666666</v>
      </c>
      <c r="I200" s="49">
        <v>311240</v>
      </c>
      <c r="J200" s="39">
        <v>21.074074074074073</v>
      </c>
      <c r="K200" s="39">
        <v>160.11111111111111</v>
      </c>
      <c r="L200" s="49">
        <v>291470</v>
      </c>
      <c r="M200" s="14">
        <f t="shared" si="23"/>
        <v>-0.55555555555555358</v>
      </c>
      <c r="N200" s="14">
        <f t="shared" si="23"/>
        <v>0.55555555555554292</v>
      </c>
      <c r="O200" s="50">
        <f t="shared" si="23"/>
        <v>19770</v>
      </c>
    </row>
    <row r="201" spans="2:15" s="4" customFormat="1" x14ac:dyDescent="0.15">
      <c r="B201" s="5"/>
      <c r="C201" s="6" t="s">
        <v>33</v>
      </c>
      <c r="D201" s="38">
        <v>35</v>
      </c>
      <c r="E201" s="39">
        <v>53.057142857142857</v>
      </c>
      <c r="F201" s="39">
        <v>9.4674285714285684</v>
      </c>
      <c r="G201" s="39">
        <v>22.314285714285713</v>
      </c>
      <c r="H201" s="39">
        <v>170.02857142857144</v>
      </c>
      <c r="I201" s="49">
        <v>315030</v>
      </c>
      <c r="J201" s="39">
        <v>22.057142857142857</v>
      </c>
      <c r="K201" s="39">
        <v>172.05714285714285</v>
      </c>
      <c r="L201" s="49">
        <v>291240</v>
      </c>
      <c r="M201" s="14">
        <f t="shared" si="23"/>
        <v>0.25714285714285623</v>
      </c>
      <c r="N201" s="14">
        <f t="shared" si="23"/>
        <v>-2.0285714285714107</v>
      </c>
      <c r="O201" s="50">
        <f t="shared" si="23"/>
        <v>23790</v>
      </c>
    </row>
    <row r="202" spans="2:15" s="4" customFormat="1" x14ac:dyDescent="0.15">
      <c r="B202" s="5"/>
      <c r="C202" s="6" t="s">
        <v>34</v>
      </c>
      <c r="D202" s="38">
        <v>31</v>
      </c>
      <c r="E202" s="39">
        <v>55.322580645161288</v>
      </c>
      <c r="F202" s="39">
        <v>10.866774193548387</v>
      </c>
      <c r="G202" s="39">
        <v>21.806451612903224</v>
      </c>
      <c r="H202" s="39">
        <v>160.7741935483871</v>
      </c>
      <c r="I202" s="49">
        <v>301500</v>
      </c>
      <c r="J202" s="39">
        <v>21.612903225806452</v>
      </c>
      <c r="K202" s="39">
        <v>160.80645161290323</v>
      </c>
      <c r="L202" s="49">
        <v>288930</v>
      </c>
      <c r="M202" s="14">
        <f t="shared" si="23"/>
        <v>0.19354838709677225</v>
      </c>
      <c r="N202" s="14">
        <f t="shared" si="23"/>
        <v>-3.2258064516128115E-2</v>
      </c>
      <c r="O202" s="50">
        <f t="shared" si="23"/>
        <v>12570</v>
      </c>
    </row>
    <row r="203" spans="2:15" s="4" customFormat="1" x14ac:dyDescent="0.15">
      <c r="B203" s="5"/>
      <c r="C203" s="6" t="s">
        <v>35</v>
      </c>
      <c r="D203" s="38">
        <v>16</v>
      </c>
      <c r="E203" s="39">
        <v>50.3125</v>
      </c>
      <c r="F203" s="39">
        <v>11.170624999999999</v>
      </c>
      <c r="G203" s="39">
        <v>23.3125</v>
      </c>
      <c r="H203" s="39">
        <v>167.6875</v>
      </c>
      <c r="I203" s="49">
        <v>307230</v>
      </c>
      <c r="J203" s="39">
        <v>22.875</v>
      </c>
      <c r="K203" s="39">
        <v>164.8125</v>
      </c>
      <c r="L203" s="49">
        <v>295490</v>
      </c>
      <c r="M203" s="14">
        <f t="shared" si="23"/>
        <v>0.4375</v>
      </c>
      <c r="N203" s="14">
        <f t="shared" si="23"/>
        <v>2.875</v>
      </c>
      <c r="O203" s="50">
        <f t="shared" si="23"/>
        <v>11740</v>
      </c>
    </row>
    <row r="204" spans="2:15" s="4" customFormat="1" x14ac:dyDescent="0.15">
      <c r="B204" s="7"/>
      <c r="C204" s="6" t="s">
        <v>36</v>
      </c>
      <c r="D204" s="3">
        <v>15</v>
      </c>
      <c r="E204" s="15">
        <v>50.466666666666669</v>
      </c>
      <c r="F204" s="15">
        <v>7.980666666666667</v>
      </c>
      <c r="G204" s="15">
        <v>22.2</v>
      </c>
      <c r="H204" s="15">
        <v>163.86666666666667</v>
      </c>
      <c r="I204" s="55">
        <v>338140</v>
      </c>
      <c r="J204" s="15">
        <v>22.133333333333333</v>
      </c>
      <c r="K204" s="15">
        <v>163.93333333333334</v>
      </c>
      <c r="L204" s="55">
        <v>306630</v>
      </c>
      <c r="M204" s="14">
        <f t="shared" si="23"/>
        <v>6.666666666666643E-2</v>
      </c>
      <c r="N204" s="14">
        <f t="shared" si="23"/>
        <v>-6.6666666666662877E-2</v>
      </c>
      <c r="O204" s="50">
        <f t="shared" si="23"/>
        <v>31510</v>
      </c>
    </row>
    <row r="205" spans="2:15" s="4" customFormat="1" x14ac:dyDescent="0.15">
      <c r="B205" s="25" t="s">
        <v>2</v>
      </c>
      <c r="C205" s="23"/>
      <c r="D205" s="38">
        <v>313</v>
      </c>
      <c r="E205" s="39">
        <v>46.031948881789134</v>
      </c>
      <c r="F205" s="39">
        <v>8.2787220447284255</v>
      </c>
      <c r="G205" s="39">
        <v>21.702875399361023</v>
      </c>
      <c r="H205" s="39">
        <v>173.28434504792332</v>
      </c>
      <c r="I205" s="49">
        <v>350740</v>
      </c>
      <c r="J205" s="39">
        <v>21.827476038338659</v>
      </c>
      <c r="K205" s="39">
        <v>174.35463258785941</v>
      </c>
      <c r="L205" s="49">
        <v>328870</v>
      </c>
      <c r="M205" s="14">
        <f t="shared" si="23"/>
        <v>-0.12460063897763618</v>
      </c>
      <c r="N205" s="14">
        <f t="shared" si="23"/>
        <v>-1.0702875399360892</v>
      </c>
      <c r="O205" s="50">
        <f t="shared" si="23"/>
        <v>21870</v>
      </c>
    </row>
    <row r="206" spans="2:15" s="4" customFormat="1" x14ac:dyDescent="0.15">
      <c r="B206" s="5"/>
      <c r="C206" s="6" t="s">
        <v>30</v>
      </c>
      <c r="D206" s="38">
        <v>54</v>
      </c>
      <c r="E206" s="39">
        <v>46.888888888888886</v>
      </c>
      <c r="F206" s="39">
        <v>9.2861111111111114</v>
      </c>
      <c r="G206" s="39">
        <v>21.148148148148149</v>
      </c>
      <c r="H206" s="39">
        <v>166.7037037037037</v>
      </c>
      <c r="I206" s="49">
        <v>348160</v>
      </c>
      <c r="J206" s="39">
        <v>21.166666666666668</v>
      </c>
      <c r="K206" s="39">
        <v>167.72222222222223</v>
      </c>
      <c r="L206" s="49">
        <v>329130</v>
      </c>
      <c r="M206" s="14">
        <f t="shared" si="23"/>
        <v>-1.8518518518519045E-2</v>
      </c>
      <c r="N206" s="14">
        <f t="shared" si="23"/>
        <v>-1.0185185185185333</v>
      </c>
      <c r="O206" s="50">
        <f t="shared" si="23"/>
        <v>19030</v>
      </c>
    </row>
    <row r="207" spans="2:15" s="4" customFormat="1" x14ac:dyDescent="0.15">
      <c r="B207" s="5"/>
      <c r="C207" s="6" t="s">
        <v>31</v>
      </c>
      <c r="D207" s="38">
        <v>82</v>
      </c>
      <c r="E207" s="39">
        <v>47.719512195121951</v>
      </c>
      <c r="F207" s="39">
        <v>7.9715853658536577</v>
      </c>
      <c r="G207" s="39">
        <v>22.109756097560975</v>
      </c>
      <c r="H207" s="39">
        <v>173.47560975609755</v>
      </c>
      <c r="I207" s="49">
        <v>351270</v>
      </c>
      <c r="J207" s="39">
        <v>22.243902439024389</v>
      </c>
      <c r="K207" s="39">
        <v>173.80487804878049</v>
      </c>
      <c r="L207" s="49">
        <v>329700</v>
      </c>
      <c r="M207" s="14">
        <f t="shared" si="23"/>
        <v>-0.13414634146341342</v>
      </c>
      <c r="N207" s="14">
        <f t="shared" si="23"/>
        <v>-0.32926829268294</v>
      </c>
      <c r="O207" s="50">
        <f t="shared" si="23"/>
        <v>21570</v>
      </c>
    </row>
    <row r="208" spans="2:15" s="4" customFormat="1" x14ac:dyDescent="0.15">
      <c r="B208" s="5"/>
      <c r="C208" s="6" t="s">
        <v>32</v>
      </c>
      <c r="D208" s="38">
        <v>75</v>
      </c>
      <c r="E208" s="39">
        <v>45.853333333333332</v>
      </c>
      <c r="F208" s="39">
        <v>8.7223999999999986</v>
      </c>
      <c r="G208" s="39">
        <v>21.76</v>
      </c>
      <c r="H208" s="39">
        <v>170.58666666666667</v>
      </c>
      <c r="I208" s="49">
        <v>368260</v>
      </c>
      <c r="J208" s="39">
        <v>21.746666666666666</v>
      </c>
      <c r="K208" s="39">
        <v>171.24</v>
      </c>
      <c r="L208" s="49">
        <v>338760</v>
      </c>
      <c r="M208" s="14">
        <f t="shared" si="23"/>
        <v>1.3333333333335418E-2</v>
      </c>
      <c r="N208" s="14">
        <f t="shared" si="23"/>
        <v>-0.65333333333333599</v>
      </c>
      <c r="O208" s="50">
        <f t="shared" si="23"/>
        <v>29500</v>
      </c>
    </row>
    <row r="209" spans="2:15" s="4" customFormat="1" x14ac:dyDescent="0.15">
      <c r="B209" s="5"/>
      <c r="C209" s="6" t="s">
        <v>33</v>
      </c>
      <c r="D209" s="38">
        <v>50</v>
      </c>
      <c r="E209" s="39">
        <v>43.44</v>
      </c>
      <c r="F209" s="39">
        <v>7.7586000000000004</v>
      </c>
      <c r="G209" s="39">
        <v>21.88</v>
      </c>
      <c r="H209" s="39">
        <v>183.32</v>
      </c>
      <c r="I209" s="49">
        <v>339820</v>
      </c>
      <c r="J209" s="39">
        <v>22</v>
      </c>
      <c r="K209" s="39">
        <v>185.22</v>
      </c>
      <c r="L209" s="49">
        <v>321380</v>
      </c>
      <c r="M209" s="14">
        <f t="shared" si="23"/>
        <v>-0.12000000000000099</v>
      </c>
      <c r="N209" s="14">
        <f t="shared" si="23"/>
        <v>-1.9000000000000057</v>
      </c>
      <c r="O209" s="50">
        <f t="shared" si="23"/>
        <v>18440</v>
      </c>
    </row>
    <row r="210" spans="2:15" s="4" customFormat="1" x14ac:dyDescent="0.15">
      <c r="B210" s="5"/>
      <c r="C210" s="6" t="s">
        <v>34</v>
      </c>
      <c r="D210" s="38">
        <v>39</v>
      </c>
      <c r="E210" s="39">
        <v>46.051282051282051</v>
      </c>
      <c r="F210" s="39">
        <v>7.9582051282051287</v>
      </c>
      <c r="G210" s="39">
        <v>21.692307692307693</v>
      </c>
      <c r="H210" s="39">
        <v>172.56410256410257</v>
      </c>
      <c r="I210" s="49">
        <v>332840</v>
      </c>
      <c r="J210" s="39">
        <v>21.897435897435898</v>
      </c>
      <c r="K210" s="39">
        <v>173.33333333333334</v>
      </c>
      <c r="L210" s="49">
        <v>314420</v>
      </c>
      <c r="M210" s="14">
        <f t="shared" si="23"/>
        <v>-0.2051282051282044</v>
      </c>
      <c r="N210" s="14">
        <f t="shared" si="23"/>
        <v>-0.7692307692307736</v>
      </c>
      <c r="O210" s="50">
        <f t="shared" si="23"/>
        <v>18420</v>
      </c>
    </row>
    <row r="211" spans="2:15" s="4" customFormat="1" x14ac:dyDescent="0.15">
      <c r="B211" s="5"/>
      <c r="C211" s="6" t="s">
        <v>35</v>
      </c>
      <c r="D211" s="38">
        <v>11</v>
      </c>
      <c r="E211" s="39">
        <v>42.454545454545453</v>
      </c>
      <c r="F211" s="39">
        <v>6.7745454545454544</v>
      </c>
      <c r="G211" s="39">
        <v>20.454545454545453</v>
      </c>
      <c r="H211" s="39">
        <v>179.36363636363637</v>
      </c>
      <c r="I211" s="49">
        <v>357360</v>
      </c>
      <c r="J211" s="39">
        <v>21.454545454545453</v>
      </c>
      <c r="K211" s="39">
        <v>183.18181818181819</v>
      </c>
      <c r="L211" s="49">
        <v>344440</v>
      </c>
      <c r="M211" s="14">
        <f t="shared" si="23"/>
        <v>-1</v>
      </c>
      <c r="N211" s="14">
        <f t="shared" si="23"/>
        <v>-3.818181818181813</v>
      </c>
      <c r="O211" s="50">
        <f t="shared" si="23"/>
        <v>12920</v>
      </c>
    </row>
    <row r="212" spans="2:15" s="4" customFormat="1" x14ac:dyDescent="0.15">
      <c r="B212" s="7"/>
      <c r="C212" s="6" t="s">
        <v>36</v>
      </c>
      <c r="D212" s="38">
        <v>2</v>
      </c>
      <c r="E212" s="39">
        <v>44.5</v>
      </c>
      <c r="F212" s="39">
        <v>4.5599999999999996</v>
      </c>
      <c r="G212" s="39">
        <v>20.5</v>
      </c>
      <c r="H212" s="39">
        <v>174</v>
      </c>
      <c r="I212" s="49">
        <v>327930</v>
      </c>
      <c r="J212" s="39">
        <v>22</v>
      </c>
      <c r="K212" s="39">
        <v>192.5</v>
      </c>
      <c r="L212" s="49">
        <v>299740</v>
      </c>
      <c r="M212" s="14">
        <f t="shared" ref="M212:O243" si="24">G212-J212</f>
        <v>-1.5</v>
      </c>
      <c r="N212" s="14">
        <f t="shared" si="24"/>
        <v>-18.5</v>
      </c>
      <c r="O212" s="50">
        <f t="shared" si="24"/>
        <v>28190</v>
      </c>
    </row>
    <row r="213" spans="2:15" s="4" customFormat="1" x14ac:dyDescent="0.15">
      <c r="B213" s="25" t="s">
        <v>3</v>
      </c>
      <c r="C213" s="23"/>
      <c r="D213" s="38">
        <v>354</v>
      </c>
      <c r="E213" s="39">
        <v>44.680790960451979</v>
      </c>
      <c r="F213" s="39">
        <v>12.136920903954788</v>
      </c>
      <c r="G213" s="39">
        <v>20.375706214689266</v>
      </c>
      <c r="H213" s="39">
        <v>159.0367231638418</v>
      </c>
      <c r="I213" s="49">
        <v>418800</v>
      </c>
      <c r="J213" s="39">
        <v>20.387005649717516</v>
      </c>
      <c r="K213" s="39">
        <v>158.54802259887006</v>
      </c>
      <c r="L213" s="49">
        <v>401540</v>
      </c>
      <c r="M213" s="14">
        <f t="shared" si="24"/>
        <v>-1.129943502824915E-2</v>
      </c>
      <c r="N213" s="14">
        <f t="shared" si="24"/>
        <v>0.48870056497173664</v>
      </c>
      <c r="O213" s="50">
        <f t="shared" si="24"/>
        <v>17260</v>
      </c>
    </row>
    <row r="214" spans="2:15" s="4" customFormat="1" x14ac:dyDescent="0.15">
      <c r="B214" s="5"/>
      <c r="C214" s="6" t="s">
        <v>37</v>
      </c>
      <c r="D214" s="38">
        <v>24</v>
      </c>
      <c r="E214" s="39">
        <v>44.791666666666664</v>
      </c>
      <c r="F214" s="39">
        <v>10.197083333333332</v>
      </c>
      <c r="G214" s="39">
        <v>19.583333333333332</v>
      </c>
      <c r="H214" s="39">
        <v>154.125</v>
      </c>
      <c r="I214" s="49">
        <v>407390</v>
      </c>
      <c r="J214" s="39">
        <v>19.75</v>
      </c>
      <c r="K214" s="39">
        <v>156.20833333333334</v>
      </c>
      <c r="L214" s="49">
        <v>383880</v>
      </c>
      <c r="M214" s="14">
        <f t="shared" si="24"/>
        <v>-0.16666666666666785</v>
      </c>
      <c r="N214" s="14">
        <f t="shared" si="24"/>
        <v>-2.0833333333333428</v>
      </c>
      <c r="O214" s="50">
        <f t="shared" si="24"/>
        <v>23510</v>
      </c>
    </row>
    <row r="215" spans="2:15" s="4" customFormat="1" x14ac:dyDescent="0.15">
      <c r="B215" s="5"/>
      <c r="C215" s="6" t="s">
        <v>38</v>
      </c>
      <c r="D215" s="38">
        <v>124</v>
      </c>
      <c r="E215" s="39">
        <v>45.838709677419352</v>
      </c>
      <c r="F215" s="39">
        <v>12.084838709677413</v>
      </c>
      <c r="G215" s="39">
        <v>20.338709677419356</v>
      </c>
      <c r="H215" s="39">
        <v>158.93548387096774</v>
      </c>
      <c r="I215" s="49">
        <v>391390</v>
      </c>
      <c r="J215" s="39">
        <v>20.282258064516128</v>
      </c>
      <c r="K215" s="39">
        <v>158.5241935483871</v>
      </c>
      <c r="L215" s="49">
        <v>377320</v>
      </c>
      <c r="M215" s="14">
        <f t="shared" si="24"/>
        <v>5.6451612903227755E-2</v>
      </c>
      <c r="N215" s="14">
        <f t="shared" si="24"/>
        <v>0.41129032258064058</v>
      </c>
      <c r="O215" s="50">
        <f t="shared" si="24"/>
        <v>14070</v>
      </c>
    </row>
    <row r="216" spans="2:15" s="4" customFormat="1" x14ac:dyDescent="0.15">
      <c r="B216" s="5"/>
      <c r="C216" s="6" t="s">
        <v>39</v>
      </c>
      <c r="D216" s="38">
        <v>49</v>
      </c>
      <c r="E216" s="39">
        <v>45.551020408163268</v>
      </c>
      <c r="F216" s="39">
        <v>13.758775510204085</v>
      </c>
      <c r="G216" s="39">
        <v>20.959183673469386</v>
      </c>
      <c r="H216" s="39">
        <v>160.79591836734693</v>
      </c>
      <c r="I216" s="49">
        <v>435040</v>
      </c>
      <c r="J216" s="39">
        <v>20.938775510204081</v>
      </c>
      <c r="K216" s="39">
        <v>160.57142857142858</v>
      </c>
      <c r="L216" s="49">
        <v>416010</v>
      </c>
      <c r="M216" s="14">
        <f t="shared" si="24"/>
        <v>2.0408163265305035E-2</v>
      </c>
      <c r="N216" s="14">
        <f t="shared" si="24"/>
        <v>0.22448979591834473</v>
      </c>
      <c r="O216" s="50">
        <f t="shared" si="24"/>
        <v>19030</v>
      </c>
    </row>
    <row r="217" spans="2:15" s="4" customFormat="1" x14ac:dyDescent="0.15">
      <c r="B217" s="7"/>
      <c r="C217" s="6" t="s">
        <v>40</v>
      </c>
      <c r="D217" s="38">
        <v>157</v>
      </c>
      <c r="E217" s="39">
        <v>43.477707006369428</v>
      </c>
      <c r="F217" s="39">
        <v>11.968407643312091</v>
      </c>
      <c r="G217" s="39">
        <v>20.343949044585987</v>
      </c>
      <c r="H217" s="39">
        <v>159.31847133757961</v>
      </c>
      <c r="I217" s="49">
        <v>437130</v>
      </c>
      <c r="J217" s="39">
        <v>20.394904458598727</v>
      </c>
      <c r="K217" s="39">
        <v>158.29299363057325</v>
      </c>
      <c r="L217" s="49">
        <v>418850</v>
      </c>
      <c r="M217" s="14">
        <f t="shared" si="24"/>
        <v>-5.0955414012740619E-2</v>
      </c>
      <c r="N217" s="14">
        <f t="shared" si="24"/>
        <v>1.0254777070063597</v>
      </c>
      <c r="O217" s="50">
        <f t="shared" si="24"/>
        <v>18280</v>
      </c>
    </row>
    <row r="218" spans="2:15" s="4" customFormat="1" x14ac:dyDescent="0.15">
      <c r="B218" s="25" t="s">
        <v>4</v>
      </c>
      <c r="C218" s="23"/>
      <c r="D218" s="38">
        <v>709</v>
      </c>
      <c r="E218" s="39">
        <v>45.706629055007049</v>
      </c>
      <c r="F218" s="39">
        <v>9.1025669957686777</v>
      </c>
      <c r="G218" s="39">
        <v>20.425952045133993</v>
      </c>
      <c r="H218" s="39">
        <v>162.39492242595205</v>
      </c>
      <c r="I218" s="49">
        <v>346830</v>
      </c>
      <c r="J218" s="39">
        <v>20.596614950634695</v>
      </c>
      <c r="K218" s="39">
        <v>163.89421720733426</v>
      </c>
      <c r="L218" s="49">
        <v>328050</v>
      </c>
      <c r="M218" s="14">
        <f t="shared" si="24"/>
        <v>-0.17066290550070207</v>
      </c>
      <c r="N218" s="14">
        <f t="shared" si="24"/>
        <v>-1.4992947813822184</v>
      </c>
      <c r="O218" s="50">
        <f t="shared" si="24"/>
        <v>18780</v>
      </c>
    </row>
    <row r="219" spans="2:15" s="4" customFormat="1" x14ac:dyDescent="0.15">
      <c r="B219" s="5"/>
      <c r="C219" s="6" t="s">
        <v>41</v>
      </c>
      <c r="D219" s="38">
        <v>276</v>
      </c>
      <c r="E219" s="39">
        <v>47.626811594202898</v>
      </c>
      <c r="F219" s="39">
        <v>7.6342753623188289</v>
      </c>
      <c r="G219" s="39">
        <v>20.521739130434781</v>
      </c>
      <c r="H219" s="39">
        <v>162.72463768115941</v>
      </c>
      <c r="I219" s="49">
        <v>322600</v>
      </c>
      <c r="J219" s="39">
        <v>20.688405797101449</v>
      </c>
      <c r="K219" s="39">
        <v>164.00724637681159</v>
      </c>
      <c r="L219" s="49">
        <v>303050</v>
      </c>
      <c r="M219" s="14">
        <f t="shared" si="24"/>
        <v>-0.16666666666666785</v>
      </c>
      <c r="N219" s="14">
        <f t="shared" si="24"/>
        <v>-1.2826086956521863</v>
      </c>
      <c r="O219" s="50">
        <f t="shared" si="24"/>
        <v>19550</v>
      </c>
    </row>
    <row r="220" spans="2:15" s="4" customFormat="1" x14ac:dyDescent="0.15">
      <c r="B220" s="5"/>
      <c r="C220" s="6" t="s">
        <v>42</v>
      </c>
      <c r="D220" s="38">
        <v>258</v>
      </c>
      <c r="E220" s="39">
        <v>44.189922480620154</v>
      </c>
      <c r="F220" s="39">
        <v>8.9194573643410724</v>
      </c>
      <c r="G220" s="39">
        <v>20.434108527131784</v>
      </c>
      <c r="H220" s="39">
        <v>161.09302325581396</v>
      </c>
      <c r="I220" s="49">
        <v>349710</v>
      </c>
      <c r="J220" s="39">
        <v>20.527131782945737</v>
      </c>
      <c r="K220" s="39">
        <v>162.23255813953489</v>
      </c>
      <c r="L220" s="49">
        <v>331740</v>
      </c>
      <c r="M220" s="14">
        <f t="shared" si="24"/>
        <v>-9.3023255813953654E-2</v>
      </c>
      <c r="N220" s="14">
        <f t="shared" si="24"/>
        <v>-1.1395348837209269</v>
      </c>
      <c r="O220" s="50">
        <f t="shared" si="24"/>
        <v>17970</v>
      </c>
    </row>
    <row r="221" spans="2:15" s="4" customFormat="1" x14ac:dyDescent="0.15">
      <c r="B221" s="5"/>
      <c r="C221" s="6" t="s">
        <v>38</v>
      </c>
      <c r="D221" s="38">
        <v>82</v>
      </c>
      <c r="E221" s="39">
        <v>44.243902439024389</v>
      </c>
      <c r="F221" s="39">
        <v>9.6319512195121977</v>
      </c>
      <c r="G221" s="39">
        <v>19.792682926829269</v>
      </c>
      <c r="H221" s="39">
        <v>159.92682926829269</v>
      </c>
      <c r="I221" s="49">
        <v>366960</v>
      </c>
      <c r="J221" s="39">
        <v>20.060975609756099</v>
      </c>
      <c r="K221" s="39">
        <v>161.86585365853659</v>
      </c>
      <c r="L221" s="49">
        <v>352310</v>
      </c>
      <c r="M221" s="14">
        <f t="shared" si="24"/>
        <v>-0.26829268292683039</v>
      </c>
      <c r="N221" s="14">
        <f t="shared" si="24"/>
        <v>-1.9390243902439011</v>
      </c>
      <c r="O221" s="50">
        <f t="shared" si="24"/>
        <v>14650</v>
      </c>
    </row>
    <row r="222" spans="2:15" s="4" customFormat="1" x14ac:dyDescent="0.15">
      <c r="B222" s="5"/>
      <c r="C222" s="6" t="s">
        <v>39</v>
      </c>
      <c r="D222" s="38">
        <v>81</v>
      </c>
      <c r="E222" s="39">
        <v>45.654320987654323</v>
      </c>
      <c r="F222" s="39">
        <v>13.193827160493834</v>
      </c>
      <c r="G222" s="39">
        <v>20.728395061728396</v>
      </c>
      <c r="H222" s="39">
        <v>168.22222222222223</v>
      </c>
      <c r="I222" s="49">
        <v>394680</v>
      </c>
      <c r="J222" s="39">
        <v>21.074074074074073</v>
      </c>
      <c r="K222" s="39">
        <v>171.28395061728395</v>
      </c>
      <c r="L222" s="49">
        <v>370810</v>
      </c>
      <c r="M222" s="14">
        <f t="shared" si="24"/>
        <v>-0.34567901234567699</v>
      </c>
      <c r="N222" s="14">
        <f t="shared" si="24"/>
        <v>-3.0617283950617207</v>
      </c>
      <c r="O222" s="50">
        <f t="shared" si="24"/>
        <v>23870</v>
      </c>
    </row>
    <row r="223" spans="2:15" s="4" customFormat="1" x14ac:dyDescent="0.15">
      <c r="B223" s="7"/>
      <c r="C223" s="6" t="s">
        <v>40</v>
      </c>
      <c r="D223" s="38">
        <v>12</v>
      </c>
      <c r="E223" s="39">
        <v>44.5</v>
      </c>
      <c r="F223" s="39">
        <v>15.576666666666668</v>
      </c>
      <c r="G223" s="39">
        <v>20.333333333333332</v>
      </c>
      <c r="H223" s="39">
        <v>160.33333333333334</v>
      </c>
      <c r="I223" s="49">
        <v>381700</v>
      </c>
      <c r="J223" s="39">
        <v>20.416666666666668</v>
      </c>
      <c r="K223" s="39">
        <v>161</v>
      </c>
      <c r="L223" s="49">
        <v>369400</v>
      </c>
      <c r="M223" s="14">
        <f t="shared" si="24"/>
        <v>-8.3333333333335702E-2</v>
      </c>
      <c r="N223" s="14">
        <f t="shared" si="24"/>
        <v>-0.66666666666665719</v>
      </c>
      <c r="O223" s="50">
        <f t="shared" si="24"/>
        <v>12300</v>
      </c>
    </row>
    <row r="224" spans="2:15" s="4" customFormat="1" x14ac:dyDescent="0.15">
      <c r="B224" s="25" t="s">
        <v>5</v>
      </c>
      <c r="C224" s="23"/>
      <c r="D224" s="38">
        <v>693</v>
      </c>
      <c r="E224" s="39">
        <v>43.637806637806641</v>
      </c>
      <c r="F224" s="39">
        <v>9.3501010101010014</v>
      </c>
      <c r="G224" s="39">
        <v>20.855699855699857</v>
      </c>
      <c r="H224" s="39">
        <v>164.66810966810968</v>
      </c>
      <c r="I224" s="49">
        <v>346160</v>
      </c>
      <c r="J224" s="39">
        <v>21.10822510822511</v>
      </c>
      <c r="K224" s="39">
        <v>166.03318903318905</v>
      </c>
      <c r="L224" s="49">
        <v>324400</v>
      </c>
      <c r="M224" s="14">
        <f t="shared" si="24"/>
        <v>-0.2525252525252526</v>
      </c>
      <c r="N224" s="14">
        <f t="shared" si="24"/>
        <v>-1.3650793650793673</v>
      </c>
      <c r="O224" s="50">
        <f t="shared" si="24"/>
        <v>21760</v>
      </c>
    </row>
    <row r="225" spans="2:15" s="4" customFormat="1" x14ac:dyDescent="0.15">
      <c r="B225" s="5"/>
      <c r="C225" s="6" t="s">
        <v>41</v>
      </c>
      <c r="D225" s="38">
        <v>637</v>
      </c>
      <c r="E225" s="39">
        <v>43.637362637362635</v>
      </c>
      <c r="F225" s="39">
        <v>9.307723704866552</v>
      </c>
      <c r="G225" s="39">
        <v>20.88226059654631</v>
      </c>
      <c r="H225" s="39">
        <v>164.55729984301414</v>
      </c>
      <c r="I225" s="49">
        <v>346230</v>
      </c>
      <c r="J225" s="39">
        <v>21.106750392464679</v>
      </c>
      <c r="K225" s="39">
        <v>165.88854003139718</v>
      </c>
      <c r="L225" s="49">
        <v>325200</v>
      </c>
      <c r="M225" s="14">
        <f t="shared" si="24"/>
        <v>-0.22448979591836959</v>
      </c>
      <c r="N225" s="14">
        <f t="shared" si="24"/>
        <v>-1.3312401883830489</v>
      </c>
      <c r="O225" s="50">
        <f t="shared" si="24"/>
        <v>21030</v>
      </c>
    </row>
    <row r="226" spans="2:15" s="4" customFormat="1" x14ac:dyDescent="0.15">
      <c r="B226" s="5"/>
      <c r="C226" s="6" t="s">
        <v>42</v>
      </c>
      <c r="D226" s="38">
        <v>3</v>
      </c>
      <c r="E226" s="39">
        <v>52</v>
      </c>
      <c r="F226" s="39">
        <v>9.0566666666666666</v>
      </c>
      <c r="G226" s="39">
        <v>18.666666666666668</v>
      </c>
      <c r="H226" s="39">
        <v>149.33333333333334</v>
      </c>
      <c r="I226" s="49">
        <v>247510</v>
      </c>
      <c r="J226" s="39">
        <v>18.666666666666668</v>
      </c>
      <c r="K226" s="39">
        <v>149.33333333333334</v>
      </c>
      <c r="L226" s="49">
        <v>262940</v>
      </c>
      <c r="M226" s="14">
        <f t="shared" si="24"/>
        <v>0</v>
      </c>
      <c r="N226" s="14">
        <f t="shared" si="24"/>
        <v>0</v>
      </c>
      <c r="O226" s="50">
        <f t="shared" si="24"/>
        <v>-15430</v>
      </c>
    </row>
    <row r="227" spans="2:15" s="4" customFormat="1" x14ac:dyDescent="0.15">
      <c r="B227" s="5"/>
      <c r="C227" s="6" t="s">
        <v>38</v>
      </c>
      <c r="D227" s="38">
        <v>26</v>
      </c>
      <c r="E227" s="39">
        <v>43.153846153846153</v>
      </c>
      <c r="F227" s="39">
        <v>9.6838461538461544</v>
      </c>
      <c r="G227" s="39">
        <v>19.884615384615383</v>
      </c>
      <c r="H227" s="39">
        <v>162.23076923076923</v>
      </c>
      <c r="I227" s="49">
        <v>340480</v>
      </c>
      <c r="J227" s="39">
        <v>21.23076923076923</v>
      </c>
      <c r="K227" s="39">
        <v>166.96153846153845</v>
      </c>
      <c r="L227" s="49">
        <v>298320</v>
      </c>
      <c r="M227" s="14">
        <f t="shared" si="24"/>
        <v>-1.3461538461538467</v>
      </c>
      <c r="N227" s="14">
        <f t="shared" si="24"/>
        <v>-4.7307692307692264</v>
      </c>
      <c r="O227" s="50">
        <f t="shared" si="24"/>
        <v>42160</v>
      </c>
    </row>
    <row r="228" spans="2:15" s="4" customFormat="1" x14ac:dyDescent="0.15">
      <c r="B228" s="5"/>
      <c r="C228" s="6" t="s">
        <v>39</v>
      </c>
      <c r="D228" s="3">
        <v>7</v>
      </c>
      <c r="E228" s="15">
        <v>42.571428571428569</v>
      </c>
      <c r="F228" s="15">
        <v>14.771428571428572</v>
      </c>
      <c r="G228" s="15">
        <v>21.428571428571427</v>
      </c>
      <c r="H228" s="15">
        <v>171.42857142857142</v>
      </c>
      <c r="I228" s="55">
        <v>330500</v>
      </c>
      <c r="J228" s="15">
        <v>21.428571428571427</v>
      </c>
      <c r="K228" s="15">
        <v>171.42857142857142</v>
      </c>
      <c r="L228" s="55">
        <v>323450</v>
      </c>
      <c r="M228" s="14">
        <f t="shared" si="24"/>
        <v>0</v>
      </c>
      <c r="N228" s="14">
        <f t="shared" si="24"/>
        <v>0</v>
      </c>
      <c r="O228" s="50">
        <f t="shared" si="24"/>
        <v>7050</v>
      </c>
    </row>
    <row r="229" spans="2:15" s="4" customFormat="1" x14ac:dyDescent="0.15">
      <c r="B229" s="7"/>
      <c r="C229" s="6" t="s">
        <v>40</v>
      </c>
      <c r="D229" s="38">
        <v>20</v>
      </c>
      <c r="E229" s="39">
        <v>43.4</v>
      </c>
      <c r="F229" s="39">
        <v>8.4124999999999979</v>
      </c>
      <c r="G229" s="39">
        <v>21.4</v>
      </c>
      <c r="H229" s="39">
        <v>171.3</v>
      </c>
      <c r="I229" s="49">
        <v>371660</v>
      </c>
      <c r="J229" s="39">
        <v>21.25</v>
      </c>
      <c r="K229" s="39">
        <v>170.05</v>
      </c>
      <c r="L229" s="49">
        <v>342490</v>
      </c>
      <c r="M229" s="14">
        <f t="shared" si="24"/>
        <v>0.14999999999999858</v>
      </c>
      <c r="N229" s="14">
        <f t="shared" si="24"/>
        <v>1.25</v>
      </c>
      <c r="O229" s="50">
        <f t="shared" si="24"/>
        <v>29170</v>
      </c>
    </row>
    <row r="230" spans="2:15" s="4" customFormat="1" x14ac:dyDescent="0.15">
      <c r="B230" s="25" t="s">
        <v>6</v>
      </c>
      <c r="C230" s="23"/>
      <c r="D230" s="38">
        <v>1555</v>
      </c>
      <c r="E230" s="39">
        <v>44.863022508038583</v>
      </c>
      <c r="F230" s="39">
        <v>12.407569131832869</v>
      </c>
      <c r="G230" s="39">
        <v>20.740192926045015</v>
      </c>
      <c r="H230" s="39">
        <v>164.77234726688104</v>
      </c>
      <c r="I230" s="49">
        <v>378200</v>
      </c>
      <c r="J230" s="39">
        <v>20.877170418006433</v>
      </c>
      <c r="K230" s="39">
        <v>165.14919614147911</v>
      </c>
      <c r="L230" s="49">
        <v>361580</v>
      </c>
      <c r="M230" s="14">
        <f t="shared" si="24"/>
        <v>-0.13697749196141729</v>
      </c>
      <c r="N230" s="14">
        <f t="shared" si="24"/>
        <v>-0.3768488745980676</v>
      </c>
      <c r="O230" s="50">
        <f t="shared" si="24"/>
        <v>16620</v>
      </c>
    </row>
    <row r="231" spans="2:15" s="4" customFormat="1" x14ac:dyDescent="0.15">
      <c r="B231" s="5"/>
      <c r="C231" s="6" t="s">
        <v>37</v>
      </c>
      <c r="D231" s="38">
        <v>496</v>
      </c>
      <c r="E231" s="39">
        <v>44.973790322580648</v>
      </c>
      <c r="F231" s="39">
        <v>12.534637096774187</v>
      </c>
      <c r="G231" s="39">
        <v>20.95967741935484</v>
      </c>
      <c r="H231" s="39">
        <v>166.22177419354838</v>
      </c>
      <c r="I231" s="49">
        <v>365580</v>
      </c>
      <c r="J231" s="39">
        <v>21.048387096774192</v>
      </c>
      <c r="K231" s="39">
        <v>166.47177419354838</v>
      </c>
      <c r="L231" s="49">
        <v>349730</v>
      </c>
      <c r="M231" s="14">
        <f t="shared" si="24"/>
        <v>-8.8709677419352317E-2</v>
      </c>
      <c r="N231" s="14">
        <f t="shared" si="24"/>
        <v>-0.25</v>
      </c>
      <c r="O231" s="50">
        <f t="shared" si="24"/>
        <v>15850</v>
      </c>
    </row>
    <row r="232" spans="2:15" s="4" customFormat="1" x14ac:dyDescent="0.15">
      <c r="B232" s="5"/>
      <c r="C232" s="6" t="s">
        <v>38</v>
      </c>
      <c r="D232" s="38">
        <v>702</v>
      </c>
      <c r="E232" s="39">
        <v>44.938746438746442</v>
      </c>
      <c r="F232" s="39">
        <v>12.578589743589736</v>
      </c>
      <c r="G232" s="39">
        <v>20.588319088319089</v>
      </c>
      <c r="H232" s="39">
        <v>163.4045584045584</v>
      </c>
      <c r="I232" s="49">
        <v>384270</v>
      </c>
      <c r="J232" s="39">
        <v>20.743589743589745</v>
      </c>
      <c r="K232" s="39">
        <v>163.98005698005699</v>
      </c>
      <c r="L232" s="49">
        <v>368950</v>
      </c>
      <c r="M232" s="14">
        <f t="shared" si="24"/>
        <v>-0.15527065527065531</v>
      </c>
      <c r="N232" s="14">
        <f t="shared" si="24"/>
        <v>-0.5754985754985853</v>
      </c>
      <c r="O232" s="50">
        <f t="shared" si="24"/>
        <v>15320</v>
      </c>
    </row>
    <row r="233" spans="2:15" s="4" customFormat="1" x14ac:dyDescent="0.15">
      <c r="B233" s="5"/>
      <c r="C233" s="6" t="s">
        <v>39</v>
      </c>
      <c r="D233" s="38">
        <v>245</v>
      </c>
      <c r="E233" s="39">
        <v>44.795918367346935</v>
      </c>
      <c r="F233" s="39">
        <v>12.016571428571417</v>
      </c>
      <c r="G233" s="39">
        <v>20.828571428571429</v>
      </c>
      <c r="H233" s="39">
        <v>167.64489795918368</v>
      </c>
      <c r="I233" s="49">
        <v>380890</v>
      </c>
      <c r="J233" s="39">
        <v>21.008163265306123</v>
      </c>
      <c r="K233" s="39">
        <v>167.59183673469389</v>
      </c>
      <c r="L233" s="49">
        <v>358020</v>
      </c>
      <c r="M233" s="14">
        <f t="shared" si="24"/>
        <v>-0.17959183673469425</v>
      </c>
      <c r="N233" s="14">
        <f t="shared" si="24"/>
        <v>5.3061224489795222E-2</v>
      </c>
      <c r="O233" s="50">
        <f t="shared" si="24"/>
        <v>22870</v>
      </c>
    </row>
    <row r="234" spans="2:15" s="4" customFormat="1" x14ac:dyDescent="0.15">
      <c r="B234" s="7"/>
      <c r="C234" s="6" t="s">
        <v>40</v>
      </c>
      <c r="D234" s="38">
        <v>112</v>
      </c>
      <c r="E234" s="39">
        <v>44.044642857142854</v>
      </c>
      <c r="F234" s="39">
        <v>11.628214285714288</v>
      </c>
      <c r="G234" s="39">
        <v>20.526785714285715</v>
      </c>
      <c r="H234" s="39">
        <v>160.64285714285714</v>
      </c>
      <c r="I234" s="49">
        <v>390110</v>
      </c>
      <c r="J234" s="39">
        <v>20.669642857142858</v>
      </c>
      <c r="K234" s="39">
        <v>161.27678571428572</v>
      </c>
      <c r="L234" s="49">
        <v>375620</v>
      </c>
      <c r="M234" s="14">
        <f t="shared" si="24"/>
        <v>-0.14285714285714235</v>
      </c>
      <c r="N234" s="14">
        <f t="shared" si="24"/>
        <v>-0.63392857142858361</v>
      </c>
      <c r="O234" s="50">
        <f t="shared" si="24"/>
        <v>14490</v>
      </c>
    </row>
    <row r="235" spans="2:15" s="4" customFormat="1" x14ac:dyDescent="0.15">
      <c r="B235" s="25" t="s">
        <v>20</v>
      </c>
      <c r="C235" s="23"/>
      <c r="D235" s="38">
        <v>203</v>
      </c>
      <c r="E235" s="39">
        <v>46.906403940886698</v>
      </c>
      <c r="F235" s="39">
        <v>12.230985221674866</v>
      </c>
      <c r="G235" s="39">
        <v>20.137931034482758</v>
      </c>
      <c r="H235" s="39">
        <v>158.08374384236453</v>
      </c>
      <c r="I235" s="49">
        <v>369890</v>
      </c>
      <c r="J235" s="39">
        <v>20.266009852216747</v>
      </c>
      <c r="K235" s="39">
        <v>159.1576354679803</v>
      </c>
      <c r="L235" s="49">
        <v>356210</v>
      </c>
      <c r="M235" s="14">
        <f t="shared" si="24"/>
        <v>-0.12807881773398933</v>
      </c>
      <c r="N235" s="14">
        <f t="shared" si="24"/>
        <v>-1.0738916256157722</v>
      </c>
      <c r="O235" s="50">
        <f t="shared" si="24"/>
        <v>13680</v>
      </c>
    </row>
    <row r="236" spans="2:15" s="4" customFormat="1" x14ac:dyDescent="0.15">
      <c r="B236" s="5"/>
      <c r="C236" s="6" t="s">
        <v>41</v>
      </c>
      <c r="D236" s="38">
        <v>165</v>
      </c>
      <c r="E236" s="39">
        <v>46.460606060606061</v>
      </c>
      <c r="F236" s="39">
        <v>11.843696969696962</v>
      </c>
      <c r="G236" s="39">
        <v>20.33939393939394</v>
      </c>
      <c r="H236" s="39">
        <v>159.66060606060606</v>
      </c>
      <c r="I236" s="49">
        <v>363370</v>
      </c>
      <c r="J236" s="39">
        <v>20.442424242424241</v>
      </c>
      <c r="K236" s="39">
        <v>160.71515151515152</v>
      </c>
      <c r="L236" s="49">
        <v>350040</v>
      </c>
      <c r="M236" s="14">
        <f t="shared" si="24"/>
        <v>-0.1030303030303017</v>
      </c>
      <c r="N236" s="14">
        <f t="shared" si="24"/>
        <v>-1.0545454545454618</v>
      </c>
      <c r="O236" s="50">
        <f t="shared" si="24"/>
        <v>13330</v>
      </c>
    </row>
    <row r="237" spans="2:15" s="4" customFormat="1" x14ac:dyDescent="0.15">
      <c r="B237" s="5"/>
      <c r="C237" s="6" t="s">
        <v>42</v>
      </c>
      <c r="D237" s="38">
        <v>30</v>
      </c>
      <c r="E237" s="39">
        <v>49.366666666666667</v>
      </c>
      <c r="F237" s="39">
        <v>14.270999999999995</v>
      </c>
      <c r="G237" s="39">
        <v>19.333333333333332</v>
      </c>
      <c r="H237" s="39">
        <v>152.13333333333333</v>
      </c>
      <c r="I237" s="49">
        <v>405860</v>
      </c>
      <c r="J237" s="39">
        <v>19.5</v>
      </c>
      <c r="K237" s="39">
        <v>152.56666666666666</v>
      </c>
      <c r="L237" s="49">
        <v>390590</v>
      </c>
      <c r="M237" s="14">
        <f t="shared" si="24"/>
        <v>-0.16666666666666785</v>
      </c>
      <c r="N237" s="14">
        <f t="shared" si="24"/>
        <v>-0.43333333333333712</v>
      </c>
      <c r="O237" s="50">
        <f t="shared" si="24"/>
        <v>15270</v>
      </c>
    </row>
    <row r="238" spans="2:15" s="4" customFormat="1" x14ac:dyDescent="0.15">
      <c r="B238" s="5"/>
      <c r="C238" s="6" t="s">
        <v>38</v>
      </c>
      <c r="D238" s="38">
        <v>0</v>
      </c>
      <c r="E238" s="35" t="s">
        <v>196</v>
      </c>
      <c r="F238" s="35" t="s">
        <v>196</v>
      </c>
      <c r="G238" s="35" t="s">
        <v>196</v>
      </c>
      <c r="H238" s="35" t="s">
        <v>196</v>
      </c>
      <c r="I238" s="55" t="s">
        <v>196</v>
      </c>
      <c r="J238" s="35" t="s">
        <v>196</v>
      </c>
      <c r="K238" s="35" t="s">
        <v>196</v>
      </c>
      <c r="L238" s="55" t="s">
        <v>196</v>
      </c>
      <c r="M238" s="35" t="s">
        <v>196</v>
      </c>
      <c r="N238" s="35" t="s">
        <v>196</v>
      </c>
      <c r="O238" s="35" t="s">
        <v>196</v>
      </c>
    </row>
    <row r="239" spans="2:15" s="4" customFormat="1" x14ac:dyDescent="0.15">
      <c r="B239" s="5"/>
      <c r="C239" s="6" t="s">
        <v>39</v>
      </c>
      <c r="D239" s="3">
        <v>7</v>
      </c>
      <c r="E239" s="15">
        <v>45.428571428571431</v>
      </c>
      <c r="F239" s="15">
        <v>14.067142857142857</v>
      </c>
      <c r="G239" s="15">
        <v>18.857142857142858</v>
      </c>
      <c r="H239" s="15">
        <v>146.14285714285714</v>
      </c>
      <c r="I239" s="55">
        <v>381380</v>
      </c>
      <c r="J239" s="15">
        <v>19.428571428571427</v>
      </c>
      <c r="K239" s="15">
        <v>150.57142857142858</v>
      </c>
      <c r="L239" s="55">
        <v>365590</v>
      </c>
      <c r="M239" s="14">
        <f t="shared" si="24"/>
        <v>-0.5714285714285694</v>
      </c>
      <c r="N239" s="14">
        <f t="shared" si="24"/>
        <v>-4.4285714285714448</v>
      </c>
      <c r="O239" s="50">
        <f t="shared" si="24"/>
        <v>15790</v>
      </c>
    </row>
    <row r="240" spans="2:15" s="4" customFormat="1" x14ac:dyDescent="0.15">
      <c r="B240" s="7"/>
      <c r="C240" s="6" t="s">
        <v>40</v>
      </c>
      <c r="D240" s="38">
        <v>1</v>
      </c>
      <c r="E240" s="39">
        <v>57</v>
      </c>
      <c r="F240" s="39">
        <v>2.08</v>
      </c>
      <c r="G240" s="39">
        <v>20</v>
      </c>
      <c r="H240" s="39">
        <v>160</v>
      </c>
      <c r="I240" s="49">
        <v>285730</v>
      </c>
      <c r="J240" s="39">
        <v>20</v>
      </c>
      <c r="K240" s="39">
        <v>160</v>
      </c>
      <c r="L240" s="49">
        <v>276100</v>
      </c>
      <c r="M240" s="14">
        <f t="shared" si="24"/>
        <v>0</v>
      </c>
      <c r="N240" s="14">
        <f t="shared" si="24"/>
        <v>0</v>
      </c>
      <c r="O240" s="50">
        <f t="shared" si="24"/>
        <v>9630</v>
      </c>
    </row>
    <row r="241" spans="2:15" s="4" customFormat="1" x14ac:dyDescent="0.15">
      <c r="B241" s="25" t="s">
        <v>7</v>
      </c>
      <c r="C241" s="23"/>
      <c r="D241" s="38">
        <v>400</v>
      </c>
      <c r="E241" s="39">
        <v>45.8675</v>
      </c>
      <c r="F241" s="39">
        <v>6.6375249999999895</v>
      </c>
      <c r="G241" s="39">
        <v>20.5425</v>
      </c>
      <c r="H241" s="39">
        <v>162.58750000000001</v>
      </c>
      <c r="I241" s="49">
        <v>306790</v>
      </c>
      <c r="J241" s="39">
        <v>20.82</v>
      </c>
      <c r="K241" s="39">
        <v>163.64500000000001</v>
      </c>
      <c r="L241" s="49">
        <v>293490</v>
      </c>
      <c r="M241" s="14">
        <f t="shared" si="24"/>
        <v>-0.27749999999999986</v>
      </c>
      <c r="N241" s="14">
        <f t="shared" si="24"/>
        <v>-1.0575000000000045</v>
      </c>
      <c r="O241" s="50">
        <f t="shared" si="24"/>
        <v>13300</v>
      </c>
    </row>
    <row r="242" spans="2:15" s="4" customFormat="1" x14ac:dyDescent="0.15">
      <c r="B242" s="5"/>
      <c r="C242" s="6" t="s">
        <v>41</v>
      </c>
      <c r="D242" s="38">
        <v>338</v>
      </c>
      <c r="E242" s="39">
        <v>45.254437869822482</v>
      </c>
      <c r="F242" s="39">
        <v>6.6150591715976246</v>
      </c>
      <c r="G242" s="39">
        <v>20.535502958579883</v>
      </c>
      <c r="H242" s="39">
        <v>162.03846153846155</v>
      </c>
      <c r="I242" s="49">
        <v>309590</v>
      </c>
      <c r="J242" s="39">
        <v>20.834319526627219</v>
      </c>
      <c r="K242" s="39">
        <v>163.01479289940829</v>
      </c>
      <c r="L242" s="49">
        <v>295230</v>
      </c>
      <c r="M242" s="14">
        <f t="shared" si="24"/>
        <v>-0.29881656804733581</v>
      </c>
      <c r="N242" s="14">
        <f t="shared" si="24"/>
        <v>-0.97633136094674455</v>
      </c>
      <c r="O242" s="50">
        <f t="shared" si="24"/>
        <v>14360</v>
      </c>
    </row>
    <row r="243" spans="2:15" s="4" customFormat="1" x14ac:dyDescent="0.15">
      <c r="B243" s="5"/>
      <c r="C243" s="6" t="s">
        <v>42</v>
      </c>
      <c r="D243" s="38">
        <v>53</v>
      </c>
      <c r="E243" s="39">
        <v>49.20754716981132</v>
      </c>
      <c r="F243" s="39">
        <v>6.5201886792452832</v>
      </c>
      <c r="G243" s="39">
        <v>20.79245283018868</v>
      </c>
      <c r="H243" s="39">
        <v>167.26415094339623</v>
      </c>
      <c r="I243" s="49">
        <v>298990</v>
      </c>
      <c r="J243" s="39">
        <v>20.943396226415093</v>
      </c>
      <c r="K243" s="39">
        <v>168.8679245283019</v>
      </c>
      <c r="L243" s="49">
        <v>291440</v>
      </c>
      <c r="M243" s="14">
        <f t="shared" si="24"/>
        <v>-0.15094339622641328</v>
      </c>
      <c r="N243" s="14">
        <f t="shared" si="24"/>
        <v>-1.6037735849056673</v>
      </c>
      <c r="O243" s="50">
        <f t="shared" si="24"/>
        <v>7550</v>
      </c>
    </row>
    <row r="244" spans="2:15" s="4" customFormat="1" x14ac:dyDescent="0.15">
      <c r="B244" s="5"/>
      <c r="C244" s="6" t="s">
        <v>38</v>
      </c>
      <c r="D244" s="3">
        <v>9</v>
      </c>
      <c r="E244" s="15">
        <v>49.222222222222221</v>
      </c>
      <c r="F244" s="15">
        <v>8.1722222222222225</v>
      </c>
      <c r="G244" s="15">
        <v>19.333333333333332</v>
      </c>
      <c r="H244" s="15">
        <v>155.66666666666666</v>
      </c>
      <c r="I244" s="55">
        <v>247450</v>
      </c>
      <c r="J244" s="15">
        <v>19.555555555555557</v>
      </c>
      <c r="K244" s="15">
        <v>156.55555555555554</v>
      </c>
      <c r="L244" s="55">
        <v>240150</v>
      </c>
      <c r="M244" s="14">
        <f t="shared" ref="M244:O275" si="25">G244-J244</f>
        <v>-0.22222222222222499</v>
      </c>
      <c r="N244" s="14">
        <f t="shared" si="25"/>
        <v>-0.88888888888888573</v>
      </c>
      <c r="O244" s="50">
        <f t="shared" si="25"/>
        <v>7300</v>
      </c>
    </row>
    <row r="245" spans="2:15" s="4" customFormat="1" x14ac:dyDescent="0.15">
      <c r="B245" s="5"/>
      <c r="C245" s="6" t="s">
        <v>39</v>
      </c>
      <c r="D245" s="38">
        <v>0</v>
      </c>
      <c r="E245" s="35" t="s">
        <v>196</v>
      </c>
      <c r="F245" s="35" t="s">
        <v>196</v>
      </c>
      <c r="G245" s="35" t="s">
        <v>196</v>
      </c>
      <c r="H245" s="35" t="s">
        <v>196</v>
      </c>
      <c r="I245" s="55" t="s">
        <v>196</v>
      </c>
      <c r="J245" s="35" t="s">
        <v>196</v>
      </c>
      <c r="K245" s="35" t="s">
        <v>196</v>
      </c>
      <c r="L245" s="55" t="s">
        <v>196</v>
      </c>
      <c r="M245" s="35" t="s">
        <v>196</v>
      </c>
      <c r="N245" s="35" t="s">
        <v>196</v>
      </c>
      <c r="O245" s="35" t="s">
        <v>196</v>
      </c>
    </row>
    <row r="246" spans="2:15" s="4" customFormat="1" x14ac:dyDescent="0.15">
      <c r="B246" s="7"/>
      <c r="C246" s="6" t="s">
        <v>40</v>
      </c>
      <c r="D246" s="3">
        <v>0</v>
      </c>
      <c r="E246" s="35" t="s">
        <v>196</v>
      </c>
      <c r="F246" s="35" t="s">
        <v>196</v>
      </c>
      <c r="G246" s="35" t="s">
        <v>196</v>
      </c>
      <c r="H246" s="35" t="s">
        <v>196</v>
      </c>
      <c r="I246" s="55" t="s">
        <v>196</v>
      </c>
      <c r="J246" s="35" t="s">
        <v>196</v>
      </c>
      <c r="K246" s="35" t="s">
        <v>196</v>
      </c>
      <c r="L246" s="55" t="s">
        <v>196</v>
      </c>
      <c r="M246" s="35" t="s">
        <v>196</v>
      </c>
      <c r="N246" s="35" t="s">
        <v>196</v>
      </c>
      <c r="O246" s="35" t="s">
        <v>196</v>
      </c>
    </row>
    <row r="247" spans="2:15" s="4" customFormat="1" x14ac:dyDescent="0.15">
      <c r="B247" s="25" t="s">
        <v>8</v>
      </c>
      <c r="C247" s="23"/>
      <c r="D247" s="38">
        <v>399</v>
      </c>
      <c r="E247" s="39">
        <v>43.087719298245617</v>
      </c>
      <c r="F247" s="39">
        <v>5.8450877192982365</v>
      </c>
      <c r="G247" s="39">
        <v>20.458646616541355</v>
      </c>
      <c r="H247" s="39">
        <v>160.59899749373434</v>
      </c>
      <c r="I247" s="49">
        <v>315230</v>
      </c>
      <c r="J247" s="39">
        <v>20.679197994987469</v>
      </c>
      <c r="K247" s="39">
        <v>161.45864661654136</v>
      </c>
      <c r="L247" s="49">
        <v>296460</v>
      </c>
      <c r="M247" s="14">
        <f t="shared" si="25"/>
        <v>-0.22055137844611394</v>
      </c>
      <c r="N247" s="14">
        <f t="shared" si="25"/>
        <v>-0.85964912280701355</v>
      </c>
      <c r="O247" s="50">
        <f t="shared" si="25"/>
        <v>18770</v>
      </c>
    </row>
    <row r="248" spans="2:15" s="4" customFormat="1" x14ac:dyDescent="0.15">
      <c r="B248" s="5"/>
      <c r="C248" s="6" t="s">
        <v>41</v>
      </c>
      <c r="D248" s="38">
        <v>389</v>
      </c>
      <c r="E248" s="39">
        <v>43.164524421593832</v>
      </c>
      <c r="F248" s="39">
        <v>5.8421850899742838</v>
      </c>
      <c r="G248" s="39">
        <v>20.455012853470436</v>
      </c>
      <c r="H248" s="39">
        <v>160.62724935732649</v>
      </c>
      <c r="I248" s="49">
        <v>313710</v>
      </c>
      <c r="J248" s="39">
        <v>20.681233933161955</v>
      </c>
      <c r="K248" s="39">
        <v>161.52699228791775</v>
      </c>
      <c r="L248" s="49">
        <v>295110</v>
      </c>
      <c r="M248" s="14">
        <f t="shared" si="25"/>
        <v>-0.22622107969151983</v>
      </c>
      <c r="N248" s="14">
        <f t="shared" si="25"/>
        <v>-0.89974293059125898</v>
      </c>
      <c r="O248" s="50">
        <f t="shared" si="25"/>
        <v>18600</v>
      </c>
    </row>
    <row r="249" spans="2:15" s="4" customFormat="1" x14ac:dyDescent="0.15">
      <c r="B249" s="5"/>
      <c r="C249" s="6" t="s">
        <v>42</v>
      </c>
      <c r="D249" s="38">
        <v>7</v>
      </c>
      <c r="E249" s="39">
        <v>36</v>
      </c>
      <c r="F249" s="39">
        <v>5.4871428571428567</v>
      </c>
      <c r="G249" s="39">
        <v>20.571428571428573</v>
      </c>
      <c r="H249" s="39">
        <v>156</v>
      </c>
      <c r="I249" s="49">
        <v>360950</v>
      </c>
      <c r="J249" s="39">
        <v>20.571428571428573</v>
      </c>
      <c r="K249" s="39">
        <v>156</v>
      </c>
      <c r="L249" s="49">
        <v>330360</v>
      </c>
      <c r="M249" s="14">
        <f t="shared" si="25"/>
        <v>0</v>
      </c>
      <c r="N249" s="14">
        <f t="shared" si="25"/>
        <v>0</v>
      </c>
      <c r="O249" s="50">
        <f t="shared" si="25"/>
        <v>30590</v>
      </c>
    </row>
    <row r="250" spans="2:15" s="4" customFormat="1" x14ac:dyDescent="0.15">
      <c r="B250" s="5"/>
      <c r="C250" s="6" t="s">
        <v>38</v>
      </c>
      <c r="D250" s="38">
        <v>3</v>
      </c>
      <c r="E250" s="39">
        <v>49.666666666666664</v>
      </c>
      <c r="F250" s="39">
        <v>7.0566666666666675</v>
      </c>
      <c r="G250" s="39">
        <v>20.666666666666668</v>
      </c>
      <c r="H250" s="39">
        <v>167.66666666666666</v>
      </c>
      <c r="I250" s="49">
        <v>406110</v>
      </c>
      <c r="J250" s="39">
        <v>20.666666666666668</v>
      </c>
      <c r="K250" s="39">
        <v>165.33333333333334</v>
      </c>
      <c r="L250" s="49">
        <v>391500</v>
      </c>
      <c r="M250" s="14">
        <f t="shared" si="25"/>
        <v>0</v>
      </c>
      <c r="N250" s="14">
        <f t="shared" si="25"/>
        <v>2.3333333333333144</v>
      </c>
      <c r="O250" s="50">
        <f t="shared" si="25"/>
        <v>14610</v>
      </c>
    </row>
    <row r="251" spans="2:15" s="4" customFormat="1" x14ac:dyDescent="0.15">
      <c r="B251" s="5"/>
      <c r="C251" s="6" t="s">
        <v>39</v>
      </c>
      <c r="D251" s="3">
        <v>0</v>
      </c>
      <c r="E251" s="35" t="s">
        <v>196</v>
      </c>
      <c r="F251" s="35" t="s">
        <v>196</v>
      </c>
      <c r="G251" s="35" t="s">
        <v>196</v>
      </c>
      <c r="H251" s="35" t="s">
        <v>196</v>
      </c>
      <c r="I251" s="55" t="s">
        <v>196</v>
      </c>
      <c r="J251" s="35" t="s">
        <v>196</v>
      </c>
      <c r="K251" s="35" t="s">
        <v>196</v>
      </c>
      <c r="L251" s="55" t="s">
        <v>196</v>
      </c>
      <c r="M251" s="35" t="s">
        <v>196</v>
      </c>
      <c r="N251" s="35" t="s">
        <v>196</v>
      </c>
      <c r="O251" s="35" t="s">
        <v>196</v>
      </c>
    </row>
    <row r="252" spans="2:15" s="4" customFormat="1" x14ac:dyDescent="0.15">
      <c r="B252" s="7"/>
      <c r="C252" s="6" t="s">
        <v>40</v>
      </c>
      <c r="D252" s="3">
        <v>0</v>
      </c>
      <c r="E252" s="35" t="s">
        <v>196</v>
      </c>
      <c r="F252" s="35" t="s">
        <v>196</v>
      </c>
      <c r="G252" s="35" t="s">
        <v>196</v>
      </c>
      <c r="H252" s="35" t="s">
        <v>196</v>
      </c>
      <c r="I252" s="55" t="s">
        <v>196</v>
      </c>
      <c r="J252" s="35" t="s">
        <v>196</v>
      </c>
      <c r="K252" s="35" t="s">
        <v>196</v>
      </c>
      <c r="L252" s="55" t="s">
        <v>196</v>
      </c>
      <c r="M252" s="35" t="s">
        <v>196</v>
      </c>
      <c r="N252" s="35" t="s">
        <v>196</v>
      </c>
      <c r="O252" s="35" t="s">
        <v>196</v>
      </c>
    </row>
    <row r="253" spans="2:15" s="4" customFormat="1" x14ac:dyDescent="0.15">
      <c r="B253" s="25" t="s">
        <v>9</v>
      </c>
      <c r="C253" s="23"/>
      <c r="D253" s="38">
        <v>404</v>
      </c>
      <c r="E253" s="39">
        <v>47.138613861386141</v>
      </c>
      <c r="F253" s="39">
        <v>5.6164356435643441</v>
      </c>
      <c r="G253" s="39">
        <v>21.457920792079207</v>
      </c>
      <c r="H253" s="39">
        <v>164.05940594059405</v>
      </c>
      <c r="I253" s="49">
        <v>282050</v>
      </c>
      <c r="J253" s="39">
        <v>21.60148514851485</v>
      </c>
      <c r="K253" s="39">
        <v>166.40841584158414</v>
      </c>
      <c r="L253" s="49">
        <v>262880</v>
      </c>
      <c r="M253" s="14">
        <f t="shared" si="25"/>
        <v>-0.14356435643564325</v>
      </c>
      <c r="N253" s="14">
        <f t="shared" si="25"/>
        <v>-2.3490099009900973</v>
      </c>
      <c r="O253" s="50">
        <f t="shared" si="25"/>
        <v>19170</v>
      </c>
    </row>
    <row r="254" spans="2:15" s="4" customFormat="1" x14ac:dyDescent="0.15">
      <c r="B254" s="5"/>
      <c r="C254" s="6" t="s">
        <v>41</v>
      </c>
      <c r="D254" s="38">
        <v>372</v>
      </c>
      <c r="E254" s="39">
        <v>47.08064516129032</v>
      </c>
      <c r="F254" s="39">
        <v>5.3308602150537521</v>
      </c>
      <c r="G254" s="39">
        <v>21.497311827956988</v>
      </c>
      <c r="H254" s="39">
        <v>164.26612903225808</v>
      </c>
      <c r="I254" s="49">
        <v>279090</v>
      </c>
      <c r="J254" s="39">
        <v>21.629032258064516</v>
      </c>
      <c r="K254" s="39">
        <v>166.57258064516128</v>
      </c>
      <c r="L254" s="49">
        <v>259770</v>
      </c>
      <c r="M254" s="14">
        <f t="shared" si="25"/>
        <v>-0.13172043010752787</v>
      </c>
      <c r="N254" s="14">
        <f t="shared" si="25"/>
        <v>-2.3064516129032029</v>
      </c>
      <c r="O254" s="50">
        <f t="shared" si="25"/>
        <v>19320</v>
      </c>
    </row>
    <row r="255" spans="2:15" s="4" customFormat="1" x14ac:dyDescent="0.15">
      <c r="B255" s="5"/>
      <c r="C255" s="6" t="s">
        <v>42</v>
      </c>
      <c r="D255" s="38">
        <v>25</v>
      </c>
      <c r="E255" s="39">
        <v>47.84</v>
      </c>
      <c r="F255" s="39">
        <v>7.5820000000000007</v>
      </c>
      <c r="G255" s="39">
        <v>20.64</v>
      </c>
      <c r="H255" s="39">
        <v>160.12</v>
      </c>
      <c r="I255" s="49">
        <v>303740</v>
      </c>
      <c r="J255" s="39">
        <v>21.28</v>
      </c>
      <c r="K255" s="39">
        <v>165.8</v>
      </c>
      <c r="L255" s="49">
        <v>283470</v>
      </c>
      <c r="M255" s="14">
        <f t="shared" si="25"/>
        <v>-0.64000000000000057</v>
      </c>
      <c r="N255" s="14">
        <f t="shared" si="25"/>
        <v>-5.6800000000000068</v>
      </c>
      <c r="O255" s="50">
        <f t="shared" si="25"/>
        <v>20270</v>
      </c>
    </row>
    <row r="256" spans="2:15" s="4" customFormat="1" x14ac:dyDescent="0.15">
      <c r="B256" s="5"/>
      <c r="C256" s="6" t="s">
        <v>38</v>
      </c>
      <c r="D256" s="38">
        <v>0</v>
      </c>
      <c r="E256" s="35" t="s">
        <v>196</v>
      </c>
      <c r="F256" s="35" t="s">
        <v>196</v>
      </c>
      <c r="G256" s="35" t="s">
        <v>196</v>
      </c>
      <c r="H256" s="35" t="s">
        <v>196</v>
      </c>
      <c r="I256" s="55" t="s">
        <v>196</v>
      </c>
      <c r="J256" s="35" t="s">
        <v>196</v>
      </c>
      <c r="K256" s="35" t="s">
        <v>196</v>
      </c>
      <c r="L256" s="55" t="s">
        <v>196</v>
      </c>
      <c r="M256" s="35" t="s">
        <v>196</v>
      </c>
      <c r="N256" s="35" t="s">
        <v>196</v>
      </c>
      <c r="O256" s="35" t="s">
        <v>196</v>
      </c>
    </row>
    <row r="257" spans="2:15" s="4" customFormat="1" x14ac:dyDescent="0.15">
      <c r="B257" s="5"/>
      <c r="C257" s="6" t="s">
        <v>39</v>
      </c>
      <c r="D257" s="38">
        <v>7</v>
      </c>
      <c r="E257" s="39">
        <v>47.714285714285715</v>
      </c>
      <c r="F257" s="39">
        <v>13.772857142857143</v>
      </c>
      <c r="G257" s="39">
        <v>22.285714285714285</v>
      </c>
      <c r="H257" s="39">
        <v>167.14285714285714</v>
      </c>
      <c r="I257" s="49">
        <v>362030</v>
      </c>
      <c r="J257" s="39">
        <v>21.285714285714285</v>
      </c>
      <c r="K257" s="39">
        <v>159.85714285714286</v>
      </c>
      <c r="L257" s="49">
        <v>354790</v>
      </c>
      <c r="M257" s="14">
        <f t="shared" si="25"/>
        <v>1</v>
      </c>
      <c r="N257" s="14">
        <f t="shared" si="25"/>
        <v>7.2857142857142776</v>
      </c>
      <c r="O257" s="50">
        <f t="shared" si="25"/>
        <v>7240</v>
      </c>
    </row>
    <row r="258" spans="2:15" s="4" customFormat="1" x14ac:dyDescent="0.15">
      <c r="B258" s="7"/>
      <c r="C258" s="6" t="s">
        <v>40</v>
      </c>
      <c r="D258" s="3">
        <v>0</v>
      </c>
      <c r="E258" s="35" t="s">
        <v>196</v>
      </c>
      <c r="F258" s="35" t="s">
        <v>196</v>
      </c>
      <c r="G258" s="35" t="s">
        <v>196</v>
      </c>
      <c r="H258" s="35" t="s">
        <v>196</v>
      </c>
      <c r="I258" s="55" t="s">
        <v>196</v>
      </c>
      <c r="J258" s="35" t="s">
        <v>196</v>
      </c>
      <c r="K258" s="35" t="s">
        <v>196</v>
      </c>
      <c r="L258" s="55" t="s">
        <v>196</v>
      </c>
      <c r="M258" s="35" t="s">
        <v>196</v>
      </c>
      <c r="N258" s="35" t="s">
        <v>196</v>
      </c>
      <c r="O258" s="35" t="s">
        <v>196</v>
      </c>
    </row>
    <row r="259" spans="2:15" s="4" customFormat="1" x14ac:dyDescent="0.15">
      <c r="B259" s="25" t="s">
        <v>10</v>
      </c>
      <c r="C259" s="23"/>
      <c r="D259" s="38">
        <v>464</v>
      </c>
      <c r="E259" s="39">
        <v>48.198275862068968</v>
      </c>
      <c r="F259" s="39">
        <v>8.817435344827576</v>
      </c>
      <c r="G259" s="39">
        <v>20.838362068965516</v>
      </c>
      <c r="H259" s="39">
        <v>161.96120689655172</v>
      </c>
      <c r="I259" s="49">
        <v>313510</v>
      </c>
      <c r="J259" s="39">
        <v>20.834051724137932</v>
      </c>
      <c r="K259" s="39">
        <v>161.73491379310346</v>
      </c>
      <c r="L259" s="49">
        <v>296630</v>
      </c>
      <c r="M259" s="14">
        <f t="shared" si="25"/>
        <v>4.3103448275836342E-3</v>
      </c>
      <c r="N259" s="14">
        <f t="shared" si="25"/>
        <v>0.22629310344825626</v>
      </c>
      <c r="O259" s="50">
        <f t="shared" si="25"/>
        <v>16880</v>
      </c>
    </row>
    <row r="260" spans="2:15" s="4" customFormat="1" x14ac:dyDescent="0.15">
      <c r="B260" s="5"/>
      <c r="C260" s="6" t="s">
        <v>41</v>
      </c>
      <c r="D260" s="38">
        <v>326</v>
      </c>
      <c r="E260" s="39">
        <v>47.926380368098158</v>
      </c>
      <c r="F260" s="39">
        <v>8.2096932515337304</v>
      </c>
      <c r="G260" s="39">
        <v>21.009202453987729</v>
      </c>
      <c r="H260" s="39">
        <v>162.41717791411043</v>
      </c>
      <c r="I260" s="49">
        <v>304440</v>
      </c>
      <c r="J260" s="39">
        <v>21.018404907975459</v>
      </c>
      <c r="K260" s="39">
        <v>161.92331288343559</v>
      </c>
      <c r="L260" s="49">
        <v>285120</v>
      </c>
      <c r="M260" s="14">
        <f t="shared" si="25"/>
        <v>-9.2024539877293421E-3</v>
      </c>
      <c r="N260" s="14">
        <f t="shared" si="25"/>
        <v>0.49386503067484</v>
      </c>
      <c r="O260" s="50">
        <f t="shared" si="25"/>
        <v>19320</v>
      </c>
    </row>
    <row r="261" spans="2:15" s="4" customFormat="1" x14ac:dyDescent="0.15">
      <c r="B261" s="5"/>
      <c r="C261" s="6" t="s">
        <v>42</v>
      </c>
      <c r="D261" s="38">
        <v>126</v>
      </c>
      <c r="E261" s="39">
        <v>48.698412698412696</v>
      </c>
      <c r="F261" s="39">
        <v>9.6597619047619059</v>
      </c>
      <c r="G261" s="39">
        <v>20.50793650793651</v>
      </c>
      <c r="H261" s="39">
        <v>161.86507936507937</v>
      </c>
      <c r="I261" s="49">
        <v>321680</v>
      </c>
      <c r="J261" s="39">
        <v>20.484126984126984</v>
      </c>
      <c r="K261" s="39">
        <v>162.37301587301587</v>
      </c>
      <c r="L261" s="49">
        <v>309930</v>
      </c>
      <c r="M261" s="14">
        <f t="shared" si="25"/>
        <v>2.3809523809525501E-2</v>
      </c>
      <c r="N261" s="14">
        <f t="shared" si="25"/>
        <v>-0.50793650793650613</v>
      </c>
      <c r="O261" s="50">
        <f t="shared" si="25"/>
        <v>11750</v>
      </c>
    </row>
    <row r="262" spans="2:15" s="4" customFormat="1" x14ac:dyDescent="0.15">
      <c r="B262" s="5"/>
      <c r="C262" s="6" t="s">
        <v>38</v>
      </c>
      <c r="D262" s="38">
        <v>5</v>
      </c>
      <c r="E262" s="39">
        <v>47.2</v>
      </c>
      <c r="F262" s="39">
        <v>12.863999999999999</v>
      </c>
      <c r="G262" s="39">
        <v>20.8</v>
      </c>
      <c r="H262" s="39">
        <v>162</v>
      </c>
      <c r="I262" s="49">
        <v>412530</v>
      </c>
      <c r="J262" s="39">
        <v>21</v>
      </c>
      <c r="K262" s="39">
        <v>161.19999999999999</v>
      </c>
      <c r="L262" s="49">
        <v>412290</v>
      </c>
      <c r="M262" s="14">
        <f t="shared" si="25"/>
        <v>-0.19999999999999929</v>
      </c>
      <c r="N262" s="14">
        <f t="shared" si="25"/>
        <v>0.80000000000001137</v>
      </c>
      <c r="O262" s="50">
        <f t="shared" si="25"/>
        <v>240</v>
      </c>
    </row>
    <row r="263" spans="2:15" s="4" customFormat="1" x14ac:dyDescent="0.15">
      <c r="B263" s="5"/>
      <c r="C263" s="6" t="s">
        <v>39</v>
      </c>
      <c r="D263" s="38">
        <v>7</v>
      </c>
      <c r="E263" s="39">
        <v>52.571428571428569</v>
      </c>
      <c r="F263" s="39">
        <v>19.068571428571428</v>
      </c>
      <c r="G263" s="39">
        <v>18.857142857142858</v>
      </c>
      <c r="H263" s="39">
        <v>142.42857142857142</v>
      </c>
      <c r="I263" s="49">
        <v>517680</v>
      </c>
      <c r="J263" s="39">
        <v>18.428571428571427</v>
      </c>
      <c r="K263" s="39">
        <v>141.85714285714286</v>
      </c>
      <c r="L263" s="49">
        <v>510090</v>
      </c>
      <c r="M263" s="14">
        <f t="shared" si="25"/>
        <v>0.4285714285714306</v>
      </c>
      <c r="N263" s="14">
        <f t="shared" si="25"/>
        <v>0.57142857142855519</v>
      </c>
      <c r="O263" s="50">
        <f t="shared" si="25"/>
        <v>7590</v>
      </c>
    </row>
    <row r="264" spans="2:15" s="4" customFormat="1" x14ac:dyDescent="0.15">
      <c r="B264" s="7"/>
      <c r="C264" s="6" t="s">
        <v>40</v>
      </c>
      <c r="D264" s="3">
        <v>0</v>
      </c>
      <c r="E264" s="35" t="s">
        <v>196</v>
      </c>
      <c r="F264" s="35" t="s">
        <v>196</v>
      </c>
      <c r="G264" s="35" t="s">
        <v>196</v>
      </c>
      <c r="H264" s="35" t="s">
        <v>196</v>
      </c>
      <c r="I264" s="55" t="s">
        <v>196</v>
      </c>
      <c r="J264" s="35" t="s">
        <v>196</v>
      </c>
      <c r="K264" s="35" t="s">
        <v>196</v>
      </c>
      <c r="L264" s="55" t="s">
        <v>196</v>
      </c>
      <c r="M264" s="35" t="s">
        <v>196</v>
      </c>
      <c r="N264" s="35" t="s">
        <v>196</v>
      </c>
      <c r="O264" s="35" t="s">
        <v>196</v>
      </c>
    </row>
    <row r="265" spans="2:15" s="4" customFormat="1" x14ac:dyDescent="0.15">
      <c r="B265" s="25" t="s">
        <v>11</v>
      </c>
      <c r="C265" s="23"/>
      <c r="D265" s="38">
        <v>299</v>
      </c>
      <c r="E265" s="39">
        <v>49.672240802675589</v>
      </c>
      <c r="F265" s="39">
        <v>7.7182608695652046</v>
      </c>
      <c r="G265" s="39">
        <v>20.876254180602007</v>
      </c>
      <c r="H265" s="39">
        <v>165.66220735785953</v>
      </c>
      <c r="I265" s="49">
        <v>315940</v>
      </c>
      <c r="J265" s="39">
        <v>21.093645484949832</v>
      </c>
      <c r="K265" s="39">
        <v>165.92642140468229</v>
      </c>
      <c r="L265" s="49">
        <v>295550</v>
      </c>
      <c r="M265" s="14">
        <f t="shared" si="25"/>
        <v>-0.21739130434782439</v>
      </c>
      <c r="N265" s="14">
        <f t="shared" si="25"/>
        <v>-0.26421404682275806</v>
      </c>
      <c r="O265" s="50">
        <f t="shared" si="25"/>
        <v>20390</v>
      </c>
    </row>
    <row r="266" spans="2:15" s="4" customFormat="1" x14ac:dyDescent="0.15">
      <c r="B266" s="5"/>
      <c r="C266" s="6" t="s">
        <v>43</v>
      </c>
      <c r="D266" s="38">
        <v>23</v>
      </c>
      <c r="E266" s="39">
        <v>49.043478260869563</v>
      </c>
      <c r="F266" s="39">
        <v>6.4243478260869562</v>
      </c>
      <c r="G266" s="39">
        <v>20</v>
      </c>
      <c r="H266" s="39">
        <v>160.2608695652174</v>
      </c>
      <c r="I266" s="49">
        <v>294810</v>
      </c>
      <c r="J266" s="39">
        <v>20.608695652173914</v>
      </c>
      <c r="K266" s="39">
        <v>161.52173913043478</v>
      </c>
      <c r="L266" s="49">
        <v>276390</v>
      </c>
      <c r="M266" s="14">
        <f t="shared" si="25"/>
        <v>-0.60869565217391397</v>
      </c>
      <c r="N266" s="14">
        <f t="shared" si="25"/>
        <v>-1.2608695652173765</v>
      </c>
      <c r="O266" s="50">
        <f t="shared" si="25"/>
        <v>18420</v>
      </c>
    </row>
    <row r="267" spans="2:15" s="4" customFormat="1" x14ac:dyDescent="0.15">
      <c r="B267" s="5"/>
      <c r="C267" s="6" t="s">
        <v>44</v>
      </c>
      <c r="D267" s="38">
        <v>19</v>
      </c>
      <c r="E267" s="39">
        <v>48.789473684210527</v>
      </c>
      <c r="F267" s="39">
        <v>10.587368421052631</v>
      </c>
      <c r="G267" s="39">
        <v>20.263157894736842</v>
      </c>
      <c r="H267" s="39">
        <v>168.52631578947367</v>
      </c>
      <c r="I267" s="49">
        <v>361190</v>
      </c>
      <c r="J267" s="39">
        <v>19.368421052631579</v>
      </c>
      <c r="K267" s="39">
        <v>160.21052631578948</v>
      </c>
      <c r="L267" s="49">
        <v>345810</v>
      </c>
      <c r="M267" s="14">
        <f t="shared" si="25"/>
        <v>0.89473684210526372</v>
      </c>
      <c r="N267" s="14">
        <f t="shared" si="25"/>
        <v>8.3157894736841911</v>
      </c>
      <c r="O267" s="50">
        <f t="shared" si="25"/>
        <v>15380</v>
      </c>
    </row>
    <row r="268" spans="2:15" s="4" customFormat="1" x14ac:dyDescent="0.15">
      <c r="B268" s="5"/>
      <c r="C268" s="6" t="s">
        <v>45</v>
      </c>
      <c r="D268" s="38">
        <v>13</v>
      </c>
      <c r="E268" s="39">
        <v>59.153846153846153</v>
      </c>
      <c r="F268" s="39">
        <v>11.532307692307691</v>
      </c>
      <c r="G268" s="39">
        <v>22.384615384615383</v>
      </c>
      <c r="H268" s="39">
        <v>171.07692307692307</v>
      </c>
      <c r="I268" s="49">
        <v>307650</v>
      </c>
      <c r="J268" s="39">
        <v>22.23076923076923</v>
      </c>
      <c r="K268" s="39">
        <v>166.53846153846155</v>
      </c>
      <c r="L268" s="49">
        <v>293030</v>
      </c>
      <c r="M268" s="14">
        <f t="shared" si="25"/>
        <v>0.1538461538461533</v>
      </c>
      <c r="N268" s="14">
        <f t="shared" si="25"/>
        <v>4.5384615384615188</v>
      </c>
      <c r="O268" s="50">
        <f t="shared" si="25"/>
        <v>14620</v>
      </c>
    </row>
    <row r="269" spans="2:15" s="4" customFormat="1" x14ac:dyDescent="0.15">
      <c r="B269" s="5"/>
      <c r="C269" s="6" t="s">
        <v>46</v>
      </c>
      <c r="D269" s="38">
        <v>7</v>
      </c>
      <c r="E269" s="39">
        <v>40.714285714285715</v>
      </c>
      <c r="F269" s="39">
        <v>8.055714285714286</v>
      </c>
      <c r="G269" s="39">
        <v>21.428571428571427</v>
      </c>
      <c r="H269" s="39">
        <v>163.28571428571428</v>
      </c>
      <c r="I269" s="49">
        <v>350700</v>
      </c>
      <c r="J269" s="39">
        <v>21.714285714285715</v>
      </c>
      <c r="K269" s="39">
        <v>165.28571428571428</v>
      </c>
      <c r="L269" s="49">
        <v>336510</v>
      </c>
      <c r="M269" s="14">
        <f t="shared" si="25"/>
        <v>-0.28571428571428825</v>
      </c>
      <c r="N269" s="14">
        <f t="shared" si="25"/>
        <v>-2</v>
      </c>
      <c r="O269" s="50">
        <f t="shared" si="25"/>
        <v>14190</v>
      </c>
    </row>
    <row r="270" spans="2:15" s="4" customFormat="1" x14ac:dyDescent="0.15">
      <c r="B270" s="5"/>
      <c r="C270" s="6" t="s">
        <v>47</v>
      </c>
      <c r="D270" s="38">
        <v>33</v>
      </c>
      <c r="E270" s="39">
        <v>50.030303030303031</v>
      </c>
      <c r="F270" s="39">
        <v>6.2754545454545463</v>
      </c>
      <c r="G270" s="39">
        <v>20.606060606060606</v>
      </c>
      <c r="H270" s="39">
        <v>158.57575757575756</v>
      </c>
      <c r="I270" s="49">
        <v>325950</v>
      </c>
      <c r="J270" s="39">
        <v>21.333333333333332</v>
      </c>
      <c r="K270" s="39">
        <v>163.54545454545453</v>
      </c>
      <c r="L270" s="49">
        <v>308170</v>
      </c>
      <c r="M270" s="14">
        <f t="shared" si="25"/>
        <v>-0.72727272727272663</v>
      </c>
      <c r="N270" s="14">
        <f t="shared" si="25"/>
        <v>-4.9696969696969688</v>
      </c>
      <c r="O270" s="50">
        <f t="shared" si="25"/>
        <v>17780</v>
      </c>
    </row>
    <row r="271" spans="2:15" s="4" customFormat="1" x14ac:dyDescent="0.15">
      <c r="B271" s="5"/>
      <c r="C271" s="6" t="s">
        <v>48</v>
      </c>
      <c r="D271" s="38">
        <v>41</v>
      </c>
      <c r="E271" s="39">
        <v>47.243902439024389</v>
      </c>
      <c r="F271" s="39">
        <v>5.6000000000000005</v>
      </c>
      <c r="G271" s="39">
        <v>20.975609756097562</v>
      </c>
      <c r="H271" s="39">
        <v>164.90243902439025</v>
      </c>
      <c r="I271" s="49">
        <v>325510</v>
      </c>
      <c r="J271" s="39">
        <v>21.341463414634145</v>
      </c>
      <c r="K271" s="39">
        <v>167.6829268292683</v>
      </c>
      <c r="L271" s="49">
        <v>308830</v>
      </c>
      <c r="M271" s="14">
        <f t="shared" si="25"/>
        <v>-0.36585365853658303</v>
      </c>
      <c r="N271" s="14">
        <f t="shared" si="25"/>
        <v>-2.7804878048780495</v>
      </c>
      <c r="O271" s="50">
        <f t="shared" si="25"/>
        <v>16680</v>
      </c>
    </row>
    <row r="272" spans="2:15" s="4" customFormat="1" x14ac:dyDescent="0.15">
      <c r="B272" s="5"/>
      <c r="C272" s="6" t="s">
        <v>49</v>
      </c>
      <c r="D272" s="38">
        <v>23</v>
      </c>
      <c r="E272" s="39">
        <v>50.913043478260867</v>
      </c>
      <c r="F272" s="39">
        <v>7.6386956521739107</v>
      </c>
      <c r="G272" s="39">
        <v>19.043478260869566</v>
      </c>
      <c r="H272" s="39">
        <v>163.34782608695653</v>
      </c>
      <c r="I272" s="49">
        <v>308340</v>
      </c>
      <c r="J272" s="39">
        <v>19.739130434782609</v>
      </c>
      <c r="K272" s="39">
        <v>166.21739130434781</v>
      </c>
      <c r="L272" s="49">
        <v>296330</v>
      </c>
      <c r="M272" s="14">
        <f t="shared" si="25"/>
        <v>-0.69565217391304301</v>
      </c>
      <c r="N272" s="14">
        <f t="shared" si="25"/>
        <v>-2.8695652173912833</v>
      </c>
      <c r="O272" s="50">
        <f t="shared" si="25"/>
        <v>12010</v>
      </c>
    </row>
    <row r="273" spans="2:15" s="4" customFormat="1" x14ac:dyDescent="0.15">
      <c r="B273" s="5"/>
      <c r="C273" s="6" t="s">
        <v>50</v>
      </c>
      <c r="D273" s="38">
        <v>38</v>
      </c>
      <c r="E273" s="39">
        <v>51.315789473684212</v>
      </c>
      <c r="F273" s="39">
        <v>7.7905263157894726</v>
      </c>
      <c r="G273" s="39">
        <v>21.263157894736842</v>
      </c>
      <c r="H273" s="39">
        <v>168.84210526315789</v>
      </c>
      <c r="I273" s="49">
        <v>305830</v>
      </c>
      <c r="J273" s="39">
        <v>21.157894736842106</v>
      </c>
      <c r="K273" s="39">
        <v>166.21052631578948</v>
      </c>
      <c r="L273" s="49">
        <v>289190</v>
      </c>
      <c r="M273" s="14">
        <f t="shared" si="25"/>
        <v>0.10526315789473628</v>
      </c>
      <c r="N273" s="14">
        <f t="shared" si="25"/>
        <v>2.6315789473684106</v>
      </c>
      <c r="O273" s="50">
        <f t="shared" si="25"/>
        <v>16640</v>
      </c>
    </row>
    <row r="274" spans="2:15" s="4" customFormat="1" x14ac:dyDescent="0.15">
      <c r="B274" s="5"/>
      <c r="C274" s="6" t="s">
        <v>51</v>
      </c>
      <c r="D274" s="38">
        <v>51</v>
      </c>
      <c r="E274" s="39">
        <v>50.137254901960787</v>
      </c>
      <c r="F274" s="39">
        <v>8.9003921568627451</v>
      </c>
      <c r="G274" s="39">
        <v>21.431372549019606</v>
      </c>
      <c r="H274" s="39">
        <v>164.92156862745097</v>
      </c>
      <c r="I274" s="49">
        <v>310270</v>
      </c>
      <c r="J274" s="39">
        <v>21.588235294117649</v>
      </c>
      <c r="K274" s="39">
        <v>164.72549019607843</v>
      </c>
      <c r="L274" s="49">
        <v>285790</v>
      </c>
      <c r="M274" s="14">
        <f t="shared" si="25"/>
        <v>-0.15686274509804221</v>
      </c>
      <c r="N274" s="14">
        <f t="shared" si="25"/>
        <v>0.19607843137254122</v>
      </c>
      <c r="O274" s="50">
        <f t="shared" si="25"/>
        <v>24480</v>
      </c>
    </row>
    <row r="275" spans="2:15" s="4" customFormat="1" x14ac:dyDescent="0.15">
      <c r="B275" s="7"/>
      <c r="C275" s="6" t="s">
        <v>52</v>
      </c>
      <c r="D275" s="38">
        <v>51</v>
      </c>
      <c r="E275" s="39">
        <v>48.568627450980394</v>
      </c>
      <c r="F275" s="39">
        <v>7.6507843137254898</v>
      </c>
      <c r="G275" s="39">
        <v>21.117647058823529</v>
      </c>
      <c r="H275" s="39">
        <v>170.58823529411765</v>
      </c>
      <c r="I275" s="49">
        <v>308400</v>
      </c>
      <c r="J275" s="39">
        <v>21.294117647058822</v>
      </c>
      <c r="K275" s="39">
        <v>170.9607843137255</v>
      </c>
      <c r="L275" s="49">
        <v>275760</v>
      </c>
      <c r="M275" s="14">
        <f t="shared" si="25"/>
        <v>-0.17647058823529349</v>
      </c>
      <c r="N275" s="14">
        <f t="shared" si="25"/>
        <v>-0.37254901960784537</v>
      </c>
      <c r="O275" s="50">
        <f t="shared" si="25"/>
        <v>32640</v>
      </c>
    </row>
    <row r="276" spans="2:15" s="4" customFormat="1" x14ac:dyDescent="0.15">
      <c r="B276" s="25" t="s">
        <v>21</v>
      </c>
      <c r="C276" s="23"/>
      <c r="D276" s="38">
        <v>317</v>
      </c>
      <c r="E276" s="39">
        <v>48.347003154574132</v>
      </c>
      <c r="F276" s="39">
        <v>6.6274763406939954</v>
      </c>
      <c r="G276" s="39">
        <v>20.845425867507885</v>
      </c>
      <c r="H276" s="39">
        <v>166.73501577287067</v>
      </c>
      <c r="I276" s="49">
        <v>322030</v>
      </c>
      <c r="J276" s="39">
        <v>20.823343848580443</v>
      </c>
      <c r="K276" s="39">
        <v>166.80126182965299</v>
      </c>
      <c r="L276" s="49">
        <v>299030</v>
      </c>
      <c r="M276" s="14">
        <f t="shared" ref="M276:O307" si="26">G276-J276</f>
        <v>2.2082018927441993E-2</v>
      </c>
      <c r="N276" s="14">
        <f t="shared" si="26"/>
        <v>-6.6246056782318874E-2</v>
      </c>
      <c r="O276" s="50">
        <f t="shared" si="26"/>
        <v>23000</v>
      </c>
    </row>
    <row r="277" spans="2:15" s="4" customFormat="1" x14ac:dyDescent="0.15">
      <c r="B277" s="5"/>
      <c r="C277" s="6" t="s">
        <v>43</v>
      </c>
      <c r="D277" s="38">
        <v>9</v>
      </c>
      <c r="E277" s="39">
        <v>54.444444444444443</v>
      </c>
      <c r="F277" s="39">
        <v>8.1877777777777769</v>
      </c>
      <c r="G277" s="39">
        <v>21</v>
      </c>
      <c r="H277" s="39">
        <v>168.88888888888889</v>
      </c>
      <c r="I277" s="49">
        <v>318890</v>
      </c>
      <c r="J277" s="39">
        <v>21</v>
      </c>
      <c r="K277" s="39">
        <v>168.77777777777777</v>
      </c>
      <c r="L277" s="49">
        <v>290740</v>
      </c>
      <c r="M277" s="14">
        <f t="shared" si="26"/>
        <v>0</v>
      </c>
      <c r="N277" s="14">
        <f t="shared" si="26"/>
        <v>0.11111111111111427</v>
      </c>
      <c r="O277" s="50">
        <f t="shared" si="26"/>
        <v>28150</v>
      </c>
    </row>
    <row r="278" spans="2:15" s="4" customFormat="1" x14ac:dyDescent="0.15">
      <c r="B278" s="5"/>
      <c r="C278" s="6" t="s">
        <v>44</v>
      </c>
      <c r="D278" s="3">
        <v>7</v>
      </c>
      <c r="E278" s="15">
        <v>51</v>
      </c>
      <c r="F278" s="15">
        <v>9.6257142857142846</v>
      </c>
      <c r="G278" s="15">
        <v>19.714285714285715</v>
      </c>
      <c r="H278" s="15">
        <v>180.57142857142858</v>
      </c>
      <c r="I278" s="55">
        <v>278090</v>
      </c>
      <c r="J278" s="15">
        <v>20</v>
      </c>
      <c r="K278" s="15">
        <v>166.71428571428572</v>
      </c>
      <c r="L278" s="55">
        <v>254680</v>
      </c>
      <c r="M278" s="14">
        <f t="shared" si="26"/>
        <v>-0.2857142857142847</v>
      </c>
      <c r="N278" s="14">
        <f t="shared" si="26"/>
        <v>13.857142857142861</v>
      </c>
      <c r="O278" s="50">
        <f t="shared" si="26"/>
        <v>23410</v>
      </c>
    </row>
    <row r="279" spans="2:15" s="4" customFormat="1" x14ac:dyDescent="0.15">
      <c r="B279" s="5"/>
      <c r="C279" s="6" t="s">
        <v>45</v>
      </c>
      <c r="D279" s="38">
        <v>6</v>
      </c>
      <c r="E279" s="39">
        <v>56.5</v>
      </c>
      <c r="F279" s="39">
        <v>5.3966666666666656</v>
      </c>
      <c r="G279" s="39">
        <v>21.666666666666668</v>
      </c>
      <c r="H279" s="39">
        <v>173.16666666666666</v>
      </c>
      <c r="I279" s="49">
        <v>292340</v>
      </c>
      <c r="J279" s="39">
        <v>22.5</v>
      </c>
      <c r="K279" s="39">
        <v>179.16666666666666</v>
      </c>
      <c r="L279" s="49">
        <v>262180</v>
      </c>
      <c r="M279" s="14">
        <f t="shared" si="26"/>
        <v>-0.83333333333333215</v>
      </c>
      <c r="N279" s="14">
        <f t="shared" si="26"/>
        <v>-6</v>
      </c>
      <c r="O279" s="50">
        <f t="shared" si="26"/>
        <v>30160</v>
      </c>
    </row>
    <row r="280" spans="2:15" s="4" customFormat="1" x14ac:dyDescent="0.15">
      <c r="B280" s="5"/>
      <c r="C280" s="6" t="s">
        <v>46</v>
      </c>
      <c r="D280" s="38">
        <v>12</v>
      </c>
      <c r="E280" s="39">
        <v>54</v>
      </c>
      <c r="F280" s="39">
        <v>5.6291666666666664</v>
      </c>
      <c r="G280" s="39">
        <v>21.666666666666668</v>
      </c>
      <c r="H280" s="39">
        <v>160.91666666666666</v>
      </c>
      <c r="I280" s="49">
        <v>313740</v>
      </c>
      <c r="J280" s="39">
        <v>21.416666666666668</v>
      </c>
      <c r="K280" s="39">
        <v>162.5</v>
      </c>
      <c r="L280" s="49">
        <v>295670</v>
      </c>
      <c r="M280" s="14">
        <f t="shared" si="26"/>
        <v>0.25</v>
      </c>
      <c r="N280" s="14">
        <f t="shared" si="26"/>
        <v>-1.5833333333333428</v>
      </c>
      <c r="O280" s="50">
        <f t="shared" si="26"/>
        <v>18070</v>
      </c>
    </row>
    <row r="281" spans="2:15" s="4" customFormat="1" x14ac:dyDescent="0.15">
      <c r="B281" s="5"/>
      <c r="C281" s="6" t="s">
        <v>47</v>
      </c>
      <c r="D281" s="38">
        <v>88</v>
      </c>
      <c r="E281" s="39">
        <v>48.80681818181818</v>
      </c>
      <c r="F281" s="39">
        <v>5.8792045454545452</v>
      </c>
      <c r="G281" s="39">
        <v>20.90909090909091</v>
      </c>
      <c r="H281" s="39">
        <v>163.85227272727272</v>
      </c>
      <c r="I281" s="49">
        <v>306460</v>
      </c>
      <c r="J281" s="39">
        <v>20.65909090909091</v>
      </c>
      <c r="K281" s="39">
        <v>165.03409090909091</v>
      </c>
      <c r="L281" s="49">
        <v>283830</v>
      </c>
      <c r="M281" s="14">
        <f t="shared" si="26"/>
        <v>0.25</v>
      </c>
      <c r="N281" s="14">
        <f t="shared" si="26"/>
        <v>-1.181818181818187</v>
      </c>
      <c r="O281" s="50">
        <f t="shared" si="26"/>
        <v>22630</v>
      </c>
    </row>
    <row r="282" spans="2:15" s="4" customFormat="1" x14ac:dyDescent="0.15">
      <c r="B282" s="5"/>
      <c r="C282" s="6" t="s">
        <v>48</v>
      </c>
      <c r="D282" s="3">
        <v>28</v>
      </c>
      <c r="E282" s="15">
        <v>46.428571428571431</v>
      </c>
      <c r="F282" s="15">
        <v>8.5960714285714293</v>
      </c>
      <c r="G282" s="15">
        <v>21.571428571428573</v>
      </c>
      <c r="H282" s="15">
        <v>170.78571428571428</v>
      </c>
      <c r="I282" s="55">
        <v>289340</v>
      </c>
      <c r="J282" s="15">
        <v>21.285714285714285</v>
      </c>
      <c r="K282" s="15">
        <v>170</v>
      </c>
      <c r="L282" s="55">
        <v>276250</v>
      </c>
      <c r="M282" s="14">
        <f t="shared" si="26"/>
        <v>0.28571428571428825</v>
      </c>
      <c r="N282" s="14">
        <f t="shared" si="26"/>
        <v>0.78571428571427759</v>
      </c>
      <c r="O282" s="50">
        <f t="shared" si="26"/>
        <v>13090</v>
      </c>
    </row>
    <row r="283" spans="2:15" s="4" customFormat="1" x14ac:dyDescent="0.15">
      <c r="B283" s="5"/>
      <c r="C283" s="6" t="s">
        <v>49</v>
      </c>
      <c r="D283" s="38">
        <v>33</v>
      </c>
      <c r="E283" s="39">
        <v>49.363636363636367</v>
      </c>
      <c r="F283" s="39">
        <v>8.6506060606060604</v>
      </c>
      <c r="G283" s="39">
        <v>20.878787878787879</v>
      </c>
      <c r="H283" s="39">
        <v>167.57575757575756</v>
      </c>
      <c r="I283" s="49">
        <v>350890</v>
      </c>
      <c r="J283" s="39">
        <v>21.121212121212121</v>
      </c>
      <c r="K283" s="39">
        <v>170.4848484848485</v>
      </c>
      <c r="L283" s="49">
        <v>336470</v>
      </c>
      <c r="M283" s="14">
        <f t="shared" si="26"/>
        <v>-0.24242424242424221</v>
      </c>
      <c r="N283" s="14">
        <f t="shared" si="26"/>
        <v>-2.9090909090909349</v>
      </c>
      <c r="O283" s="50">
        <f t="shared" si="26"/>
        <v>14420</v>
      </c>
    </row>
    <row r="284" spans="2:15" s="4" customFormat="1" x14ac:dyDescent="0.15">
      <c r="B284" s="5"/>
      <c r="C284" s="6" t="s">
        <v>50</v>
      </c>
      <c r="D284" s="38">
        <v>104</v>
      </c>
      <c r="E284" s="39">
        <v>47.75</v>
      </c>
      <c r="F284" s="39">
        <v>5.8296153846153835</v>
      </c>
      <c r="G284" s="39">
        <v>20.692307692307693</v>
      </c>
      <c r="H284" s="39">
        <v>167.68269230769232</v>
      </c>
      <c r="I284" s="49">
        <v>327870</v>
      </c>
      <c r="J284" s="39">
        <v>20.75</v>
      </c>
      <c r="K284" s="39">
        <v>167.02884615384616</v>
      </c>
      <c r="L284" s="49">
        <v>303400</v>
      </c>
      <c r="M284" s="14">
        <f t="shared" si="26"/>
        <v>-5.7692307692306599E-2</v>
      </c>
      <c r="N284" s="14">
        <f t="shared" si="26"/>
        <v>0.65384615384616041</v>
      </c>
      <c r="O284" s="50">
        <f t="shared" si="26"/>
        <v>24470</v>
      </c>
    </row>
    <row r="285" spans="2:15" s="4" customFormat="1" x14ac:dyDescent="0.15">
      <c r="B285" s="5"/>
      <c r="C285" s="6" t="s">
        <v>51</v>
      </c>
      <c r="D285" s="3">
        <v>7</v>
      </c>
      <c r="E285" s="15">
        <v>46.714285714285715</v>
      </c>
      <c r="F285" s="15">
        <v>7.9328571428571424</v>
      </c>
      <c r="G285" s="15">
        <v>20.857142857142858</v>
      </c>
      <c r="H285" s="15">
        <v>170.42857142857142</v>
      </c>
      <c r="I285" s="55">
        <v>391050</v>
      </c>
      <c r="J285" s="15">
        <v>21.142857142857142</v>
      </c>
      <c r="K285" s="15">
        <v>166.57142857142858</v>
      </c>
      <c r="L285" s="55">
        <v>359090</v>
      </c>
      <c r="M285" s="14">
        <f t="shared" si="26"/>
        <v>-0.2857142857142847</v>
      </c>
      <c r="N285" s="14">
        <f t="shared" si="26"/>
        <v>3.8571428571428328</v>
      </c>
      <c r="O285" s="50">
        <f t="shared" si="26"/>
        <v>31960</v>
      </c>
    </row>
    <row r="286" spans="2:15" s="4" customFormat="1" x14ac:dyDescent="0.15">
      <c r="B286" s="7"/>
      <c r="C286" s="6" t="s">
        <v>52</v>
      </c>
      <c r="D286" s="38">
        <v>23</v>
      </c>
      <c r="E286" s="39">
        <v>42.391304347826086</v>
      </c>
      <c r="F286" s="39">
        <v>6.720434782608697</v>
      </c>
      <c r="G286" s="39">
        <v>20</v>
      </c>
      <c r="H286" s="39">
        <v>162.52173913043478</v>
      </c>
      <c r="I286" s="49">
        <v>359160</v>
      </c>
      <c r="J286" s="39">
        <v>20.130434782608695</v>
      </c>
      <c r="K286" s="39">
        <v>161.69565217391303</v>
      </c>
      <c r="L286" s="49">
        <v>321270</v>
      </c>
      <c r="M286" s="14">
        <f t="shared" si="26"/>
        <v>-0.13043478260869534</v>
      </c>
      <c r="N286" s="14">
        <f t="shared" si="26"/>
        <v>0.82608695652174902</v>
      </c>
      <c r="O286" s="50">
        <f t="shared" si="26"/>
        <v>37890</v>
      </c>
    </row>
    <row r="287" spans="2:15" s="4" customFormat="1" x14ac:dyDescent="0.15">
      <c r="B287" s="25" t="s">
        <v>12</v>
      </c>
      <c r="C287" s="23"/>
      <c r="D287" s="38">
        <v>196</v>
      </c>
      <c r="E287" s="39">
        <v>54.316326530612244</v>
      </c>
      <c r="F287" s="39">
        <v>10.8758163265306</v>
      </c>
      <c r="G287" s="39">
        <v>21.520408163265305</v>
      </c>
      <c r="H287" s="39">
        <v>161.88265306122449</v>
      </c>
      <c r="I287" s="49">
        <v>309580</v>
      </c>
      <c r="J287" s="39">
        <v>21.581632653061224</v>
      </c>
      <c r="K287" s="39">
        <v>162.69897959183675</v>
      </c>
      <c r="L287" s="49">
        <v>298490</v>
      </c>
      <c r="M287" s="14">
        <f t="shared" si="26"/>
        <v>-6.1224489795918657E-2</v>
      </c>
      <c r="N287" s="14">
        <f t="shared" si="26"/>
        <v>-0.81632653061225824</v>
      </c>
      <c r="O287" s="50">
        <f t="shared" si="26"/>
        <v>11090</v>
      </c>
    </row>
    <row r="288" spans="2:15" s="4" customFormat="1" x14ac:dyDescent="0.15">
      <c r="B288" s="5"/>
      <c r="C288" s="6" t="s">
        <v>43</v>
      </c>
      <c r="D288" s="38">
        <v>9</v>
      </c>
      <c r="E288" s="39">
        <v>50.444444444444443</v>
      </c>
      <c r="F288" s="39">
        <v>11.607777777777777</v>
      </c>
      <c r="G288" s="39">
        <v>21.888888888888889</v>
      </c>
      <c r="H288" s="39">
        <v>157.33333333333334</v>
      </c>
      <c r="I288" s="49">
        <v>416060</v>
      </c>
      <c r="J288" s="39">
        <v>22.222222222222221</v>
      </c>
      <c r="K288" s="39">
        <v>161.55555555555554</v>
      </c>
      <c r="L288" s="49">
        <v>415570</v>
      </c>
      <c r="M288" s="14">
        <f t="shared" si="26"/>
        <v>-0.33333333333333215</v>
      </c>
      <c r="N288" s="14">
        <f t="shared" si="26"/>
        <v>-4.2222222222222001</v>
      </c>
      <c r="O288" s="50">
        <f t="shared" si="26"/>
        <v>490</v>
      </c>
    </row>
    <row r="289" spans="2:15" s="4" customFormat="1" x14ac:dyDescent="0.15">
      <c r="B289" s="5"/>
      <c r="C289" s="6" t="s">
        <v>44</v>
      </c>
      <c r="D289" s="38">
        <v>14</v>
      </c>
      <c r="E289" s="39">
        <v>50.357142857142854</v>
      </c>
      <c r="F289" s="39">
        <v>10.911428571428571</v>
      </c>
      <c r="G289" s="39">
        <v>21.857142857142858</v>
      </c>
      <c r="H289" s="39">
        <v>167.5</v>
      </c>
      <c r="I289" s="49">
        <v>304010</v>
      </c>
      <c r="J289" s="39">
        <v>20.285714285714285</v>
      </c>
      <c r="K289" s="39">
        <v>158</v>
      </c>
      <c r="L289" s="49">
        <v>295700</v>
      </c>
      <c r="M289" s="14">
        <f t="shared" si="26"/>
        <v>1.571428571428573</v>
      </c>
      <c r="N289" s="14">
        <f t="shared" si="26"/>
        <v>9.5</v>
      </c>
      <c r="O289" s="50">
        <f t="shared" si="26"/>
        <v>8310</v>
      </c>
    </row>
    <row r="290" spans="2:15" s="4" customFormat="1" x14ac:dyDescent="0.15">
      <c r="B290" s="5"/>
      <c r="C290" s="6" t="s">
        <v>45</v>
      </c>
      <c r="D290" s="38">
        <v>11</v>
      </c>
      <c r="E290" s="39">
        <v>57.81818181818182</v>
      </c>
      <c r="F290" s="39">
        <v>14.148181818181818</v>
      </c>
      <c r="G290" s="39">
        <v>20.272727272727273</v>
      </c>
      <c r="H290" s="39">
        <v>149.18181818181819</v>
      </c>
      <c r="I290" s="49">
        <v>367380</v>
      </c>
      <c r="J290" s="39">
        <v>20.545454545454547</v>
      </c>
      <c r="K290" s="39">
        <v>150.81818181818181</v>
      </c>
      <c r="L290" s="49">
        <v>365200</v>
      </c>
      <c r="M290" s="14">
        <f t="shared" si="26"/>
        <v>-0.27272727272727337</v>
      </c>
      <c r="N290" s="14">
        <f t="shared" si="26"/>
        <v>-1.636363636363626</v>
      </c>
      <c r="O290" s="50">
        <f t="shared" si="26"/>
        <v>2180</v>
      </c>
    </row>
    <row r="291" spans="2:15" s="4" customFormat="1" x14ac:dyDescent="0.15">
      <c r="B291" s="5"/>
      <c r="C291" s="6" t="s">
        <v>46</v>
      </c>
      <c r="D291" s="38">
        <v>16</v>
      </c>
      <c r="E291" s="39">
        <v>54.8125</v>
      </c>
      <c r="F291" s="39">
        <v>10.98875</v>
      </c>
      <c r="G291" s="39">
        <v>19.9375</v>
      </c>
      <c r="H291" s="39">
        <v>155.375</v>
      </c>
      <c r="I291" s="49">
        <v>270390</v>
      </c>
      <c r="J291" s="39">
        <v>20.3125</v>
      </c>
      <c r="K291" s="39">
        <v>157.9375</v>
      </c>
      <c r="L291" s="49">
        <v>252880</v>
      </c>
      <c r="M291" s="14">
        <f t="shared" si="26"/>
        <v>-0.375</v>
      </c>
      <c r="N291" s="14">
        <f t="shared" si="26"/>
        <v>-2.5625</v>
      </c>
      <c r="O291" s="50">
        <f t="shared" si="26"/>
        <v>17510</v>
      </c>
    </row>
    <row r="292" spans="2:15" s="4" customFormat="1" x14ac:dyDescent="0.15">
      <c r="B292" s="5"/>
      <c r="C292" s="6" t="s">
        <v>47</v>
      </c>
      <c r="D292" s="38">
        <v>35</v>
      </c>
      <c r="E292" s="39">
        <v>56.685714285714283</v>
      </c>
      <c r="F292" s="39">
        <v>9.9171428571428546</v>
      </c>
      <c r="G292" s="39">
        <v>22.114285714285714</v>
      </c>
      <c r="H292" s="39">
        <v>163.4</v>
      </c>
      <c r="I292" s="49">
        <v>323140</v>
      </c>
      <c r="J292" s="39">
        <v>22.285714285714285</v>
      </c>
      <c r="K292" s="39">
        <v>165.6</v>
      </c>
      <c r="L292" s="49">
        <v>315960</v>
      </c>
      <c r="M292" s="14">
        <f t="shared" si="26"/>
        <v>-0.17142857142857082</v>
      </c>
      <c r="N292" s="14">
        <f t="shared" si="26"/>
        <v>-2.1999999999999886</v>
      </c>
      <c r="O292" s="50">
        <f t="shared" si="26"/>
        <v>7180</v>
      </c>
    </row>
    <row r="293" spans="2:15" s="4" customFormat="1" x14ac:dyDescent="0.15">
      <c r="B293" s="5"/>
      <c r="C293" s="6" t="s">
        <v>48</v>
      </c>
      <c r="D293" s="38">
        <v>9</v>
      </c>
      <c r="E293" s="39">
        <v>53.555555555555557</v>
      </c>
      <c r="F293" s="39">
        <v>9.07</v>
      </c>
      <c r="G293" s="39">
        <v>21.777777777777779</v>
      </c>
      <c r="H293" s="39">
        <v>156.55555555555554</v>
      </c>
      <c r="I293" s="49">
        <v>337310</v>
      </c>
      <c r="J293" s="39">
        <v>21.888888888888889</v>
      </c>
      <c r="K293" s="39">
        <v>157.44444444444446</v>
      </c>
      <c r="L293" s="49">
        <v>319140</v>
      </c>
      <c r="M293" s="14">
        <f t="shared" si="26"/>
        <v>-0.11111111111111072</v>
      </c>
      <c r="N293" s="14">
        <f t="shared" si="26"/>
        <v>-0.88888888888891415</v>
      </c>
      <c r="O293" s="50">
        <f t="shared" si="26"/>
        <v>18170</v>
      </c>
    </row>
    <row r="294" spans="2:15" s="4" customFormat="1" x14ac:dyDescent="0.15">
      <c r="B294" s="5"/>
      <c r="C294" s="6" t="s">
        <v>49</v>
      </c>
      <c r="D294" s="38">
        <v>5</v>
      </c>
      <c r="E294" s="39">
        <v>42.8</v>
      </c>
      <c r="F294" s="39">
        <v>4.0759999999999996</v>
      </c>
      <c r="G294" s="39">
        <v>22.4</v>
      </c>
      <c r="H294" s="39">
        <v>173.8</v>
      </c>
      <c r="I294" s="49">
        <v>324220</v>
      </c>
      <c r="J294" s="39">
        <v>21.8</v>
      </c>
      <c r="K294" s="39">
        <v>178.4</v>
      </c>
      <c r="L294" s="49">
        <v>308530</v>
      </c>
      <c r="M294" s="14">
        <f t="shared" si="26"/>
        <v>0.59999999999999787</v>
      </c>
      <c r="N294" s="14">
        <f t="shared" si="26"/>
        <v>-4.5999999999999943</v>
      </c>
      <c r="O294" s="50">
        <f t="shared" si="26"/>
        <v>15690</v>
      </c>
    </row>
    <row r="295" spans="2:15" s="4" customFormat="1" x14ac:dyDescent="0.15">
      <c r="B295" s="5"/>
      <c r="C295" s="6" t="s">
        <v>50</v>
      </c>
      <c r="D295" s="38">
        <v>36</v>
      </c>
      <c r="E295" s="39">
        <v>54.027777777777779</v>
      </c>
      <c r="F295" s="39">
        <v>11.556666666666667</v>
      </c>
      <c r="G295" s="39">
        <v>21.944444444444443</v>
      </c>
      <c r="H295" s="39">
        <v>169.11111111111111</v>
      </c>
      <c r="I295" s="49">
        <v>343870</v>
      </c>
      <c r="J295" s="39">
        <v>21.833333333333332</v>
      </c>
      <c r="K295" s="39">
        <v>167.58333333333334</v>
      </c>
      <c r="L295" s="49">
        <v>335360</v>
      </c>
      <c r="M295" s="14">
        <f t="shared" si="26"/>
        <v>0.11111111111111072</v>
      </c>
      <c r="N295" s="14">
        <f t="shared" si="26"/>
        <v>1.5277777777777715</v>
      </c>
      <c r="O295" s="50">
        <f t="shared" si="26"/>
        <v>8510</v>
      </c>
    </row>
    <row r="296" spans="2:15" s="4" customFormat="1" x14ac:dyDescent="0.15">
      <c r="B296" s="5"/>
      <c r="C296" s="6" t="s">
        <v>51</v>
      </c>
      <c r="D296" s="38">
        <v>27</v>
      </c>
      <c r="E296" s="39">
        <v>55.370370370370374</v>
      </c>
      <c r="F296" s="39">
        <v>12.393703703703704</v>
      </c>
      <c r="G296" s="39">
        <v>20.666666666666668</v>
      </c>
      <c r="H296" s="39">
        <v>160.37037037037038</v>
      </c>
      <c r="I296" s="49">
        <v>251560</v>
      </c>
      <c r="J296" s="39">
        <v>20.888888888888889</v>
      </c>
      <c r="K296" s="39">
        <v>161.18518518518519</v>
      </c>
      <c r="L296" s="49">
        <v>247560</v>
      </c>
      <c r="M296" s="14">
        <f t="shared" si="26"/>
        <v>-0.22222222222222143</v>
      </c>
      <c r="N296" s="14">
        <f t="shared" si="26"/>
        <v>-0.81481481481480955</v>
      </c>
      <c r="O296" s="50">
        <f t="shared" si="26"/>
        <v>4000</v>
      </c>
    </row>
    <row r="297" spans="2:15" s="4" customFormat="1" x14ac:dyDescent="0.15">
      <c r="B297" s="7"/>
      <c r="C297" s="6" t="s">
        <v>52</v>
      </c>
      <c r="D297" s="38">
        <v>34</v>
      </c>
      <c r="E297" s="39">
        <v>54.529411764705884</v>
      </c>
      <c r="F297" s="39">
        <v>10.094117647058823</v>
      </c>
      <c r="G297" s="39">
        <v>21.852941176470587</v>
      </c>
      <c r="H297" s="39">
        <v>159.58823529411765</v>
      </c>
      <c r="I297" s="49">
        <v>269770</v>
      </c>
      <c r="J297" s="39">
        <v>22.323529411764707</v>
      </c>
      <c r="K297" s="39">
        <v>163.14705882352942</v>
      </c>
      <c r="L297" s="49">
        <v>245020</v>
      </c>
      <c r="M297" s="14">
        <f t="shared" si="26"/>
        <v>-0.47058823529411953</v>
      </c>
      <c r="N297" s="14">
        <f t="shared" si="26"/>
        <v>-3.558823529411768</v>
      </c>
      <c r="O297" s="50">
        <f t="shared" si="26"/>
        <v>24750</v>
      </c>
    </row>
    <row r="298" spans="2:15" s="4" customFormat="1" x14ac:dyDescent="0.15">
      <c r="B298" s="25" t="s">
        <v>13</v>
      </c>
      <c r="C298" s="23"/>
      <c r="D298" s="38">
        <v>406</v>
      </c>
      <c r="E298" s="39">
        <v>41.004926108374384</v>
      </c>
      <c r="F298" s="39">
        <v>5.4422167487684661</v>
      </c>
      <c r="G298" s="39">
        <v>20.544334975369459</v>
      </c>
      <c r="H298" s="39">
        <v>161.35467980295567</v>
      </c>
      <c r="I298" s="49">
        <v>310000</v>
      </c>
      <c r="J298" s="39">
        <v>20.652709359605911</v>
      </c>
      <c r="K298" s="39">
        <v>162.01477832512316</v>
      </c>
      <c r="L298" s="49">
        <v>288430</v>
      </c>
      <c r="M298" s="14">
        <f t="shared" si="26"/>
        <v>-0.10837438423645196</v>
      </c>
      <c r="N298" s="14">
        <f t="shared" si="26"/>
        <v>-0.66009852216748754</v>
      </c>
      <c r="O298" s="50">
        <f t="shared" si="26"/>
        <v>21570</v>
      </c>
    </row>
    <row r="299" spans="2:15" s="4" customFormat="1" x14ac:dyDescent="0.15">
      <c r="B299" s="5"/>
      <c r="C299" s="6" t="s">
        <v>53</v>
      </c>
      <c r="D299" s="38">
        <v>281</v>
      </c>
      <c r="E299" s="39">
        <v>41.341637010676159</v>
      </c>
      <c r="F299" s="39">
        <v>4.2232028469750906</v>
      </c>
      <c r="G299" s="39">
        <v>20.711743772241991</v>
      </c>
      <c r="H299" s="39">
        <v>162</v>
      </c>
      <c r="I299" s="49">
        <v>302300</v>
      </c>
      <c r="J299" s="39">
        <v>20.697508896797153</v>
      </c>
      <c r="K299" s="39">
        <v>161.61565836298934</v>
      </c>
      <c r="L299" s="49">
        <v>277340</v>
      </c>
      <c r="M299" s="14">
        <f t="shared" si="26"/>
        <v>1.423487544483848E-2</v>
      </c>
      <c r="N299" s="14">
        <f t="shared" si="26"/>
        <v>0.38434163701066382</v>
      </c>
      <c r="O299" s="50">
        <f t="shared" si="26"/>
        <v>24960</v>
      </c>
    </row>
    <row r="300" spans="2:15" s="4" customFormat="1" x14ac:dyDescent="0.15">
      <c r="B300" s="5"/>
      <c r="C300" s="6" t="s">
        <v>54</v>
      </c>
      <c r="D300" s="38">
        <v>37</v>
      </c>
      <c r="E300" s="39">
        <v>40.513513513513516</v>
      </c>
      <c r="F300" s="39">
        <v>5.2294594594594583</v>
      </c>
      <c r="G300" s="39">
        <v>20.324324324324323</v>
      </c>
      <c r="H300" s="39">
        <v>163.94594594594594</v>
      </c>
      <c r="I300" s="49">
        <v>288250</v>
      </c>
      <c r="J300" s="39">
        <v>21</v>
      </c>
      <c r="K300" s="39">
        <v>169.54054054054055</v>
      </c>
      <c r="L300" s="49">
        <v>271130</v>
      </c>
      <c r="M300" s="14">
        <f t="shared" si="26"/>
        <v>-0.67567567567567721</v>
      </c>
      <c r="N300" s="14">
        <f t="shared" si="26"/>
        <v>-5.5945945945946107</v>
      </c>
      <c r="O300" s="50">
        <f t="shared" si="26"/>
        <v>17120</v>
      </c>
    </row>
    <row r="301" spans="2:15" s="4" customFormat="1" x14ac:dyDescent="0.15">
      <c r="B301" s="7"/>
      <c r="C301" s="6" t="s">
        <v>55</v>
      </c>
      <c r="D301" s="38">
        <v>88</v>
      </c>
      <c r="E301" s="39">
        <v>40.136363636363633</v>
      </c>
      <c r="F301" s="39">
        <v>9.4242045454545487</v>
      </c>
      <c r="G301" s="39">
        <v>20.102272727272727</v>
      </c>
      <c r="H301" s="39">
        <v>158.20454545454547</v>
      </c>
      <c r="I301" s="49">
        <v>343740</v>
      </c>
      <c r="J301" s="39">
        <v>20.363636363636363</v>
      </c>
      <c r="K301" s="39">
        <v>160.125</v>
      </c>
      <c r="L301" s="49">
        <v>331100</v>
      </c>
      <c r="M301" s="14">
        <f t="shared" si="26"/>
        <v>-0.26136363636363669</v>
      </c>
      <c r="N301" s="14">
        <f t="shared" si="26"/>
        <v>-1.9204545454545325</v>
      </c>
      <c r="O301" s="50">
        <f t="shared" si="26"/>
        <v>12640</v>
      </c>
    </row>
    <row r="302" spans="2:15" s="4" customFormat="1" x14ac:dyDescent="0.15">
      <c r="B302" s="25" t="s">
        <v>22</v>
      </c>
      <c r="C302" s="23"/>
      <c r="D302" s="38">
        <v>41</v>
      </c>
      <c r="E302" s="39">
        <v>44.268292682926827</v>
      </c>
      <c r="F302" s="39">
        <v>9.0685365853658517</v>
      </c>
      <c r="G302" s="39">
        <v>19.536585365853657</v>
      </c>
      <c r="H302" s="39">
        <v>155.97560975609755</v>
      </c>
      <c r="I302" s="49">
        <v>353290</v>
      </c>
      <c r="J302" s="39">
        <v>19.463414634146343</v>
      </c>
      <c r="K302" s="39">
        <v>155.60975609756099</v>
      </c>
      <c r="L302" s="49">
        <v>343930</v>
      </c>
      <c r="M302" s="14">
        <f t="shared" si="26"/>
        <v>7.3170731707314474E-2</v>
      </c>
      <c r="N302" s="14">
        <f t="shared" si="26"/>
        <v>0.36585365853656526</v>
      </c>
      <c r="O302" s="50">
        <f t="shared" si="26"/>
        <v>9360</v>
      </c>
    </row>
    <row r="303" spans="2:15" s="4" customFormat="1" x14ac:dyDescent="0.15">
      <c r="B303" s="5"/>
      <c r="C303" s="6" t="s">
        <v>53</v>
      </c>
      <c r="D303" s="38">
        <v>8</v>
      </c>
      <c r="E303" s="39">
        <v>48.25</v>
      </c>
      <c r="F303" s="39">
        <v>7.9399999999999995</v>
      </c>
      <c r="G303" s="39">
        <v>19.5</v>
      </c>
      <c r="H303" s="39">
        <v>164.25</v>
      </c>
      <c r="I303" s="49">
        <v>310160</v>
      </c>
      <c r="J303" s="39">
        <v>19.5</v>
      </c>
      <c r="K303" s="39">
        <v>157.375</v>
      </c>
      <c r="L303" s="49">
        <v>302480</v>
      </c>
      <c r="M303" s="14">
        <f t="shared" si="26"/>
        <v>0</v>
      </c>
      <c r="N303" s="14">
        <f t="shared" si="26"/>
        <v>6.875</v>
      </c>
      <c r="O303" s="50">
        <f t="shared" si="26"/>
        <v>7680</v>
      </c>
    </row>
    <row r="304" spans="2:15" s="4" customFormat="1" x14ac:dyDescent="0.15">
      <c r="B304" s="5"/>
      <c r="C304" s="6" t="s">
        <v>54</v>
      </c>
      <c r="D304" s="38">
        <v>5</v>
      </c>
      <c r="E304" s="39">
        <v>49.6</v>
      </c>
      <c r="F304" s="39">
        <v>19.88</v>
      </c>
      <c r="G304" s="39">
        <v>19</v>
      </c>
      <c r="H304" s="39">
        <v>151.80000000000001</v>
      </c>
      <c r="I304" s="49">
        <v>420480</v>
      </c>
      <c r="J304" s="39">
        <v>19.2</v>
      </c>
      <c r="K304" s="39">
        <v>150</v>
      </c>
      <c r="L304" s="49">
        <v>406160</v>
      </c>
      <c r="M304" s="14">
        <f t="shared" si="26"/>
        <v>-0.19999999999999929</v>
      </c>
      <c r="N304" s="14">
        <f t="shared" si="26"/>
        <v>1.8000000000000114</v>
      </c>
      <c r="O304" s="50">
        <f t="shared" si="26"/>
        <v>14320</v>
      </c>
    </row>
    <row r="305" spans="2:15" s="4" customFormat="1" x14ac:dyDescent="0.15">
      <c r="B305" s="7"/>
      <c r="C305" s="6" t="s">
        <v>55</v>
      </c>
      <c r="D305" s="38">
        <v>28</v>
      </c>
      <c r="E305" s="39">
        <v>42.178571428571431</v>
      </c>
      <c r="F305" s="39">
        <v>7.4603571428571422</v>
      </c>
      <c r="G305" s="39">
        <v>19.642857142857142</v>
      </c>
      <c r="H305" s="39">
        <v>154.35714285714286</v>
      </c>
      <c r="I305" s="49">
        <v>353620</v>
      </c>
      <c r="J305" s="39">
        <v>19.5</v>
      </c>
      <c r="K305" s="39">
        <v>156.10714285714286</v>
      </c>
      <c r="L305" s="49">
        <v>344660</v>
      </c>
      <c r="M305" s="14">
        <f t="shared" si="26"/>
        <v>0.14285714285714235</v>
      </c>
      <c r="N305" s="14">
        <f t="shared" si="26"/>
        <v>-1.75</v>
      </c>
      <c r="O305" s="50">
        <f t="shared" si="26"/>
        <v>8960</v>
      </c>
    </row>
    <row r="306" spans="2:15" s="4" customFormat="1" x14ac:dyDescent="0.15">
      <c r="B306" s="25" t="s">
        <v>14</v>
      </c>
      <c r="C306" s="23"/>
      <c r="D306" s="38">
        <v>366</v>
      </c>
      <c r="E306" s="39">
        <v>41.631147540983605</v>
      </c>
      <c r="F306" s="39">
        <v>4.6805737704917991</v>
      </c>
      <c r="G306" s="39">
        <v>20.868852459016395</v>
      </c>
      <c r="H306" s="39">
        <v>164.2568306010929</v>
      </c>
      <c r="I306" s="49">
        <v>286440</v>
      </c>
      <c r="J306" s="39">
        <v>20.961748633879782</v>
      </c>
      <c r="K306" s="39">
        <v>165.16939890710381</v>
      </c>
      <c r="L306" s="49">
        <v>265720</v>
      </c>
      <c r="M306" s="14">
        <f t="shared" si="26"/>
        <v>-9.2896174863387415E-2</v>
      </c>
      <c r="N306" s="14">
        <f t="shared" si="26"/>
        <v>-0.9125683060109111</v>
      </c>
      <c r="O306" s="50">
        <f t="shared" si="26"/>
        <v>20720</v>
      </c>
    </row>
    <row r="307" spans="2:15" s="4" customFormat="1" x14ac:dyDescent="0.15">
      <c r="B307" s="5"/>
      <c r="C307" s="6" t="s">
        <v>53</v>
      </c>
      <c r="D307" s="38">
        <v>353</v>
      </c>
      <c r="E307" s="39">
        <v>41.645892351274789</v>
      </c>
      <c r="F307" s="39">
        <v>4.6663739376770499</v>
      </c>
      <c r="G307" s="39">
        <v>20.85269121813031</v>
      </c>
      <c r="H307" s="39">
        <v>163.98016997167139</v>
      </c>
      <c r="I307" s="49">
        <v>286050</v>
      </c>
      <c r="J307" s="39">
        <v>20.937677053824363</v>
      </c>
      <c r="K307" s="39">
        <v>164.8470254957507</v>
      </c>
      <c r="L307" s="49">
        <v>264990</v>
      </c>
      <c r="M307" s="14">
        <f t="shared" si="26"/>
        <v>-8.498583569405227E-2</v>
      </c>
      <c r="N307" s="14">
        <f t="shared" si="26"/>
        <v>-0.86685552407931254</v>
      </c>
      <c r="O307" s="50">
        <f t="shared" si="26"/>
        <v>21060</v>
      </c>
    </row>
    <row r="308" spans="2:15" s="4" customFormat="1" x14ac:dyDescent="0.15">
      <c r="B308" s="5"/>
      <c r="C308" s="6" t="s">
        <v>54</v>
      </c>
      <c r="D308" s="38">
        <v>13</v>
      </c>
      <c r="E308" s="39">
        <v>41.230769230769234</v>
      </c>
      <c r="F308" s="39">
        <v>5.0661538461538465</v>
      </c>
      <c r="G308" s="39">
        <v>21.307692307692307</v>
      </c>
      <c r="H308" s="39">
        <v>171.76923076923077</v>
      </c>
      <c r="I308" s="49">
        <v>297130</v>
      </c>
      <c r="J308" s="39">
        <v>21.615384615384617</v>
      </c>
      <c r="K308" s="39">
        <v>173.92307692307693</v>
      </c>
      <c r="L308" s="49">
        <v>285460</v>
      </c>
      <c r="M308" s="14">
        <f t="shared" ref="M308:O337" si="27">G308-J308</f>
        <v>-0.30769230769231015</v>
      </c>
      <c r="N308" s="14">
        <f t="shared" si="27"/>
        <v>-2.1538461538461604</v>
      </c>
      <c r="O308" s="50">
        <f t="shared" si="27"/>
        <v>11670</v>
      </c>
    </row>
    <row r="309" spans="2:15" s="4" customFormat="1" x14ac:dyDescent="0.15">
      <c r="B309" s="7"/>
      <c r="C309" s="6" t="s">
        <v>55</v>
      </c>
      <c r="D309" s="3">
        <v>0</v>
      </c>
      <c r="E309" s="35" t="s">
        <v>196</v>
      </c>
      <c r="F309" s="35" t="s">
        <v>196</v>
      </c>
      <c r="G309" s="35" t="s">
        <v>196</v>
      </c>
      <c r="H309" s="35" t="s">
        <v>196</v>
      </c>
      <c r="I309" s="55" t="s">
        <v>196</v>
      </c>
      <c r="J309" s="35" t="s">
        <v>196</v>
      </c>
      <c r="K309" s="35" t="s">
        <v>196</v>
      </c>
      <c r="L309" s="55" t="s">
        <v>196</v>
      </c>
      <c r="M309" s="35" t="s">
        <v>196</v>
      </c>
      <c r="N309" s="35" t="s">
        <v>196</v>
      </c>
      <c r="O309" s="35" t="s">
        <v>196</v>
      </c>
    </row>
    <row r="310" spans="2:15" s="4" customFormat="1" x14ac:dyDescent="0.15">
      <c r="B310" s="25" t="s">
        <v>23</v>
      </c>
      <c r="C310" s="23"/>
      <c r="D310" s="38">
        <v>28</v>
      </c>
      <c r="E310" s="39">
        <v>45.142857142857146</v>
      </c>
      <c r="F310" s="39">
        <v>8.5632142857142846</v>
      </c>
      <c r="G310" s="39">
        <v>19.75</v>
      </c>
      <c r="H310" s="39">
        <v>156.67857142857142</v>
      </c>
      <c r="I310" s="49">
        <v>384490</v>
      </c>
      <c r="J310" s="39">
        <v>20</v>
      </c>
      <c r="K310" s="39">
        <v>160.17857142857142</v>
      </c>
      <c r="L310" s="49">
        <v>367970</v>
      </c>
      <c r="M310" s="14">
        <f t="shared" si="27"/>
        <v>-0.25</v>
      </c>
      <c r="N310" s="14">
        <f t="shared" si="27"/>
        <v>-3.5</v>
      </c>
      <c r="O310" s="50">
        <f t="shared" si="27"/>
        <v>16520</v>
      </c>
    </row>
    <row r="311" spans="2:15" s="4" customFormat="1" x14ac:dyDescent="0.15">
      <c r="B311" s="5"/>
      <c r="C311" s="6" t="s">
        <v>30</v>
      </c>
      <c r="D311" s="38">
        <v>26</v>
      </c>
      <c r="E311" s="39">
        <v>44.846153846153847</v>
      </c>
      <c r="F311" s="39">
        <v>8.9865384615384603</v>
      </c>
      <c r="G311" s="39">
        <v>19.76923076923077</v>
      </c>
      <c r="H311" s="39">
        <v>156.42307692307693</v>
      </c>
      <c r="I311" s="49">
        <v>391350</v>
      </c>
      <c r="J311" s="39">
        <v>19.96153846153846</v>
      </c>
      <c r="K311" s="39">
        <v>159.84615384615384</v>
      </c>
      <c r="L311" s="49">
        <v>375010</v>
      </c>
      <c r="M311" s="14">
        <f t="shared" si="27"/>
        <v>-0.19230769230768985</v>
      </c>
      <c r="N311" s="14">
        <f t="shared" si="27"/>
        <v>-3.4230769230769056</v>
      </c>
      <c r="O311" s="50">
        <f t="shared" si="27"/>
        <v>16340</v>
      </c>
    </row>
    <row r="312" spans="2:15" s="4" customFormat="1" x14ac:dyDescent="0.15">
      <c r="B312" s="5"/>
      <c r="C312" s="6" t="s">
        <v>56</v>
      </c>
      <c r="D312" s="38">
        <v>2</v>
      </c>
      <c r="E312" s="39">
        <v>49</v>
      </c>
      <c r="F312" s="39">
        <v>3.06</v>
      </c>
      <c r="G312" s="39">
        <v>19.5</v>
      </c>
      <c r="H312" s="39">
        <v>160</v>
      </c>
      <c r="I312" s="49">
        <v>295290</v>
      </c>
      <c r="J312" s="39">
        <v>20.5</v>
      </c>
      <c r="K312" s="39">
        <v>164.5</v>
      </c>
      <c r="L312" s="49">
        <v>276540</v>
      </c>
      <c r="M312" s="14">
        <f t="shared" si="27"/>
        <v>-1</v>
      </c>
      <c r="N312" s="14">
        <f t="shared" si="27"/>
        <v>-4.5</v>
      </c>
      <c r="O312" s="50">
        <f t="shared" si="27"/>
        <v>18750</v>
      </c>
    </row>
    <row r="313" spans="2:15" s="4" customFormat="1" x14ac:dyDescent="0.15">
      <c r="B313" s="7"/>
      <c r="C313" s="6" t="s">
        <v>57</v>
      </c>
      <c r="D313" s="38">
        <v>0</v>
      </c>
      <c r="E313" s="35" t="s">
        <v>196</v>
      </c>
      <c r="F313" s="35" t="s">
        <v>196</v>
      </c>
      <c r="G313" s="35" t="s">
        <v>196</v>
      </c>
      <c r="H313" s="35" t="s">
        <v>196</v>
      </c>
      <c r="I313" s="55" t="s">
        <v>196</v>
      </c>
      <c r="J313" s="35" t="s">
        <v>196</v>
      </c>
      <c r="K313" s="35" t="s">
        <v>196</v>
      </c>
      <c r="L313" s="55" t="s">
        <v>196</v>
      </c>
      <c r="M313" s="35" t="s">
        <v>196</v>
      </c>
      <c r="N313" s="35" t="s">
        <v>196</v>
      </c>
      <c r="O313" s="35" t="s">
        <v>196</v>
      </c>
    </row>
    <row r="314" spans="2:15" s="4" customFormat="1" x14ac:dyDescent="0.15">
      <c r="B314" s="25" t="s">
        <v>15</v>
      </c>
      <c r="C314" s="23"/>
      <c r="D314" s="38">
        <v>208</v>
      </c>
      <c r="E314" s="39">
        <v>41.75</v>
      </c>
      <c r="F314" s="39">
        <v>5.5728846153846199</v>
      </c>
      <c r="G314" s="39">
        <v>20.35096153846154</v>
      </c>
      <c r="H314" s="39">
        <v>161.40865384615384</v>
      </c>
      <c r="I314" s="49">
        <v>341160</v>
      </c>
      <c r="J314" s="39">
        <v>20.427884615384617</v>
      </c>
      <c r="K314" s="39">
        <v>161.56730769230768</v>
      </c>
      <c r="L314" s="49">
        <v>317740</v>
      </c>
      <c r="M314" s="14">
        <f t="shared" si="27"/>
        <v>-7.692307692307665E-2</v>
      </c>
      <c r="N314" s="14">
        <f t="shared" si="27"/>
        <v>-0.15865384615383959</v>
      </c>
      <c r="O314" s="50">
        <f t="shared" si="27"/>
        <v>23420</v>
      </c>
    </row>
    <row r="315" spans="2:15" s="4" customFormat="1" x14ac:dyDescent="0.15">
      <c r="B315" s="5"/>
      <c r="C315" s="6" t="s">
        <v>30</v>
      </c>
      <c r="D315" s="38">
        <v>116</v>
      </c>
      <c r="E315" s="39">
        <v>44.155172413793103</v>
      </c>
      <c r="F315" s="39">
        <v>6.302241379310348</v>
      </c>
      <c r="G315" s="39">
        <v>20.5</v>
      </c>
      <c r="H315" s="39">
        <v>162.48275862068965</v>
      </c>
      <c r="I315" s="49">
        <v>334160</v>
      </c>
      <c r="J315" s="39">
        <v>20.689655172413794</v>
      </c>
      <c r="K315" s="39">
        <v>163.20689655172413</v>
      </c>
      <c r="L315" s="49">
        <v>313530</v>
      </c>
      <c r="M315" s="14">
        <f t="shared" si="27"/>
        <v>-0.18965517241379359</v>
      </c>
      <c r="N315" s="14">
        <f t="shared" si="27"/>
        <v>-0.72413793103447688</v>
      </c>
      <c r="O315" s="50">
        <f t="shared" si="27"/>
        <v>20630</v>
      </c>
    </row>
    <row r="316" spans="2:15" s="4" customFormat="1" x14ac:dyDescent="0.15">
      <c r="B316" s="5"/>
      <c r="C316" s="6" t="s">
        <v>56</v>
      </c>
      <c r="D316" s="38">
        <v>20</v>
      </c>
      <c r="E316" s="39">
        <v>41.6</v>
      </c>
      <c r="F316" s="39">
        <v>6.9120000000000008</v>
      </c>
      <c r="G316" s="39">
        <v>19.899999999999999</v>
      </c>
      <c r="H316" s="39">
        <v>158.4</v>
      </c>
      <c r="I316" s="49">
        <v>375920</v>
      </c>
      <c r="J316" s="39">
        <v>19.95</v>
      </c>
      <c r="K316" s="39">
        <v>156.1</v>
      </c>
      <c r="L316" s="49">
        <v>354950</v>
      </c>
      <c r="M316" s="14">
        <f t="shared" si="27"/>
        <v>-5.0000000000000711E-2</v>
      </c>
      <c r="N316" s="14">
        <f t="shared" si="27"/>
        <v>2.3000000000000114</v>
      </c>
      <c r="O316" s="50">
        <f t="shared" si="27"/>
        <v>20970</v>
      </c>
    </row>
    <row r="317" spans="2:15" s="4" customFormat="1" x14ac:dyDescent="0.15">
      <c r="B317" s="7"/>
      <c r="C317" s="6" t="s">
        <v>57</v>
      </c>
      <c r="D317" s="38">
        <v>72</v>
      </c>
      <c r="E317" s="39">
        <v>37.916666666666664</v>
      </c>
      <c r="F317" s="39">
        <v>4.0258333333333347</v>
      </c>
      <c r="G317" s="39">
        <v>20.236111111111111</v>
      </c>
      <c r="H317" s="39">
        <v>160.51388888888889</v>
      </c>
      <c r="I317" s="49">
        <v>342800</v>
      </c>
      <c r="J317" s="39">
        <v>20.138888888888889</v>
      </c>
      <c r="K317" s="39">
        <v>160.44444444444446</v>
      </c>
      <c r="L317" s="49">
        <v>314210</v>
      </c>
      <c r="M317" s="14">
        <f t="shared" si="27"/>
        <v>9.7222222222221433E-2</v>
      </c>
      <c r="N317" s="14">
        <f t="shared" si="27"/>
        <v>6.9444444444428655E-2</v>
      </c>
      <c r="O317" s="50">
        <f t="shared" si="27"/>
        <v>28590</v>
      </c>
    </row>
    <row r="318" spans="2:15" s="4" customFormat="1" x14ac:dyDescent="0.15">
      <c r="B318" s="25" t="s">
        <v>16</v>
      </c>
      <c r="C318" s="23"/>
      <c r="D318" s="38">
        <v>454</v>
      </c>
      <c r="E318" s="39">
        <v>41.830396475770925</v>
      </c>
      <c r="F318" s="39">
        <v>11.13248898678412</v>
      </c>
      <c r="G318" s="39">
        <v>20.762114537444933</v>
      </c>
      <c r="H318" s="39">
        <v>165.8259911894273</v>
      </c>
      <c r="I318" s="49">
        <v>394300</v>
      </c>
      <c r="J318" s="39">
        <v>20.995594713656388</v>
      </c>
      <c r="K318" s="39">
        <v>166.55506607929516</v>
      </c>
      <c r="L318" s="49">
        <v>368950</v>
      </c>
      <c r="M318" s="14">
        <f t="shared" si="27"/>
        <v>-0.23348017621145445</v>
      </c>
      <c r="N318" s="14">
        <f t="shared" si="27"/>
        <v>-0.72907488986786007</v>
      </c>
      <c r="O318" s="50">
        <f t="shared" si="27"/>
        <v>25350</v>
      </c>
    </row>
    <row r="319" spans="2:15" s="4" customFormat="1" x14ac:dyDescent="0.15">
      <c r="B319" s="5"/>
      <c r="C319" s="6" t="s">
        <v>53</v>
      </c>
      <c r="D319" s="38">
        <v>22</v>
      </c>
      <c r="E319" s="39">
        <v>40.045454545454547</v>
      </c>
      <c r="F319" s="39">
        <v>12.654999999999999</v>
      </c>
      <c r="G319" s="39">
        <v>20.227272727272727</v>
      </c>
      <c r="H319" s="39">
        <v>157.63636363636363</v>
      </c>
      <c r="I319" s="49">
        <v>367820</v>
      </c>
      <c r="J319" s="39">
        <v>20.727272727272727</v>
      </c>
      <c r="K319" s="39">
        <v>161.59090909090909</v>
      </c>
      <c r="L319" s="49">
        <v>327720</v>
      </c>
      <c r="M319" s="14">
        <f t="shared" si="27"/>
        <v>-0.5</v>
      </c>
      <c r="N319" s="14">
        <f t="shared" si="27"/>
        <v>-3.9545454545454675</v>
      </c>
      <c r="O319" s="50">
        <f t="shared" si="27"/>
        <v>40100</v>
      </c>
    </row>
    <row r="320" spans="2:15" s="4" customFormat="1" x14ac:dyDescent="0.15">
      <c r="B320" s="5"/>
      <c r="C320" s="6" t="s">
        <v>54</v>
      </c>
      <c r="D320" s="38">
        <v>107</v>
      </c>
      <c r="E320" s="39">
        <v>39.841121495327101</v>
      </c>
      <c r="F320" s="39">
        <v>10.423551401869162</v>
      </c>
      <c r="G320" s="39">
        <v>20.710280373831775</v>
      </c>
      <c r="H320" s="39">
        <v>168.6822429906542</v>
      </c>
      <c r="I320" s="49">
        <v>393860</v>
      </c>
      <c r="J320" s="39">
        <v>20.859813084112151</v>
      </c>
      <c r="K320" s="39">
        <v>169.04672897196261</v>
      </c>
      <c r="L320" s="49">
        <v>368370</v>
      </c>
      <c r="M320" s="14">
        <f t="shared" si="27"/>
        <v>-0.14953271028037562</v>
      </c>
      <c r="N320" s="14">
        <f t="shared" si="27"/>
        <v>-0.36448598130840537</v>
      </c>
      <c r="O320" s="50">
        <f t="shared" si="27"/>
        <v>25490</v>
      </c>
    </row>
    <row r="321" spans="2:15" s="4" customFormat="1" x14ac:dyDescent="0.15">
      <c r="B321" s="5"/>
      <c r="C321" s="6" t="s">
        <v>51</v>
      </c>
      <c r="D321" s="38">
        <v>160</v>
      </c>
      <c r="E321" s="39">
        <v>42.168750000000003</v>
      </c>
      <c r="F321" s="39">
        <v>10.477562499999994</v>
      </c>
      <c r="G321" s="39">
        <v>20.756250000000001</v>
      </c>
      <c r="H321" s="39">
        <v>165.48750000000001</v>
      </c>
      <c r="I321" s="49">
        <v>378460</v>
      </c>
      <c r="J321" s="39">
        <v>21.018750000000001</v>
      </c>
      <c r="K321" s="39">
        <v>165.19374999999999</v>
      </c>
      <c r="L321" s="49">
        <v>358020</v>
      </c>
      <c r="M321" s="14">
        <f t="shared" si="27"/>
        <v>-0.26249999999999929</v>
      </c>
      <c r="N321" s="14">
        <f t="shared" si="27"/>
        <v>0.29375000000001705</v>
      </c>
      <c r="O321" s="50">
        <f t="shared" si="27"/>
        <v>20440</v>
      </c>
    </row>
    <row r="322" spans="2:15" s="4" customFormat="1" x14ac:dyDescent="0.15">
      <c r="B322" s="5"/>
      <c r="C322" s="6" t="s">
        <v>58</v>
      </c>
      <c r="D322" s="38">
        <v>65</v>
      </c>
      <c r="E322" s="39">
        <v>43.153846153846153</v>
      </c>
      <c r="F322" s="39">
        <v>11.181384615384617</v>
      </c>
      <c r="G322" s="39">
        <v>20.646153846153847</v>
      </c>
      <c r="H322" s="39">
        <v>163.73846153846154</v>
      </c>
      <c r="I322" s="49">
        <v>362850</v>
      </c>
      <c r="J322" s="39">
        <v>20.76923076923077</v>
      </c>
      <c r="K322" s="39">
        <v>166.55384615384617</v>
      </c>
      <c r="L322" s="49">
        <v>333530</v>
      </c>
      <c r="M322" s="14">
        <f t="shared" si="27"/>
        <v>-0.12307692307692264</v>
      </c>
      <c r="N322" s="14">
        <f t="shared" si="27"/>
        <v>-2.8153846153846303</v>
      </c>
      <c r="O322" s="50">
        <f t="shared" si="27"/>
        <v>29320</v>
      </c>
    </row>
    <row r="323" spans="2:15" s="4" customFormat="1" x14ac:dyDescent="0.15">
      <c r="B323" s="5"/>
      <c r="C323" s="6" t="s">
        <v>59</v>
      </c>
      <c r="D323" s="38">
        <v>62</v>
      </c>
      <c r="E323" s="39">
        <v>41.87096774193548</v>
      </c>
      <c r="F323" s="39">
        <v>11.44435483870968</v>
      </c>
      <c r="G323" s="39">
        <v>21.193548387096776</v>
      </c>
      <c r="H323" s="39">
        <v>170.62903225806451</v>
      </c>
      <c r="I323" s="49">
        <v>465850</v>
      </c>
      <c r="J323" s="39">
        <v>21.419354838709676</v>
      </c>
      <c r="K323" s="39">
        <v>171.11290322580646</v>
      </c>
      <c r="L323" s="49">
        <v>437720</v>
      </c>
      <c r="M323" s="14">
        <f t="shared" si="27"/>
        <v>-0.22580645161290036</v>
      </c>
      <c r="N323" s="14">
        <f t="shared" si="27"/>
        <v>-0.48387096774195015</v>
      </c>
      <c r="O323" s="50">
        <f t="shared" si="27"/>
        <v>28130</v>
      </c>
    </row>
    <row r="324" spans="2:15" s="4" customFormat="1" x14ac:dyDescent="0.15">
      <c r="B324" s="5"/>
      <c r="C324" s="6" t="s">
        <v>60</v>
      </c>
      <c r="D324" s="38">
        <v>16</v>
      </c>
      <c r="E324" s="39">
        <v>43.625</v>
      </c>
      <c r="F324" s="39">
        <v>13.815624999999997</v>
      </c>
      <c r="G324" s="39">
        <v>20.25</v>
      </c>
      <c r="H324" s="39">
        <v>164.5625</v>
      </c>
      <c r="I324" s="49">
        <v>426440</v>
      </c>
      <c r="J324" s="39">
        <v>19.9375</v>
      </c>
      <c r="K324" s="39">
        <v>162.25</v>
      </c>
      <c r="L324" s="49">
        <v>387700</v>
      </c>
      <c r="M324" s="14">
        <f t="shared" si="27"/>
        <v>0.3125</v>
      </c>
      <c r="N324" s="14">
        <f t="shared" si="27"/>
        <v>2.3125</v>
      </c>
      <c r="O324" s="50">
        <f t="shared" si="27"/>
        <v>38740</v>
      </c>
    </row>
    <row r="325" spans="2:15" s="4" customFormat="1" x14ac:dyDescent="0.15">
      <c r="B325" s="5"/>
      <c r="C325" s="6" t="s">
        <v>61</v>
      </c>
      <c r="D325" s="38">
        <v>16</v>
      </c>
      <c r="E325" s="39">
        <v>43.625</v>
      </c>
      <c r="F325" s="39">
        <v>14.508124999999996</v>
      </c>
      <c r="G325" s="39">
        <v>21.5</v>
      </c>
      <c r="H325" s="39">
        <v>158.6875</v>
      </c>
      <c r="I325" s="49">
        <v>411850</v>
      </c>
      <c r="J325" s="39">
        <v>22.375</v>
      </c>
      <c r="K325" s="39">
        <v>164.875</v>
      </c>
      <c r="L325" s="49">
        <v>398030</v>
      </c>
      <c r="M325" s="14">
        <f t="shared" si="27"/>
        <v>-0.875</v>
      </c>
      <c r="N325" s="14">
        <f t="shared" si="27"/>
        <v>-6.1875</v>
      </c>
      <c r="O325" s="50">
        <f t="shared" si="27"/>
        <v>13820</v>
      </c>
    </row>
    <row r="326" spans="2:15" s="4" customFormat="1" x14ac:dyDescent="0.15">
      <c r="B326" s="5"/>
      <c r="C326" s="6" t="s">
        <v>62</v>
      </c>
      <c r="D326" s="38">
        <v>6</v>
      </c>
      <c r="E326" s="39">
        <v>50.5</v>
      </c>
      <c r="F326" s="39">
        <v>15.748333333333335</v>
      </c>
      <c r="G326" s="39">
        <v>20</v>
      </c>
      <c r="H326" s="39">
        <v>149.33333333333334</v>
      </c>
      <c r="I326" s="49">
        <v>390640</v>
      </c>
      <c r="J326" s="39">
        <v>21</v>
      </c>
      <c r="K326" s="39">
        <v>145.5</v>
      </c>
      <c r="L326" s="49">
        <v>367670</v>
      </c>
      <c r="M326" s="14">
        <f t="shared" si="27"/>
        <v>-1</v>
      </c>
      <c r="N326" s="14">
        <f t="shared" si="27"/>
        <v>3.8333333333333428</v>
      </c>
      <c r="O326" s="50">
        <f t="shared" si="27"/>
        <v>22970</v>
      </c>
    </row>
    <row r="327" spans="2:15" s="4" customFormat="1" x14ac:dyDescent="0.15">
      <c r="B327" s="7"/>
      <c r="C327" s="6" t="s">
        <v>40</v>
      </c>
      <c r="D327" s="38">
        <v>0</v>
      </c>
      <c r="E327" s="35" t="s">
        <v>196</v>
      </c>
      <c r="F327" s="35" t="s">
        <v>196</v>
      </c>
      <c r="G327" s="35" t="s">
        <v>196</v>
      </c>
      <c r="H327" s="35" t="s">
        <v>196</v>
      </c>
      <c r="I327" s="55" t="s">
        <v>196</v>
      </c>
      <c r="J327" s="35" t="s">
        <v>196</v>
      </c>
      <c r="K327" s="35" t="s">
        <v>196</v>
      </c>
      <c r="L327" s="55" t="s">
        <v>196</v>
      </c>
      <c r="M327" s="35" t="s">
        <v>196</v>
      </c>
      <c r="N327" s="35" t="s">
        <v>196</v>
      </c>
      <c r="O327" s="35" t="s">
        <v>196</v>
      </c>
    </row>
    <row r="328" spans="2:15" s="4" customFormat="1" x14ac:dyDescent="0.15">
      <c r="B328" s="25" t="s">
        <v>17</v>
      </c>
      <c r="C328" s="23"/>
      <c r="D328" s="38">
        <v>238</v>
      </c>
      <c r="E328" s="39">
        <v>43.113445378151262</v>
      </c>
      <c r="F328" s="39">
        <v>13.58504201680671</v>
      </c>
      <c r="G328" s="39">
        <v>20.285714285714285</v>
      </c>
      <c r="H328" s="39">
        <v>157.63025210084032</v>
      </c>
      <c r="I328" s="49">
        <v>413250</v>
      </c>
      <c r="J328" s="39">
        <v>20.504201680672271</v>
      </c>
      <c r="K328" s="39">
        <v>157.76470588235293</v>
      </c>
      <c r="L328" s="49">
        <v>396690</v>
      </c>
      <c r="M328" s="14">
        <f t="shared" si="27"/>
        <v>-0.21848739495798597</v>
      </c>
      <c r="N328" s="14">
        <f t="shared" si="27"/>
        <v>-0.13445378151260456</v>
      </c>
      <c r="O328" s="50">
        <f t="shared" si="27"/>
        <v>16560</v>
      </c>
    </row>
    <row r="329" spans="2:15" s="4" customFormat="1" x14ac:dyDescent="0.15">
      <c r="B329" s="5"/>
      <c r="C329" s="6" t="s">
        <v>53</v>
      </c>
      <c r="D329" s="38">
        <v>0</v>
      </c>
      <c r="E329" s="35" t="s">
        <v>196</v>
      </c>
      <c r="F329" s="35" t="s">
        <v>196</v>
      </c>
      <c r="G329" s="35" t="s">
        <v>196</v>
      </c>
      <c r="H329" s="35" t="s">
        <v>196</v>
      </c>
      <c r="I329" s="55" t="s">
        <v>196</v>
      </c>
      <c r="J329" s="35" t="s">
        <v>196</v>
      </c>
      <c r="K329" s="35" t="s">
        <v>196</v>
      </c>
      <c r="L329" s="55" t="s">
        <v>196</v>
      </c>
      <c r="M329" s="35" t="s">
        <v>196</v>
      </c>
      <c r="N329" s="35" t="s">
        <v>196</v>
      </c>
      <c r="O329" s="35" t="s">
        <v>196</v>
      </c>
    </row>
    <row r="330" spans="2:15" s="4" customFormat="1" x14ac:dyDescent="0.15">
      <c r="B330" s="5"/>
      <c r="C330" s="6" t="s">
        <v>54</v>
      </c>
      <c r="D330" s="38">
        <v>3</v>
      </c>
      <c r="E330" s="39">
        <v>33</v>
      </c>
      <c r="F330" s="39">
        <v>9.4</v>
      </c>
      <c r="G330" s="39">
        <v>19.333333333333332</v>
      </c>
      <c r="H330" s="39">
        <v>164</v>
      </c>
      <c r="I330" s="49">
        <v>275320</v>
      </c>
      <c r="J330" s="39">
        <v>20.333333333333332</v>
      </c>
      <c r="K330" s="39">
        <v>176.33333333333334</v>
      </c>
      <c r="L330" s="49">
        <v>252860</v>
      </c>
      <c r="M330" s="14">
        <f t="shared" si="27"/>
        <v>-1</v>
      </c>
      <c r="N330" s="14">
        <f t="shared" si="27"/>
        <v>-12.333333333333343</v>
      </c>
      <c r="O330" s="50">
        <f t="shared" si="27"/>
        <v>22460</v>
      </c>
    </row>
    <row r="331" spans="2:15" s="4" customFormat="1" x14ac:dyDescent="0.15">
      <c r="B331" s="5"/>
      <c r="C331" s="6" t="s">
        <v>51</v>
      </c>
      <c r="D331" s="38">
        <v>0</v>
      </c>
      <c r="E331" s="35" t="s">
        <v>196</v>
      </c>
      <c r="F331" s="35" t="s">
        <v>196</v>
      </c>
      <c r="G331" s="35" t="s">
        <v>196</v>
      </c>
      <c r="H331" s="35" t="s">
        <v>196</v>
      </c>
      <c r="I331" s="55" t="s">
        <v>196</v>
      </c>
      <c r="J331" s="35" t="s">
        <v>196</v>
      </c>
      <c r="K331" s="35" t="s">
        <v>196</v>
      </c>
      <c r="L331" s="55" t="s">
        <v>196</v>
      </c>
      <c r="M331" s="35" t="s">
        <v>196</v>
      </c>
      <c r="N331" s="35" t="s">
        <v>196</v>
      </c>
      <c r="O331" s="35" t="s">
        <v>196</v>
      </c>
    </row>
    <row r="332" spans="2:15" s="4" customFormat="1" x14ac:dyDescent="0.15">
      <c r="B332" s="5"/>
      <c r="C332" s="6" t="s">
        <v>58</v>
      </c>
      <c r="D332" s="38">
        <v>5</v>
      </c>
      <c r="E332" s="39">
        <v>46</v>
      </c>
      <c r="F332" s="39">
        <v>8.4599999999999991</v>
      </c>
      <c r="G332" s="39">
        <v>18.2</v>
      </c>
      <c r="H332" s="39">
        <v>148.80000000000001</v>
      </c>
      <c r="I332" s="49">
        <v>418810</v>
      </c>
      <c r="J332" s="39">
        <v>21.4</v>
      </c>
      <c r="K332" s="39">
        <v>166.2</v>
      </c>
      <c r="L332" s="49">
        <v>420690</v>
      </c>
      <c r="M332" s="14">
        <f t="shared" si="27"/>
        <v>-3.1999999999999993</v>
      </c>
      <c r="N332" s="14">
        <f t="shared" si="27"/>
        <v>-17.399999999999977</v>
      </c>
      <c r="O332" s="50">
        <f t="shared" si="27"/>
        <v>-1880</v>
      </c>
    </row>
    <row r="333" spans="2:15" s="4" customFormat="1" x14ac:dyDescent="0.15">
      <c r="B333" s="5"/>
      <c r="C333" s="6" t="s">
        <v>59</v>
      </c>
      <c r="D333" s="38">
        <v>5</v>
      </c>
      <c r="E333" s="39">
        <v>42.6</v>
      </c>
      <c r="F333" s="39">
        <v>13.678000000000001</v>
      </c>
      <c r="G333" s="39">
        <v>20</v>
      </c>
      <c r="H333" s="39">
        <v>159.80000000000001</v>
      </c>
      <c r="I333" s="49">
        <v>373180</v>
      </c>
      <c r="J333" s="39">
        <v>20.2</v>
      </c>
      <c r="K333" s="39">
        <v>165.2</v>
      </c>
      <c r="L333" s="49">
        <v>373560</v>
      </c>
      <c r="M333" s="14">
        <f t="shared" si="27"/>
        <v>-0.19999999999999929</v>
      </c>
      <c r="N333" s="14">
        <f t="shared" si="27"/>
        <v>-5.3999999999999773</v>
      </c>
      <c r="O333" s="50">
        <f t="shared" si="27"/>
        <v>-380</v>
      </c>
    </row>
    <row r="334" spans="2:15" s="4" customFormat="1" x14ac:dyDescent="0.15">
      <c r="B334" s="5"/>
      <c r="C334" s="6" t="s">
        <v>60</v>
      </c>
      <c r="D334" s="38">
        <v>56</v>
      </c>
      <c r="E334" s="39">
        <v>40.464285714285715</v>
      </c>
      <c r="F334" s="39">
        <v>10.126250000000001</v>
      </c>
      <c r="G334" s="39">
        <v>19.857142857142858</v>
      </c>
      <c r="H334" s="39">
        <v>154.96428571428572</v>
      </c>
      <c r="I334" s="49">
        <v>382360</v>
      </c>
      <c r="J334" s="39">
        <v>20.160714285714285</v>
      </c>
      <c r="K334" s="39">
        <v>157.01785714285714</v>
      </c>
      <c r="L334" s="49">
        <v>370630</v>
      </c>
      <c r="M334" s="14">
        <f t="shared" si="27"/>
        <v>-0.30357142857142705</v>
      </c>
      <c r="N334" s="14">
        <f t="shared" si="27"/>
        <v>-2.0535714285714164</v>
      </c>
      <c r="O334" s="50">
        <f t="shared" si="27"/>
        <v>11730</v>
      </c>
    </row>
    <row r="335" spans="2:15" s="4" customFormat="1" x14ac:dyDescent="0.15">
      <c r="B335" s="5"/>
      <c r="C335" s="6" t="s">
        <v>61</v>
      </c>
      <c r="D335" s="38">
        <v>4</v>
      </c>
      <c r="E335" s="39">
        <v>37.75</v>
      </c>
      <c r="F335" s="39">
        <v>6.8249999999999993</v>
      </c>
      <c r="G335" s="39">
        <v>20.25</v>
      </c>
      <c r="H335" s="39">
        <v>160</v>
      </c>
      <c r="I335" s="49">
        <v>361070</v>
      </c>
      <c r="J335" s="39">
        <v>19.25</v>
      </c>
      <c r="K335" s="39">
        <v>154</v>
      </c>
      <c r="L335" s="49">
        <v>329650</v>
      </c>
      <c r="M335" s="14">
        <f t="shared" si="27"/>
        <v>1</v>
      </c>
      <c r="N335" s="14">
        <f t="shared" si="27"/>
        <v>6</v>
      </c>
      <c r="O335" s="50">
        <f t="shared" si="27"/>
        <v>31420</v>
      </c>
    </row>
    <row r="336" spans="2:15" s="4" customFormat="1" x14ac:dyDescent="0.15">
      <c r="B336" s="5"/>
      <c r="C336" s="6" t="s">
        <v>62</v>
      </c>
      <c r="D336" s="3">
        <v>8</v>
      </c>
      <c r="E336" s="15">
        <v>43.5</v>
      </c>
      <c r="F336" s="15">
        <v>12.205</v>
      </c>
      <c r="G336" s="15">
        <v>22</v>
      </c>
      <c r="H336" s="15">
        <v>154</v>
      </c>
      <c r="I336" s="55">
        <v>476200</v>
      </c>
      <c r="J336" s="15">
        <v>22</v>
      </c>
      <c r="K336" s="15">
        <v>154</v>
      </c>
      <c r="L336" s="55">
        <v>452980</v>
      </c>
      <c r="M336" s="14">
        <f t="shared" si="27"/>
        <v>0</v>
      </c>
      <c r="N336" s="14">
        <f t="shared" si="27"/>
        <v>0</v>
      </c>
      <c r="O336" s="50">
        <f t="shared" si="27"/>
        <v>23220</v>
      </c>
    </row>
    <row r="337" spans="1:18" s="4" customFormat="1" x14ac:dyDescent="0.15">
      <c r="B337" s="26"/>
      <c r="C337" s="6" t="s">
        <v>40</v>
      </c>
      <c r="D337" s="38">
        <v>157</v>
      </c>
      <c r="E337" s="39">
        <v>44.29299363057325</v>
      </c>
      <c r="F337" s="39">
        <v>15.301528662420372</v>
      </c>
      <c r="G337" s="39">
        <v>20.445859872611464</v>
      </c>
      <c r="H337" s="39">
        <v>158.79617834394904</v>
      </c>
      <c r="I337" s="49">
        <v>426120</v>
      </c>
      <c r="J337" s="39">
        <v>20.566878980891719</v>
      </c>
      <c r="K337" s="39">
        <v>157.45859872611464</v>
      </c>
      <c r="L337" s="49">
        <v>407550</v>
      </c>
      <c r="M337" s="14">
        <f t="shared" si="27"/>
        <v>-0.12101910828025453</v>
      </c>
      <c r="N337" s="14">
        <f t="shared" si="27"/>
        <v>1.3375796178343933</v>
      </c>
      <c r="O337" s="50">
        <f t="shared" si="27"/>
        <v>18570</v>
      </c>
    </row>
    <row r="338" spans="1:18" x14ac:dyDescent="0.15">
      <c r="B338" s="17" t="s">
        <v>186</v>
      </c>
      <c r="E338" s="42"/>
      <c r="F338" s="42"/>
      <c r="G338" s="42"/>
      <c r="H338" s="42"/>
      <c r="I338" s="56"/>
      <c r="J338" s="42"/>
      <c r="K338" s="42"/>
      <c r="L338" s="56"/>
      <c r="M338" s="42"/>
      <c r="N338" s="42"/>
      <c r="O338" s="42"/>
    </row>
    <row r="340" spans="1:18" x14ac:dyDescent="0.15">
      <c r="A340" s="16" t="s">
        <v>163</v>
      </c>
      <c r="E340" s="42"/>
      <c r="F340" s="42"/>
      <c r="G340" s="42"/>
      <c r="H340" s="42"/>
      <c r="I340" s="56"/>
      <c r="J340" s="42"/>
      <c r="K340" s="42"/>
      <c r="L340" s="56"/>
      <c r="M340" s="42"/>
      <c r="N340" s="42"/>
      <c r="O340" s="42"/>
    </row>
    <row r="341" spans="1:18" x14ac:dyDescent="0.15">
      <c r="B341" s="28"/>
      <c r="C341" s="29"/>
      <c r="D341" s="30"/>
      <c r="E341" s="11" t="s">
        <v>184</v>
      </c>
      <c r="F341" s="12"/>
      <c r="G341" s="12"/>
      <c r="H341" s="12"/>
      <c r="I341" s="53"/>
      <c r="J341" s="11" t="s">
        <v>185</v>
      </c>
      <c r="K341" s="12"/>
      <c r="L341" s="53"/>
      <c r="M341" s="11" t="s">
        <v>79</v>
      </c>
      <c r="N341" s="12"/>
      <c r="O341" s="13"/>
    </row>
    <row r="342" spans="1:18" ht="24" x14ac:dyDescent="0.15">
      <c r="A342" s="20"/>
      <c r="B342" s="31"/>
      <c r="C342" s="32"/>
      <c r="D342" s="33" t="s">
        <v>80</v>
      </c>
      <c r="E342" s="21" t="s">
        <v>81</v>
      </c>
      <c r="F342" s="21" t="s">
        <v>82</v>
      </c>
      <c r="G342" s="21" t="s">
        <v>83</v>
      </c>
      <c r="H342" s="21" t="s">
        <v>84</v>
      </c>
      <c r="I342" s="54" t="s">
        <v>85</v>
      </c>
      <c r="J342" s="21" t="s">
        <v>83</v>
      </c>
      <c r="K342" s="21" t="s">
        <v>84</v>
      </c>
      <c r="L342" s="54" t="s">
        <v>85</v>
      </c>
      <c r="M342" s="21" t="s">
        <v>83</v>
      </c>
      <c r="N342" s="21" t="s">
        <v>84</v>
      </c>
      <c r="O342" s="21" t="s">
        <v>85</v>
      </c>
    </row>
    <row r="343" spans="1:18" x14ac:dyDescent="0.15">
      <c r="B343" s="22" t="s">
        <v>18</v>
      </c>
      <c r="C343" s="23"/>
      <c r="D343" s="38">
        <v>2792</v>
      </c>
      <c r="E343" s="39">
        <v>56.595988538681951</v>
      </c>
      <c r="F343" s="39">
        <v>7.3054405444126482</v>
      </c>
      <c r="G343" s="39">
        <v>14.603868194842407</v>
      </c>
      <c r="H343" s="39">
        <v>66.66368194842407</v>
      </c>
      <c r="I343" s="49">
        <v>109740</v>
      </c>
      <c r="J343" s="39">
        <v>14.810530085959885</v>
      </c>
      <c r="K343" s="39">
        <v>66.808739255014331</v>
      </c>
      <c r="L343" s="49">
        <v>104990</v>
      </c>
      <c r="M343" s="14">
        <f t="shared" ref="M343:O374" si="28">G343-J343</f>
        <v>-0.20666189111747713</v>
      </c>
      <c r="N343" s="14">
        <f t="shared" si="28"/>
        <v>-0.14505730659026028</v>
      </c>
      <c r="O343" s="50">
        <f t="shared" si="28"/>
        <v>4750</v>
      </c>
    </row>
    <row r="344" spans="1:18" x14ac:dyDescent="0.15">
      <c r="B344" s="25" t="s">
        <v>19</v>
      </c>
      <c r="C344" s="23"/>
      <c r="D344" s="38">
        <v>402</v>
      </c>
      <c r="E344" s="39">
        <v>58.400497512437809</v>
      </c>
      <c r="F344" s="39">
        <v>9.5257213930348215</v>
      </c>
      <c r="G344" s="39">
        <v>16.912935323383085</v>
      </c>
      <c r="H344" s="39">
        <v>56.60696517412935</v>
      </c>
      <c r="I344" s="49">
        <v>104820</v>
      </c>
      <c r="J344" s="39">
        <v>17.422885572139304</v>
      </c>
      <c r="K344" s="39">
        <v>58.059701492537314</v>
      </c>
      <c r="L344" s="49">
        <v>102140</v>
      </c>
      <c r="M344" s="14">
        <f t="shared" si="28"/>
        <v>-0.50995024875621908</v>
      </c>
      <c r="N344" s="14">
        <f t="shared" si="28"/>
        <v>-1.4527363184079647</v>
      </c>
      <c r="O344" s="50">
        <f t="shared" si="28"/>
        <v>2680</v>
      </c>
      <c r="P344" s="18"/>
      <c r="Q344" s="18"/>
      <c r="R344" s="18"/>
    </row>
    <row r="345" spans="1:18" s="4" customFormat="1" x14ac:dyDescent="0.15">
      <c r="B345" s="5"/>
      <c r="C345" s="6" t="s">
        <v>30</v>
      </c>
      <c r="D345" s="38">
        <v>47</v>
      </c>
      <c r="E345" s="39">
        <v>61.063829787234042</v>
      </c>
      <c r="F345" s="39">
        <v>10.036808510638297</v>
      </c>
      <c r="G345" s="39">
        <v>14.446808510638299</v>
      </c>
      <c r="H345" s="39">
        <v>56.680851063829785</v>
      </c>
      <c r="I345" s="49">
        <v>93420</v>
      </c>
      <c r="J345" s="39">
        <v>15.191489361702128</v>
      </c>
      <c r="K345" s="39">
        <v>57.063829787234042</v>
      </c>
      <c r="L345" s="49">
        <v>94370</v>
      </c>
      <c r="M345" s="14">
        <f t="shared" si="28"/>
        <v>-0.74468085106382986</v>
      </c>
      <c r="N345" s="14">
        <f t="shared" si="28"/>
        <v>-0.38297872340425698</v>
      </c>
      <c r="O345" s="50">
        <f t="shared" si="28"/>
        <v>-950</v>
      </c>
    </row>
    <row r="346" spans="1:18" s="4" customFormat="1" x14ac:dyDescent="0.15">
      <c r="B346" s="5"/>
      <c r="C346" s="6" t="s">
        <v>31</v>
      </c>
      <c r="D346" s="38">
        <v>68</v>
      </c>
      <c r="E346" s="39">
        <v>58.720588235294116</v>
      </c>
      <c r="F346" s="39">
        <v>9.9680882352941165</v>
      </c>
      <c r="G346" s="39">
        <v>17.764705882352942</v>
      </c>
      <c r="H346" s="39">
        <v>55.632352941176471</v>
      </c>
      <c r="I346" s="49">
        <v>109430</v>
      </c>
      <c r="J346" s="39">
        <v>17.897058823529413</v>
      </c>
      <c r="K346" s="39">
        <v>54.382352941176471</v>
      </c>
      <c r="L346" s="49">
        <v>101280</v>
      </c>
      <c r="M346" s="14">
        <f t="shared" si="28"/>
        <v>-0.13235294117647101</v>
      </c>
      <c r="N346" s="14">
        <f t="shared" si="28"/>
        <v>1.25</v>
      </c>
      <c r="O346" s="50">
        <f t="shared" si="28"/>
        <v>8150</v>
      </c>
    </row>
    <row r="347" spans="1:18" s="4" customFormat="1" x14ac:dyDescent="0.15">
      <c r="B347" s="5"/>
      <c r="C347" s="6" t="s">
        <v>32</v>
      </c>
      <c r="D347" s="38">
        <v>37</v>
      </c>
      <c r="E347" s="39">
        <v>60.297297297297298</v>
      </c>
      <c r="F347" s="39">
        <v>9.356756756756754</v>
      </c>
      <c r="G347" s="39">
        <v>17.297297297297298</v>
      </c>
      <c r="H347" s="39">
        <v>54.405405405405403</v>
      </c>
      <c r="I347" s="49">
        <v>96540</v>
      </c>
      <c r="J347" s="39">
        <v>18.432432432432432</v>
      </c>
      <c r="K347" s="39">
        <v>55.864864864864863</v>
      </c>
      <c r="L347" s="49">
        <v>102890</v>
      </c>
      <c r="M347" s="14">
        <f t="shared" si="28"/>
        <v>-1.1351351351351333</v>
      </c>
      <c r="N347" s="14">
        <f t="shared" si="28"/>
        <v>-1.4594594594594597</v>
      </c>
      <c r="O347" s="50">
        <f t="shared" si="28"/>
        <v>-6350</v>
      </c>
    </row>
    <row r="348" spans="1:18" s="4" customFormat="1" x14ac:dyDescent="0.15">
      <c r="B348" s="5"/>
      <c r="C348" s="6" t="s">
        <v>33</v>
      </c>
      <c r="D348" s="38">
        <v>57</v>
      </c>
      <c r="E348" s="39">
        <v>55.824561403508774</v>
      </c>
      <c r="F348" s="39">
        <v>8.8550877192982451</v>
      </c>
      <c r="G348" s="39">
        <v>16.473684210526315</v>
      </c>
      <c r="H348" s="39">
        <v>63.526315789473685</v>
      </c>
      <c r="I348" s="49">
        <v>121150</v>
      </c>
      <c r="J348" s="39">
        <v>16.368421052631579</v>
      </c>
      <c r="K348" s="39">
        <v>64.78947368421052</v>
      </c>
      <c r="L348" s="49">
        <v>113300</v>
      </c>
      <c r="M348" s="14">
        <f t="shared" si="28"/>
        <v>0.10526315789473628</v>
      </c>
      <c r="N348" s="14">
        <f t="shared" si="28"/>
        <v>-1.2631578947368354</v>
      </c>
      <c r="O348" s="50">
        <f t="shared" si="28"/>
        <v>7850</v>
      </c>
    </row>
    <row r="349" spans="1:18" s="4" customFormat="1" x14ac:dyDescent="0.15">
      <c r="B349" s="5"/>
      <c r="C349" s="6" t="s">
        <v>34</v>
      </c>
      <c r="D349" s="38">
        <v>102</v>
      </c>
      <c r="E349" s="39">
        <v>58.833333333333336</v>
      </c>
      <c r="F349" s="39">
        <v>9.7141176470588277</v>
      </c>
      <c r="G349" s="39">
        <v>17.127450980392158</v>
      </c>
      <c r="H349" s="39">
        <v>52.735294117647058</v>
      </c>
      <c r="I349" s="49">
        <v>105600</v>
      </c>
      <c r="J349" s="39">
        <v>17.745098039215687</v>
      </c>
      <c r="K349" s="39">
        <v>54.441176470588232</v>
      </c>
      <c r="L349" s="49">
        <v>104460</v>
      </c>
      <c r="M349" s="14">
        <f t="shared" si="28"/>
        <v>-0.61764705882352899</v>
      </c>
      <c r="N349" s="14">
        <f t="shared" si="28"/>
        <v>-1.705882352941174</v>
      </c>
      <c r="O349" s="50">
        <f t="shared" si="28"/>
        <v>1140</v>
      </c>
    </row>
    <row r="350" spans="1:18" s="4" customFormat="1" x14ac:dyDescent="0.15">
      <c r="B350" s="5"/>
      <c r="C350" s="6" t="s">
        <v>35</v>
      </c>
      <c r="D350" s="38">
        <v>38</v>
      </c>
      <c r="E350" s="39">
        <v>54.736842105263158</v>
      </c>
      <c r="F350" s="39">
        <v>8.4076315789473686</v>
      </c>
      <c r="G350" s="39">
        <v>16.105263157894736</v>
      </c>
      <c r="H350" s="39">
        <v>48.236842105263158</v>
      </c>
      <c r="I350" s="49">
        <v>84320</v>
      </c>
      <c r="J350" s="39">
        <v>17.421052631578949</v>
      </c>
      <c r="K350" s="39">
        <v>51</v>
      </c>
      <c r="L350" s="49">
        <v>85040</v>
      </c>
      <c r="M350" s="14">
        <f t="shared" si="28"/>
        <v>-1.3157894736842124</v>
      </c>
      <c r="N350" s="14">
        <f t="shared" si="28"/>
        <v>-2.7631578947368425</v>
      </c>
      <c r="O350" s="50">
        <f t="shared" si="28"/>
        <v>-720</v>
      </c>
    </row>
    <row r="351" spans="1:18" s="4" customFormat="1" x14ac:dyDescent="0.15">
      <c r="B351" s="7"/>
      <c r="C351" s="6" t="s">
        <v>36</v>
      </c>
      <c r="D351" s="38">
        <v>53</v>
      </c>
      <c r="E351" s="39">
        <v>58.867924528301884</v>
      </c>
      <c r="F351" s="39">
        <v>9.7832075471698126</v>
      </c>
      <c r="G351" s="39">
        <v>18.377358490566039</v>
      </c>
      <c r="H351" s="39">
        <v>65.339622641509436</v>
      </c>
      <c r="I351" s="49">
        <v>110400</v>
      </c>
      <c r="J351" s="39">
        <v>18.60377358490566</v>
      </c>
      <c r="K351" s="39">
        <v>69.981132075471692</v>
      </c>
      <c r="L351" s="49">
        <v>105360</v>
      </c>
      <c r="M351" s="14">
        <f t="shared" si="28"/>
        <v>-0.2264150943396217</v>
      </c>
      <c r="N351" s="14">
        <f t="shared" si="28"/>
        <v>-4.6415094339622556</v>
      </c>
      <c r="O351" s="50">
        <f t="shared" si="28"/>
        <v>5040</v>
      </c>
    </row>
    <row r="352" spans="1:18" s="4" customFormat="1" x14ac:dyDescent="0.15">
      <c r="B352" s="25" t="s">
        <v>0</v>
      </c>
      <c r="C352" s="23"/>
      <c r="D352" s="38">
        <v>372</v>
      </c>
      <c r="E352" s="39">
        <v>58.798387096774192</v>
      </c>
      <c r="F352" s="39">
        <v>8.3803494623655883</v>
      </c>
      <c r="G352" s="39">
        <v>15.260752688172044</v>
      </c>
      <c r="H352" s="39">
        <v>56.852150537634408</v>
      </c>
      <c r="I352" s="49">
        <v>105000</v>
      </c>
      <c r="J352" s="39">
        <v>15.448924731182796</v>
      </c>
      <c r="K352" s="39">
        <v>56.04032258064516</v>
      </c>
      <c r="L352" s="49">
        <v>97940</v>
      </c>
      <c r="M352" s="14">
        <f t="shared" si="28"/>
        <v>-0.18817204301075208</v>
      </c>
      <c r="N352" s="14">
        <f t="shared" si="28"/>
        <v>0.81182795698924792</v>
      </c>
      <c r="O352" s="50">
        <f t="shared" si="28"/>
        <v>7060</v>
      </c>
    </row>
    <row r="353" spans="2:15" s="4" customFormat="1" x14ac:dyDescent="0.15">
      <c r="B353" s="5"/>
      <c r="C353" s="6" t="s">
        <v>30</v>
      </c>
      <c r="D353" s="38">
        <v>109</v>
      </c>
      <c r="E353" s="39">
        <v>60.633027522935777</v>
      </c>
      <c r="F353" s="39">
        <v>8.3234862385321087</v>
      </c>
      <c r="G353" s="39">
        <v>17.403669724770641</v>
      </c>
      <c r="H353" s="39">
        <v>52.348623853211009</v>
      </c>
      <c r="I353" s="49">
        <v>93950</v>
      </c>
      <c r="J353" s="39">
        <v>17.211009174311926</v>
      </c>
      <c r="K353" s="39">
        <v>49.284403669724767</v>
      </c>
      <c r="L353" s="49">
        <v>86360</v>
      </c>
      <c r="M353" s="14">
        <f t="shared" si="28"/>
        <v>0.19266055045871511</v>
      </c>
      <c r="N353" s="14">
        <f t="shared" si="28"/>
        <v>3.0642201834862419</v>
      </c>
      <c r="O353" s="50">
        <f t="shared" si="28"/>
        <v>7590</v>
      </c>
    </row>
    <row r="354" spans="2:15" s="4" customFormat="1" x14ac:dyDescent="0.15">
      <c r="B354" s="5"/>
      <c r="C354" s="6" t="s">
        <v>31</v>
      </c>
      <c r="D354" s="38">
        <v>54</v>
      </c>
      <c r="E354" s="39">
        <v>58.555555555555557</v>
      </c>
      <c r="F354" s="39">
        <v>7.5574074074074087</v>
      </c>
      <c r="G354" s="39">
        <v>14.74074074074074</v>
      </c>
      <c r="H354" s="39">
        <v>51.796296296296298</v>
      </c>
      <c r="I354" s="49">
        <v>88170</v>
      </c>
      <c r="J354" s="39">
        <v>16.351851851851851</v>
      </c>
      <c r="K354" s="39">
        <v>58.111111111111114</v>
      </c>
      <c r="L354" s="49">
        <v>98000</v>
      </c>
      <c r="M354" s="14">
        <f t="shared" si="28"/>
        <v>-1.6111111111111107</v>
      </c>
      <c r="N354" s="14">
        <f t="shared" si="28"/>
        <v>-6.3148148148148167</v>
      </c>
      <c r="O354" s="50">
        <f t="shared" si="28"/>
        <v>-9830</v>
      </c>
    </row>
    <row r="355" spans="2:15" s="4" customFormat="1" x14ac:dyDescent="0.15">
      <c r="B355" s="5"/>
      <c r="C355" s="6" t="s">
        <v>32</v>
      </c>
      <c r="D355" s="38">
        <v>25</v>
      </c>
      <c r="E355" s="39">
        <v>59.4</v>
      </c>
      <c r="F355" s="39">
        <v>7.2203999999999997</v>
      </c>
      <c r="G355" s="39">
        <v>12.68</v>
      </c>
      <c r="H355" s="39">
        <v>72.36</v>
      </c>
      <c r="I355" s="49">
        <v>134210</v>
      </c>
      <c r="J355" s="39">
        <v>12.52</v>
      </c>
      <c r="K355" s="39">
        <v>72.12</v>
      </c>
      <c r="L355" s="49">
        <v>123170</v>
      </c>
      <c r="M355" s="14">
        <f t="shared" si="28"/>
        <v>0.16000000000000014</v>
      </c>
      <c r="N355" s="14">
        <f t="shared" si="28"/>
        <v>0.23999999999999488</v>
      </c>
      <c r="O355" s="50">
        <f t="shared" si="28"/>
        <v>11040</v>
      </c>
    </row>
    <row r="356" spans="2:15" s="4" customFormat="1" x14ac:dyDescent="0.15">
      <c r="B356" s="5"/>
      <c r="C356" s="6" t="s">
        <v>33</v>
      </c>
      <c r="D356" s="38">
        <v>29</v>
      </c>
      <c r="E356" s="39">
        <v>58.724137931034484</v>
      </c>
      <c r="F356" s="39">
        <v>9.3717241379310359</v>
      </c>
      <c r="G356" s="39">
        <v>15.103448275862069</v>
      </c>
      <c r="H356" s="39">
        <v>53.96551724137931</v>
      </c>
      <c r="I356" s="49">
        <v>101990</v>
      </c>
      <c r="J356" s="39">
        <v>13.586206896551724</v>
      </c>
      <c r="K356" s="39">
        <v>42.931034482758619</v>
      </c>
      <c r="L356" s="49">
        <v>92490</v>
      </c>
      <c r="M356" s="14">
        <f t="shared" si="28"/>
        <v>1.5172413793103452</v>
      </c>
      <c r="N356" s="14">
        <f t="shared" si="28"/>
        <v>11.03448275862069</v>
      </c>
      <c r="O356" s="50">
        <f t="shared" si="28"/>
        <v>9500</v>
      </c>
    </row>
    <row r="357" spans="2:15" s="4" customFormat="1" x14ac:dyDescent="0.15">
      <c r="B357" s="5"/>
      <c r="C357" s="6" t="s">
        <v>34</v>
      </c>
      <c r="D357" s="38">
        <v>47</v>
      </c>
      <c r="E357" s="39">
        <v>57.531914893617021</v>
      </c>
      <c r="F357" s="39">
        <v>9.9519148936170208</v>
      </c>
      <c r="G357" s="39">
        <v>14.702127659574469</v>
      </c>
      <c r="H357" s="39">
        <v>56.914893617021278</v>
      </c>
      <c r="I357" s="49">
        <v>109470</v>
      </c>
      <c r="J357" s="39">
        <v>15.106382978723405</v>
      </c>
      <c r="K357" s="39">
        <v>51.787234042553195</v>
      </c>
      <c r="L357" s="49">
        <v>80310</v>
      </c>
      <c r="M357" s="14">
        <f t="shared" si="28"/>
        <v>-0.40425531914893575</v>
      </c>
      <c r="N357" s="14">
        <f t="shared" si="28"/>
        <v>5.1276595744680833</v>
      </c>
      <c r="O357" s="50">
        <f t="shared" si="28"/>
        <v>29160</v>
      </c>
    </row>
    <row r="358" spans="2:15" s="4" customFormat="1" x14ac:dyDescent="0.15">
      <c r="B358" s="5"/>
      <c r="C358" s="6" t="s">
        <v>35</v>
      </c>
      <c r="D358" s="38">
        <v>37</v>
      </c>
      <c r="E358" s="39">
        <v>60</v>
      </c>
      <c r="F358" s="39">
        <v>8.369459459459458</v>
      </c>
      <c r="G358" s="39">
        <v>16.918918918918919</v>
      </c>
      <c r="H358" s="39">
        <v>68.297297297297291</v>
      </c>
      <c r="I358" s="49">
        <v>121460</v>
      </c>
      <c r="J358" s="39">
        <v>16.810810810810811</v>
      </c>
      <c r="K358" s="39">
        <v>66.810810810810807</v>
      </c>
      <c r="L358" s="49">
        <v>112530</v>
      </c>
      <c r="M358" s="14">
        <f t="shared" si="28"/>
        <v>0.10810810810810878</v>
      </c>
      <c r="N358" s="14">
        <f t="shared" si="28"/>
        <v>1.4864864864864842</v>
      </c>
      <c r="O358" s="50">
        <f t="shared" si="28"/>
        <v>8930</v>
      </c>
    </row>
    <row r="359" spans="2:15" s="4" customFormat="1" x14ac:dyDescent="0.15">
      <c r="B359" s="7"/>
      <c r="C359" s="6" t="s">
        <v>36</v>
      </c>
      <c r="D359" s="38">
        <v>71</v>
      </c>
      <c r="E359" s="39">
        <v>56.197183098591552</v>
      </c>
      <c r="F359" s="39">
        <v>8.0623943661971822</v>
      </c>
      <c r="G359" s="39">
        <v>12.845070422535212</v>
      </c>
      <c r="H359" s="39">
        <v>57.323943661971832</v>
      </c>
      <c r="I359" s="49">
        <v>114160</v>
      </c>
      <c r="J359" s="39">
        <v>13.366197183098592</v>
      </c>
      <c r="K359" s="39">
        <v>61.732394366197184</v>
      </c>
      <c r="L359" s="49">
        <v>113100</v>
      </c>
      <c r="M359" s="14">
        <f t="shared" si="28"/>
        <v>-0.52112676056338003</v>
      </c>
      <c r="N359" s="14">
        <f t="shared" si="28"/>
        <v>-4.408450704225352</v>
      </c>
      <c r="O359" s="50">
        <f t="shared" si="28"/>
        <v>1060</v>
      </c>
    </row>
    <row r="360" spans="2:15" s="4" customFormat="1" x14ac:dyDescent="0.15">
      <c r="B360" s="25" t="s">
        <v>1</v>
      </c>
      <c r="C360" s="23"/>
      <c r="D360" s="38">
        <v>291</v>
      </c>
      <c r="E360" s="39">
        <v>59.439862542955325</v>
      </c>
      <c r="F360" s="39">
        <v>10.257628865979376</v>
      </c>
      <c r="G360" s="39">
        <v>16.560137457044675</v>
      </c>
      <c r="H360" s="39">
        <v>56.646048109965633</v>
      </c>
      <c r="I360" s="49">
        <v>99990</v>
      </c>
      <c r="J360" s="39">
        <v>16.769759450171822</v>
      </c>
      <c r="K360" s="39">
        <v>57.532646048109967</v>
      </c>
      <c r="L360" s="49">
        <v>96930</v>
      </c>
      <c r="M360" s="14">
        <f t="shared" si="28"/>
        <v>-0.20962199312714702</v>
      </c>
      <c r="N360" s="14">
        <f t="shared" si="28"/>
        <v>-0.88659793814433385</v>
      </c>
      <c r="O360" s="50">
        <f t="shared" si="28"/>
        <v>3060</v>
      </c>
    </row>
    <row r="361" spans="2:15" s="4" customFormat="1" x14ac:dyDescent="0.15">
      <c r="B361" s="5"/>
      <c r="C361" s="6" t="s">
        <v>30</v>
      </c>
      <c r="D361" s="38">
        <v>60</v>
      </c>
      <c r="E361" s="39">
        <v>58.65</v>
      </c>
      <c r="F361" s="39">
        <v>11.623666666666663</v>
      </c>
      <c r="G361" s="39">
        <v>18.233333333333334</v>
      </c>
      <c r="H361" s="39">
        <v>62.283333333333331</v>
      </c>
      <c r="I361" s="49">
        <v>113460</v>
      </c>
      <c r="J361" s="39">
        <v>18.183333333333334</v>
      </c>
      <c r="K361" s="39">
        <v>64.283333333333331</v>
      </c>
      <c r="L361" s="49">
        <v>111460</v>
      </c>
      <c r="M361" s="14">
        <f t="shared" si="28"/>
        <v>5.0000000000000711E-2</v>
      </c>
      <c r="N361" s="14">
        <f t="shared" si="28"/>
        <v>-2</v>
      </c>
      <c r="O361" s="50">
        <f t="shared" si="28"/>
        <v>2000</v>
      </c>
    </row>
    <row r="362" spans="2:15" s="4" customFormat="1" x14ac:dyDescent="0.15">
      <c r="B362" s="5"/>
      <c r="C362" s="6" t="s">
        <v>31</v>
      </c>
      <c r="D362" s="38">
        <v>71</v>
      </c>
      <c r="E362" s="39">
        <v>58.74647887323944</v>
      </c>
      <c r="F362" s="39">
        <v>10.085352112676057</v>
      </c>
      <c r="G362" s="39">
        <v>16.577464788732396</v>
      </c>
      <c r="H362" s="39">
        <v>56.507042253521128</v>
      </c>
      <c r="I362" s="49">
        <v>104070</v>
      </c>
      <c r="J362" s="39">
        <v>16.901408450704224</v>
      </c>
      <c r="K362" s="39">
        <v>57.2112676056338</v>
      </c>
      <c r="L362" s="49">
        <v>96250</v>
      </c>
      <c r="M362" s="14">
        <f t="shared" si="28"/>
        <v>-0.32394366197182833</v>
      </c>
      <c r="N362" s="14">
        <f t="shared" si="28"/>
        <v>-0.70422535211267245</v>
      </c>
      <c r="O362" s="50">
        <f t="shared" si="28"/>
        <v>7820</v>
      </c>
    </row>
    <row r="363" spans="2:15" s="4" customFormat="1" x14ac:dyDescent="0.15">
      <c r="B363" s="5"/>
      <c r="C363" s="6" t="s">
        <v>32</v>
      </c>
      <c r="D363" s="38">
        <v>37</v>
      </c>
      <c r="E363" s="39">
        <v>56.351351351351354</v>
      </c>
      <c r="F363" s="39">
        <v>8.2659459459459441</v>
      </c>
      <c r="G363" s="39">
        <v>14</v>
      </c>
      <c r="H363" s="39">
        <v>52.405405405405403</v>
      </c>
      <c r="I363" s="49">
        <v>89150</v>
      </c>
      <c r="J363" s="39">
        <v>15.216216216216216</v>
      </c>
      <c r="K363" s="39">
        <v>54.054054054054056</v>
      </c>
      <c r="L363" s="49">
        <v>91110</v>
      </c>
      <c r="M363" s="14">
        <f t="shared" si="28"/>
        <v>-1.2162162162162158</v>
      </c>
      <c r="N363" s="14">
        <f t="shared" si="28"/>
        <v>-1.6486486486486527</v>
      </c>
      <c r="O363" s="50">
        <f t="shared" si="28"/>
        <v>-1960</v>
      </c>
    </row>
    <row r="364" spans="2:15" s="4" customFormat="1" x14ac:dyDescent="0.15">
      <c r="B364" s="5"/>
      <c r="C364" s="6" t="s">
        <v>33</v>
      </c>
      <c r="D364" s="38">
        <v>42</v>
      </c>
      <c r="E364" s="39">
        <v>62.5</v>
      </c>
      <c r="F364" s="39">
        <v>10.416904761904762</v>
      </c>
      <c r="G364" s="39">
        <v>16.976190476190474</v>
      </c>
      <c r="H364" s="39">
        <v>55.976190476190474</v>
      </c>
      <c r="I364" s="49">
        <v>91100</v>
      </c>
      <c r="J364" s="39">
        <v>17.166666666666668</v>
      </c>
      <c r="K364" s="39">
        <v>54.261904761904759</v>
      </c>
      <c r="L364" s="49">
        <v>86230</v>
      </c>
      <c r="M364" s="14">
        <f t="shared" si="28"/>
        <v>-0.19047619047619335</v>
      </c>
      <c r="N364" s="14">
        <f t="shared" si="28"/>
        <v>1.7142857142857153</v>
      </c>
      <c r="O364" s="50">
        <f t="shared" si="28"/>
        <v>4870</v>
      </c>
    </row>
    <row r="365" spans="2:15" s="4" customFormat="1" x14ac:dyDescent="0.15">
      <c r="B365" s="5"/>
      <c r="C365" s="6" t="s">
        <v>34</v>
      </c>
      <c r="D365" s="38">
        <v>45</v>
      </c>
      <c r="E365" s="39">
        <v>59.6</v>
      </c>
      <c r="F365" s="39">
        <v>10.359777777777778</v>
      </c>
      <c r="G365" s="39">
        <v>14.28888888888889</v>
      </c>
      <c r="H365" s="39">
        <v>51.466666666666669</v>
      </c>
      <c r="I365" s="49">
        <v>81770</v>
      </c>
      <c r="J365" s="39">
        <v>14.577777777777778</v>
      </c>
      <c r="K365" s="39">
        <v>54.822222222222223</v>
      </c>
      <c r="L365" s="49">
        <v>88240</v>
      </c>
      <c r="M365" s="14">
        <f t="shared" si="28"/>
        <v>-0.28888888888888786</v>
      </c>
      <c r="N365" s="14">
        <f t="shared" si="28"/>
        <v>-3.3555555555555543</v>
      </c>
      <c r="O365" s="50">
        <f t="shared" si="28"/>
        <v>-6470</v>
      </c>
    </row>
    <row r="366" spans="2:15" s="4" customFormat="1" x14ac:dyDescent="0.15">
      <c r="B366" s="5"/>
      <c r="C366" s="6" t="s">
        <v>35</v>
      </c>
      <c r="D366" s="38">
        <v>17</v>
      </c>
      <c r="E366" s="39">
        <v>60.823529411764703</v>
      </c>
      <c r="F366" s="39">
        <v>13.876470588235293</v>
      </c>
      <c r="G366" s="39">
        <v>18.705882352941178</v>
      </c>
      <c r="H366" s="39">
        <v>58.882352941176471</v>
      </c>
      <c r="I366" s="49">
        <v>103540</v>
      </c>
      <c r="J366" s="39">
        <v>17.235294117647058</v>
      </c>
      <c r="K366" s="39">
        <v>53.117647058823529</v>
      </c>
      <c r="L366" s="49">
        <v>87890</v>
      </c>
      <c r="M366" s="14">
        <f t="shared" si="28"/>
        <v>1.4705882352941195</v>
      </c>
      <c r="N366" s="14">
        <f t="shared" si="28"/>
        <v>5.764705882352942</v>
      </c>
      <c r="O366" s="50">
        <f t="shared" si="28"/>
        <v>15650</v>
      </c>
    </row>
    <row r="367" spans="2:15" s="4" customFormat="1" x14ac:dyDescent="0.15">
      <c r="B367" s="7"/>
      <c r="C367" s="6" t="s">
        <v>36</v>
      </c>
      <c r="D367" s="3">
        <v>19</v>
      </c>
      <c r="E367" s="15">
        <v>62.157894736842103</v>
      </c>
      <c r="F367" s="15">
        <v>6.6342105263157896</v>
      </c>
      <c r="G367" s="15">
        <v>18.736842105263158</v>
      </c>
      <c r="H367" s="15">
        <v>59.368421052631582</v>
      </c>
      <c r="I367" s="55">
        <v>123010</v>
      </c>
      <c r="J367" s="15">
        <v>18.736842105263158</v>
      </c>
      <c r="K367" s="15">
        <v>61.789473684210527</v>
      </c>
      <c r="L367" s="55">
        <v>117160</v>
      </c>
      <c r="M367" s="14">
        <f t="shared" si="28"/>
        <v>0</v>
      </c>
      <c r="N367" s="14">
        <f t="shared" si="28"/>
        <v>-2.4210526315789451</v>
      </c>
      <c r="O367" s="50">
        <f t="shared" si="28"/>
        <v>5850</v>
      </c>
    </row>
    <row r="368" spans="2:15" s="4" customFormat="1" x14ac:dyDescent="0.15">
      <c r="B368" s="25" t="s">
        <v>2</v>
      </c>
      <c r="C368" s="23"/>
      <c r="D368" s="38">
        <v>151</v>
      </c>
      <c r="E368" s="39">
        <v>55.350993377483441</v>
      </c>
      <c r="F368" s="39">
        <v>8.0643708609271449</v>
      </c>
      <c r="G368" s="39">
        <v>13.357615894039736</v>
      </c>
      <c r="H368" s="39">
        <v>60.635761589403977</v>
      </c>
      <c r="I368" s="49">
        <v>113640</v>
      </c>
      <c r="J368" s="39">
        <v>13.245033112582782</v>
      </c>
      <c r="K368" s="39">
        <v>58.927152317880797</v>
      </c>
      <c r="L368" s="49">
        <v>109610</v>
      </c>
      <c r="M368" s="14">
        <f t="shared" si="28"/>
        <v>0.112582781456954</v>
      </c>
      <c r="N368" s="14">
        <f t="shared" si="28"/>
        <v>1.70860927152318</v>
      </c>
      <c r="O368" s="50">
        <f t="shared" si="28"/>
        <v>4030</v>
      </c>
    </row>
    <row r="369" spans="2:15" s="4" customFormat="1" x14ac:dyDescent="0.15">
      <c r="B369" s="5"/>
      <c r="C369" s="6" t="s">
        <v>30</v>
      </c>
      <c r="D369" s="38">
        <v>29</v>
      </c>
      <c r="E369" s="39">
        <v>54.758620689655174</v>
      </c>
      <c r="F369" s="39">
        <v>9.0727586206896582</v>
      </c>
      <c r="G369" s="39">
        <v>15.206896551724139</v>
      </c>
      <c r="H369" s="39">
        <v>65.103448275862064</v>
      </c>
      <c r="I369" s="49">
        <v>111300</v>
      </c>
      <c r="J369" s="39">
        <v>15</v>
      </c>
      <c r="K369" s="39">
        <v>65.137931034482762</v>
      </c>
      <c r="L369" s="49">
        <v>114060</v>
      </c>
      <c r="M369" s="14">
        <f t="shared" si="28"/>
        <v>0.20689655172413879</v>
      </c>
      <c r="N369" s="14">
        <f t="shared" si="28"/>
        <v>-3.4482758620697496E-2</v>
      </c>
      <c r="O369" s="50">
        <f t="shared" si="28"/>
        <v>-2760</v>
      </c>
    </row>
    <row r="370" spans="2:15" s="4" customFormat="1" x14ac:dyDescent="0.15">
      <c r="B370" s="5"/>
      <c r="C370" s="6" t="s">
        <v>31</v>
      </c>
      <c r="D370" s="38">
        <v>58</v>
      </c>
      <c r="E370" s="39">
        <v>57.224137931034484</v>
      </c>
      <c r="F370" s="39">
        <v>7.777068965517242</v>
      </c>
      <c r="G370" s="39">
        <v>11.396551724137931</v>
      </c>
      <c r="H370" s="39">
        <v>54.620689655172413</v>
      </c>
      <c r="I370" s="49">
        <v>115690</v>
      </c>
      <c r="J370" s="39">
        <v>11.793103448275861</v>
      </c>
      <c r="K370" s="39">
        <v>53.913793103448278</v>
      </c>
      <c r="L370" s="49">
        <v>107750</v>
      </c>
      <c r="M370" s="14">
        <f t="shared" si="28"/>
        <v>-0.39655172413793061</v>
      </c>
      <c r="N370" s="14">
        <f t="shared" si="28"/>
        <v>0.70689655172413524</v>
      </c>
      <c r="O370" s="50">
        <f t="shared" si="28"/>
        <v>7940</v>
      </c>
    </row>
    <row r="371" spans="2:15" s="4" customFormat="1" x14ac:dyDescent="0.15">
      <c r="B371" s="5"/>
      <c r="C371" s="6" t="s">
        <v>32</v>
      </c>
      <c r="D371" s="38">
        <v>26</v>
      </c>
      <c r="E371" s="39">
        <v>57.46153846153846</v>
      </c>
      <c r="F371" s="39">
        <v>9.3653846153846168</v>
      </c>
      <c r="G371" s="39">
        <v>13.538461538461538</v>
      </c>
      <c r="H371" s="39">
        <v>48.92307692307692</v>
      </c>
      <c r="I371" s="49">
        <v>82080</v>
      </c>
      <c r="J371" s="39">
        <v>12.192307692307692</v>
      </c>
      <c r="K371" s="39">
        <v>45.46153846153846</v>
      </c>
      <c r="L371" s="49">
        <v>74940</v>
      </c>
      <c r="M371" s="14">
        <f t="shared" si="28"/>
        <v>1.3461538461538467</v>
      </c>
      <c r="N371" s="14">
        <f t="shared" si="28"/>
        <v>3.4615384615384599</v>
      </c>
      <c r="O371" s="50">
        <f t="shared" si="28"/>
        <v>7140</v>
      </c>
    </row>
    <row r="372" spans="2:15" s="4" customFormat="1" x14ac:dyDescent="0.15">
      <c r="B372" s="5"/>
      <c r="C372" s="6" t="s">
        <v>33</v>
      </c>
      <c r="D372" s="38">
        <v>14</v>
      </c>
      <c r="E372" s="39">
        <v>50.357142857142854</v>
      </c>
      <c r="F372" s="39">
        <v>4.9921428571428574</v>
      </c>
      <c r="G372" s="39">
        <v>14.142857142857142</v>
      </c>
      <c r="H372" s="39">
        <v>66.5</v>
      </c>
      <c r="I372" s="49">
        <v>92830</v>
      </c>
      <c r="J372" s="39">
        <v>14.714285714285714</v>
      </c>
      <c r="K372" s="39">
        <v>61.928571428571431</v>
      </c>
      <c r="L372" s="49">
        <v>95700</v>
      </c>
      <c r="M372" s="14">
        <f t="shared" si="28"/>
        <v>-0.57142857142857117</v>
      </c>
      <c r="N372" s="14">
        <f t="shared" si="28"/>
        <v>4.5714285714285694</v>
      </c>
      <c r="O372" s="50">
        <f t="shared" si="28"/>
        <v>-2870</v>
      </c>
    </row>
    <row r="373" spans="2:15" s="4" customFormat="1" x14ac:dyDescent="0.15">
      <c r="B373" s="5"/>
      <c r="C373" s="6" t="s">
        <v>34</v>
      </c>
      <c r="D373" s="38">
        <v>20</v>
      </c>
      <c r="E373" s="39">
        <v>48.85</v>
      </c>
      <c r="F373" s="39">
        <v>8.847999999999999</v>
      </c>
      <c r="G373" s="39">
        <v>16.149999999999999</v>
      </c>
      <c r="H373" s="39">
        <v>82.6</v>
      </c>
      <c r="I373" s="49">
        <v>169980</v>
      </c>
      <c r="J373" s="39">
        <v>15.45</v>
      </c>
      <c r="K373" s="39">
        <v>77.45</v>
      </c>
      <c r="L373" s="49">
        <v>165070</v>
      </c>
      <c r="M373" s="14">
        <f t="shared" si="28"/>
        <v>0.69999999999999929</v>
      </c>
      <c r="N373" s="14">
        <f t="shared" si="28"/>
        <v>5.1499999999999915</v>
      </c>
      <c r="O373" s="50">
        <f t="shared" si="28"/>
        <v>4910</v>
      </c>
    </row>
    <row r="374" spans="2:15" s="4" customFormat="1" x14ac:dyDescent="0.15">
      <c r="B374" s="5"/>
      <c r="C374" s="6" t="s">
        <v>35</v>
      </c>
      <c r="D374" s="38">
        <v>4</v>
      </c>
      <c r="E374" s="39">
        <v>68.75</v>
      </c>
      <c r="F374" s="39">
        <v>3.2974999999999999</v>
      </c>
      <c r="G374" s="39">
        <v>10.5</v>
      </c>
      <c r="H374" s="39">
        <v>61.25</v>
      </c>
      <c r="I374" s="49">
        <v>97280</v>
      </c>
      <c r="J374" s="39">
        <v>12.25</v>
      </c>
      <c r="K374" s="39">
        <v>71</v>
      </c>
      <c r="L374" s="49">
        <v>101150</v>
      </c>
      <c r="M374" s="14">
        <f t="shared" si="28"/>
        <v>-1.75</v>
      </c>
      <c r="N374" s="14">
        <f t="shared" si="28"/>
        <v>-9.75</v>
      </c>
      <c r="O374" s="50">
        <f t="shared" si="28"/>
        <v>-3870</v>
      </c>
    </row>
    <row r="375" spans="2:15" s="4" customFormat="1" x14ac:dyDescent="0.15">
      <c r="B375" s="7"/>
      <c r="C375" s="6" t="s">
        <v>36</v>
      </c>
      <c r="D375" s="38">
        <v>0</v>
      </c>
      <c r="E375" s="35" t="s">
        <v>196</v>
      </c>
      <c r="F375" s="35" t="s">
        <v>196</v>
      </c>
      <c r="G375" s="35" t="s">
        <v>196</v>
      </c>
      <c r="H375" s="35" t="s">
        <v>196</v>
      </c>
      <c r="I375" s="55" t="s">
        <v>196</v>
      </c>
      <c r="J375" s="35" t="s">
        <v>196</v>
      </c>
      <c r="K375" s="35" t="s">
        <v>196</v>
      </c>
      <c r="L375" s="55" t="s">
        <v>196</v>
      </c>
      <c r="M375" s="35" t="s">
        <v>196</v>
      </c>
      <c r="N375" s="35" t="s">
        <v>196</v>
      </c>
      <c r="O375" s="35" t="s">
        <v>196</v>
      </c>
    </row>
    <row r="376" spans="2:15" s="4" customFormat="1" x14ac:dyDescent="0.15">
      <c r="B376" s="25" t="s">
        <v>3</v>
      </c>
      <c r="C376" s="23"/>
      <c r="D376" s="38">
        <v>23</v>
      </c>
      <c r="E376" s="39">
        <v>51.130434782608695</v>
      </c>
      <c r="F376" s="39">
        <v>7.3713043478260882</v>
      </c>
      <c r="G376" s="39">
        <v>14.391304347826088</v>
      </c>
      <c r="H376" s="39">
        <v>88.217391304347828</v>
      </c>
      <c r="I376" s="49">
        <v>215480</v>
      </c>
      <c r="J376" s="39">
        <v>14.521739130434783</v>
      </c>
      <c r="K376" s="39">
        <v>86.565217391304344</v>
      </c>
      <c r="L376" s="49">
        <v>204260</v>
      </c>
      <c r="M376" s="14">
        <f t="shared" ref="M376:O406" si="29">G376-J376</f>
        <v>-0.13043478260869534</v>
      </c>
      <c r="N376" s="14">
        <f t="shared" si="29"/>
        <v>1.6521739130434838</v>
      </c>
      <c r="O376" s="50">
        <f t="shared" si="29"/>
        <v>11220</v>
      </c>
    </row>
    <row r="377" spans="2:15" s="4" customFormat="1" x14ac:dyDescent="0.15">
      <c r="B377" s="5"/>
      <c r="C377" s="6" t="s">
        <v>37</v>
      </c>
      <c r="D377" s="38">
        <v>0</v>
      </c>
      <c r="E377" s="35" t="s">
        <v>196</v>
      </c>
      <c r="F377" s="35" t="s">
        <v>196</v>
      </c>
      <c r="G377" s="35" t="s">
        <v>196</v>
      </c>
      <c r="H377" s="35" t="s">
        <v>196</v>
      </c>
      <c r="I377" s="55" t="s">
        <v>196</v>
      </c>
      <c r="J377" s="35" t="s">
        <v>196</v>
      </c>
      <c r="K377" s="35" t="s">
        <v>196</v>
      </c>
      <c r="L377" s="55" t="s">
        <v>196</v>
      </c>
      <c r="M377" s="35" t="s">
        <v>196</v>
      </c>
      <c r="N377" s="35" t="s">
        <v>196</v>
      </c>
      <c r="O377" s="35" t="s">
        <v>196</v>
      </c>
    </row>
    <row r="378" spans="2:15" s="4" customFormat="1" x14ac:dyDescent="0.15">
      <c r="B378" s="5"/>
      <c r="C378" s="6" t="s">
        <v>38</v>
      </c>
      <c r="D378" s="38">
        <v>7</v>
      </c>
      <c r="E378" s="39">
        <v>49</v>
      </c>
      <c r="F378" s="39">
        <v>5.2128571428571435</v>
      </c>
      <c r="G378" s="39">
        <v>16.142857142857142</v>
      </c>
      <c r="H378" s="39">
        <v>84</v>
      </c>
      <c r="I378" s="49">
        <v>193460</v>
      </c>
      <c r="J378" s="39">
        <v>14.285714285714286</v>
      </c>
      <c r="K378" s="39">
        <v>68.428571428571431</v>
      </c>
      <c r="L378" s="49">
        <v>167430</v>
      </c>
      <c r="M378" s="14">
        <f t="shared" si="29"/>
        <v>1.8571428571428559</v>
      </c>
      <c r="N378" s="14">
        <f t="shared" si="29"/>
        <v>15.571428571428569</v>
      </c>
      <c r="O378" s="50">
        <f t="shared" si="29"/>
        <v>26030</v>
      </c>
    </row>
    <row r="379" spans="2:15" s="4" customFormat="1" x14ac:dyDescent="0.15">
      <c r="B379" s="5"/>
      <c r="C379" s="6" t="s">
        <v>39</v>
      </c>
      <c r="D379" s="38">
        <v>4</v>
      </c>
      <c r="E379" s="39">
        <v>54.25</v>
      </c>
      <c r="F379" s="39">
        <v>10.0525</v>
      </c>
      <c r="G379" s="39">
        <v>15.5</v>
      </c>
      <c r="H379" s="39">
        <v>85</v>
      </c>
      <c r="I379" s="49">
        <v>173880</v>
      </c>
      <c r="J379" s="39">
        <v>16</v>
      </c>
      <c r="K379" s="39">
        <v>84.5</v>
      </c>
      <c r="L379" s="49">
        <v>153270</v>
      </c>
      <c r="M379" s="14">
        <f t="shared" si="29"/>
        <v>-0.5</v>
      </c>
      <c r="N379" s="14">
        <f t="shared" si="29"/>
        <v>0.5</v>
      </c>
      <c r="O379" s="50">
        <f t="shared" si="29"/>
        <v>20610</v>
      </c>
    </row>
    <row r="380" spans="2:15" s="4" customFormat="1" x14ac:dyDescent="0.15">
      <c r="B380" s="7"/>
      <c r="C380" s="6" t="s">
        <v>40</v>
      </c>
      <c r="D380" s="38">
        <v>12</v>
      </c>
      <c r="E380" s="39">
        <v>51.333333333333336</v>
      </c>
      <c r="F380" s="39">
        <v>7.7366666666666672</v>
      </c>
      <c r="G380" s="39">
        <v>13</v>
      </c>
      <c r="H380" s="39">
        <v>91.75</v>
      </c>
      <c r="I380" s="49">
        <v>242190</v>
      </c>
      <c r="J380" s="39">
        <v>14.166666666666666</v>
      </c>
      <c r="K380" s="39">
        <v>97.833333333333329</v>
      </c>
      <c r="L380" s="49">
        <v>242740</v>
      </c>
      <c r="M380" s="14">
        <f t="shared" si="29"/>
        <v>-1.1666666666666661</v>
      </c>
      <c r="N380" s="14">
        <f t="shared" si="29"/>
        <v>-6.0833333333333286</v>
      </c>
      <c r="O380" s="50">
        <f t="shared" si="29"/>
        <v>-550</v>
      </c>
    </row>
    <row r="381" spans="2:15" s="4" customFormat="1" x14ac:dyDescent="0.15">
      <c r="B381" s="25" t="s">
        <v>4</v>
      </c>
      <c r="C381" s="23"/>
      <c r="D381" s="38">
        <v>189</v>
      </c>
      <c r="E381" s="39">
        <v>54.396825396825399</v>
      </c>
      <c r="F381" s="39">
        <v>6.3562433862433867</v>
      </c>
      <c r="G381" s="39">
        <v>14.005291005291005</v>
      </c>
      <c r="H381" s="39">
        <v>75.693121693121697</v>
      </c>
      <c r="I381" s="49">
        <v>106230</v>
      </c>
      <c r="J381" s="39">
        <v>14.201058201058201</v>
      </c>
      <c r="K381" s="39">
        <v>76.201058201058203</v>
      </c>
      <c r="L381" s="49">
        <v>102520</v>
      </c>
      <c r="M381" s="14">
        <f t="shared" si="29"/>
        <v>-0.19576719576719626</v>
      </c>
      <c r="N381" s="14">
        <f t="shared" si="29"/>
        <v>-0.50793650793650613</v>
      </c>
      <c r="O381" s="50">
        <f t="shared" si="29"/>
        <v>3710</v>
      </c>
    </row>
    <row r="382" spans="2:15" s="4" customFormat="1" x14ac:dyDescent="0.15">
      <c r="B382" s="5"/>
      <c r="C382" s="6" t="s">
        <v>41</v>
      </c>
      <c r="D382" s="38">
        <v>120</v>
      </c>
      <c r="E382" s="39">
        <v>54.2</v>
      </c>
      <c r="F382" s="39">
        <v>6.0114166666666682</v>
      </c>
      <c r="G382" s="39">
        <v>14.324999999999999</v>
      </c>
      <c r="H382" s="39">
        <v>78.766666666666666</v>
      </c>
      <c r="I382" s="49">
        <v>112340</v>
      </c>
      <c r="J382" s="39">
        <v>14.441666666666666</v>
      </c>
      <c r="K382" s="39">
        <v>78.583333333333329</v>
      </c>
      <c r="L382" s="49">
        <v>106450</v>
      </c>
      <c r="M382" s="14">
        <f t="shared" si="29"/>
        <v>-0.11666666666666714</v>
      </c>
      <c r="N382" s="14">
        <f t="shared" si="29"/>
        <v>0.18333333333333712</v>
      </c>
      <c r="O382" s="50">
        <f t="shared" si="29"/>
        <v>5890</v>
      </c>
    </row>
    <row r="383" spans="2:15" s="4" customFormat="1" x14ac:dyDescent="0.15">
      <c r="B383" s="5"/>
      <c r="C383" s="6" t="s">
        <v>42</v>
      </c>
      <c r="D383" s="38">
        <v>56</v>
      </c>
      <c r="E383" s="39">
        <v>54.357142857142854</v>
      </c>
      <c r="F383" s="39">
        <v>6.1246428571428568</v>
      </c>
      <c r="G383" s="39">
        <v>13.785714285714286</v>
      </c>
      <c r="H383" s="39">
        <v>72.339285714285708</v>
      </c>
      <c r="I383" s="49">
        <v>95650</v>
      </c>
      <c r="J383" s="39">
        <v>13.875</v>
      </c>
      <c r="K383" s="39">
        <v>72.232142857142861</v>
      </c>
      <c r="L383" s="49">
        <v>94850</v>
      </c>
      <c r="M383" s="14">
        <f t="shared" si="29"/>
        <v>-8.9285714285713524E-2</v>
      </c>
      <c r="N383" s="14">
        <f t="shared" si="29"/>
        <v>0.10714285714284699</v>
      </c>
      <c r="O383" s="50">
        <f t="shared" si="29"/>
        <v>800</v>
      </c>
    </row>
    <row r="384" spans="2:15" s="4" customFormat="1" x14ac:dyDescent="0.15">
      <c r="B384" s="5"/>
      <c r="C384" s="6" t="s">
        <v>38</v>
      </c>
      <c r="D384" s="38">
        <v>8</v>
      </c>
      <c r="E384" s="39">
        <v>54.5</v>
      </c>
      <c r="F384" s="39">
        <v>8.9499999999999993</v>
      </c>
      <c r="G384" s="39">
        <v>12.25</v>
      </c>
      <c r="H384" s="39">
        <v>58.375</v>
      </c>
      <c r="I384" s="49">
        <v>80940</v>
      </c>
      <c r="J384" s="39">
        <v>13.375</v>
      </c>
      <c r="K384" s="39">
        <v>64.625</v>
      </c>
      <c r="L384" s="49">
        <v>80120</v>
      </c>
      <c r="M384" s="14">
        <f t="shared" si="29"/>
        <v>-1.125</v>
      </c>
      <c r="N384" s="14">
        <f t="shared" si="29"/>
        <v>-6.25</v>
      </c>
      <c r="O384" s="50">
        <f t="shared" si="29"/>
        <v>820</v>
      </c>
    </row>
    <row r="385" spans="2:15" s="4" customFormat="1" x14ac:dyDescent="0.15">
      <c r="B385" s="5"/>
      <c r="C385" s="6" t="s">
        <v>39</v>
      </c>
      <c r="D385" s="38">
        <v>5</v>
      </c>
      <c r="E385" s="39">
        <v>59.4</v>
      </c>
      <c r="F385" s="39">
        <v>13.075999999999999</v>
      </c>
      <c r="G385" s="39">
        <v>11.6</v>
      </c>
      <c r="H385" s="39">
        <v>67.2</v>
      </c>
      <c r="I385" s="49">
        <v>118810</v>
      </c>
      <c r="J385" s="39">
        <v>13.4</v>
      </c>
      <c r="K385" s="39">
        <v>82</v>
      </c>
      <c r="L385" s="49">
        <v>129760</v>
      </c>
      <c r="M385" s="14">
        <f t="shared" si="29"/>
        <v>-1.8000000000000007</v>
      </c>
      <c r="N385" s="14">
        <f t="shared" si="29"/>
        <v>-14.799999999999997</v>
      </c>
      <c r="O385" s="50">
        <f t="shared" si="29"/>
        <v>-10950</v>
      </c>
    </row>
    <row r="386" spans="2:15" s="4" customFormat="1" x14ac:dyDescent="0.15">
      <c r="B386" s="7"/>
      <c r="C386" s="6" t="s">
        <v>40</v>
      </c>
      <c r="D386" s="38">
        <v>0</v>
      </c>
      <c r="E386" s="35" t="s">
        <v>196</v>
      </c>
      <c r="F386" s="35" t="s">
        <v>196</v>
      </c>
      <c r="G386" s="35" t="s">
        <v>196</v>
      </c>
      <c r="H386" s="35" t="s">
        <v>196</v>
      </c>
      <c r="I386" s="55" t="s">
        <v>196</v>
      </c>
      <c r="J386" s="35" t="s">
        <v>196</v>
      </c>
      <c r="K386" s="35" t="s">
        <v>196</v>
      </c>
      <c r="L386" s="55" t="s">
        <v>196</v>
      </c>
      <c r="M386" s="35" t="s">
        <v>196</v>
      </c>
      <c r="N386" s="35" t="s">
        <v>196</v>
      </c>
      <c r="O386" s="35" t="s">
        <v>196</v>
      </c>
    </row>
    <row r="387" spans="2:15" s="4" customFormat="1" x14ac:dyDescent="0.15">
      <c r="B387" s="25" t="s">
        <v>5</v>
      </c>
      <c r="C387" s="23"/>
      <c r="D387" s="38">
        <v>110</v>
      </c>
      <c r="E387" s="39">
        <v>54.872727272727275</v>
      </c>
      <c r="F387" s="39">
        <v>6.5228181818181827</v>
      </c>
      <c r="G387" s="39">
        <v>11.036363636363637</v>
      </c>
      <c r="H387" s="39">
        <v>60.709090909090911</v>
      </c>
      <c r="I387" s="49">
        <v>90420</v>
      </c>
      <c r="J387" s="39">
        <v>11.654545454545454</v>
      </c>
      <c r="K387" s="39">
        <v>62.554545454545455</v>
      </c>
      <c r="L387" s="49">
        <v>87300</v>
      </c>
      <c r="M387" s="14">
        <f t="shared" si="29"/>
        <v>-0.61818181818181728</v>
      </c>
      <c r="N387" s="14">
        <f t="shared" si="29"/>
        <v>-1.8454545454545439</v>
      </c>
      <c r="O387" s="50">
        <f t="shared" si="29"/>
        <v>3120</v>
      </c>
    </row>
    <row r="388" spans="2:15" s="4" customFormat="1" x14ac:dyDescent="0.15">
      <c r="B388" s="5"/>
      <c r="C388" s="6" t="s">
        <v>41</v>
      </c>
      <c r="D388" s="38">
        <v>100</v>
      </c>
      <c r="E388" s="39">
        <v>53.93</v>
      </c>
      <c r="F388" s="39">
        <v>6.1395999999999988</v>
      </c>
      <c r="G388" s="39">
        <v>11.11</v>
      </c>
      <c r="H388" s="39">
        <v>60.64</v>
      </c>
      <c r="I388" s="49">
        <v>91580</v>
      </c>
      <c r="J388" s="39">
        <v>11.85</v>
      </c>
      <c r="K388" s="39">
        <v>62.83</v>
      </c>
      <c r="L388" s="49">
        <v>88760</v>
      </c>
      <c r="M388" s="14">
        <f t="shared" si="29"/>
        <v>-0.74000000000000021</v>
      </c>
      <c r="N388" s="14">
        <f t="shared" si="29"/>
        <v>-2.1899999999999977</v>
      </c>
      <c r="O388" s="50">
        <f t="shared" si="29"/>
        <v>2820</v>
      </c>
    </row>
    <row r="389" spans="2:15" s="4" customFormat="1" x14ac:dyDescent="0.15">
      <c r="B389" s="5"/>
      <c r="C389" s="6" t="s">
        <v>42</v>
      </c>
      <c r="D389" s="38">
        <v>4</v>
      </c>
      <c r="E389" s="39">
        <v>80</v>
      </c>
      <c r="F389" s="39">
        <v>14.297499999999999</v>
      </c>
      <c r="G389" s="39">
        <v>5.75</v>
      </c>
      <c r="H389" s="39">
        <v>46</v>
      </c>
      <c r="I389" s="49">
        <v>59670</v>
      </c>
      <c r="J389" s="39">
        <v>5.75</v>
      </c>
      <c r="K389" s="39">
        <v>46</v>
      </c>
      <c r="L389" s="49">
        <v>59670</v>
      </c>
      <c r="M389" s="14">
        <f t="shared" si="29"/>
        <v>0</v>
      </c>
      <c r="N389" s="14">
        <f t="shared" si="29"/>
        <v>0</v>
      </c>
      <c r="O389" s="50">
        <f t="shared" si="29"/>
        <v>0</v>
      </c>
    </row>
    <row r="390" spans="2:15" s="4" customFormat="1" x14ac:dyDescent="0.15">
      <c r="B390" s="5"/>
      <c r="C390" s="6" t="s">
        <v>38</v>
      </c>
      <c r="D390" s="3">
        <v>1</v>
      </c>
      <c r="E390" s="15">
        <v>60</v>
      </c>
      <c r="F390" s="15">
        <v>2.06</v>
      </c>
      <c r="G390" s="15">
        <v>12</v>
      </c>
      <c r="H390" s="15">
        <v>67</v>
      </c>
      <c r="I390" s="55">
        <v>70960</v>
      </c>
      <c r="J390" s="15">
        <v>4</v>
      </c>
      <c r="K390" s="15">
        <v>24</v>
      </c>
      <c r="L390" s="55">
        <v>24000</v>
      </c>
      <c r="M390" s="14">
        <f t="shared" si="29"/>
        <v>8</v>
      </c>
      <c r="N390" s="14">
        <f t="shared" si="29"/>
        <v>43</v>
      </c>
      <c r="O390" s="50">
        <f t="shared" si="29"/>
        <v>46960</v>
      </c>
    </row>
    <row r="391" spans="2:15" s="4" customFormat="1" x14ac:dyDescent="0.15">
      <c r="B391" s="5"/>
      <c r="C391" s="6" t="s">
        <v>39</v>
      </c>
      <c r="D391" s="3">
        <v>1</v>
      </c>
      <c r="E391" s="15">
        <v>32</v>
      </c>
      <c r="F391" s="15">
        <v>13.08</v>
      </c>
      <c r="G391" s="15">
        <v>14</v>
      </c>
      <c r="H391" s="15">
        <v>75</v>
      </c>
      <c r="I391" s="55">
        <v>75140</v>
      </c>
      <c r="J391" s="15">
        <v>16</v>
      </c>
      <c r="K391" s="15">
        <v>80</v>
      </c>
      <c r="L391" s="55">
        <v>74400</v>
      </c>
      <c r="M391" s="14">
        <f t="shared" si="29"/>
        <v>-2</v>
      </c>
      <c r="N391" s="14">
        <f t="shared" si="29"/>
        <v>-5</v>
      </c>
      <c r="O391" s="50">
        <f t="shared" si="29"/>
        <v>740</v>
      </c>
    </row>
    <row r="392" spans="2:15" s="4" customFormat="1" x14ac:dyDescent="0.15">
      <c r="B392" s="7"/>
      <c r="C392" s="6" t="s">
        <v>40</v>
      </c>
      <c r="D392" s="38">
        <v>4</v>
      </c>
      <c r="E392" s="39">
        <v>57.75</v>
      </c>
      <c r="F392" s="39">
        <v>7.8049999999999997</v>
      </c>
      <c r="G392" s="39">
        <v>13.5</v>
      </c>
      <c r="H392" s="39">
        <v>72</v>
      </c>
      <c r="I392" s="49">
        <v>100820</v>
      </c>
      <c r="J392" s="39">
        <v>13.5</v>
      </c>
      <c r="K392" s="39">
        <v>77.5</v>
      </c>
      <c r="L392" s="49">
        <v>97260</v>
      </c>
      <c r="M392" s="14">
        <f t="shared" si="29"/>
        <v>0</v>
      </c>
      <c r="N392" s="14">
        <f t="shared" si="29"/>
        <v>-5.5</v>
      </c>
      <c r="O392" s="50">
        <f t="shared" si="29"/>
        <v>3560</v>
      </c>
    </row>
    <row r="393" spans="2:15" s="4" customFormat="1" x14ac:dyDescent="0.15">
      <c r="B393" s="25" t="s">
        <v>6</v>
      </c>
      <c r="C393" s="23"/>
      <c r="D393" s="38">
        <v>91</v>
      </c>
      <c r="E393" s="39">
        <v>55.439560439560438</v>
      </c>
      <c r="F393" s="39">
        <v>8.8841758241758253</v>
      </c>
      <c r="G393" s="39">
        <v>14.307692307692308</v>
      </c>
      <c r="H393" s="39">
        <v>77.27472527472527</v>
      </c>
      <c r="I393" s="49">
        <v>146860</v>
      </c>
      <c r="J393" s="39">
        <v>14.835164835164836</v>
      </c>
      <c r="K393" s="39">
        <v>78.879120879120876</v>
      </c>
      <c r="L393" s="49">
        <v>136930</v>
      </c>
      <c r="M393" s="14">
        <f t="shared" si="29"/>
        <v>-0.52747252747252737</v>
      </c>
      <c r="N393" s="14">
        <f t="shared" si="29"/>
        <v>-1.6043956043956058</v>
      </c>
      <c r="O393" s="50">
        <f t="shared" si="29"/>
        <v>9930</v>
      </c>
    </row>
    <row r="394" spans="2:15" s="4" customFormat="1" x14ac:dyDescent="0.15">
      <c r="B394" s="5"/>
      <c r="C394" s="6" t="s">
        <v>37</v>
      </c>
      <c r="D394" s="38">
        <v>29</v>
      </c>
      <c r="E394" s="39">
        <v>56.172413793103445</v>
      </c>
      <c r="F394" s="39">
        <v>9.1672413793103438</v>
      </c>
      <c r="G394" s="39">
        <v>14.241379310344827</v>
      </c>
      <c r="H394" s="39">
        <v>82.724137931034477</v>
      </c>
      <c r="I394" s="49">
        <v>158920</v>
      </c>
      <c r="J394" s="39">
        <v>15.310344827586206</v>
      </c>
      <c r="K394" s="39">
        <v>87.482758620689651</v>
      </c>
      <c r="L394" s="49">
        <v>143040</v>
      </c>
      <c r="M394" s="14">
        <f t="shared" si="29"/>
        <v>-1.068965517241379</v>
      </c>
      <c r="N394" s="14">
        <f t="shared" si="29"/>
        <v>-4.7586206896551744</v>
      </c>
      <c r="O394" s="50">
        <f t="shared" si="29"/>
        <v>15880</v>
      </c>
    </row>
    <row r="395" spans="2:15" s="4" customFormat="1" x14ac:dyDescent="0.15">
      <c r="B395" s="5"/>
      <c r="C395" s="6" t="s">
        <v>38</v>
      </c>
      <c r="D395" s="38">
        <v>43</v>
      </c>
      <c r="E395" s="39">
        <v>54.837209302325583</v>
      </c>
      <c r="F395" s="39">
        <v>9.1974418604651174</v>
      </c>
      <c r="G395" s="39">
        <v>14.418604651162791</v>
      </c>
      <c r="H395" s="39">
        <v>70.860465116279073</v>
      </c>
      <c r="I395" s="49">
        <v>147180</v>
      </c>
      <c r="J395" s="39">
        <v>14.790697674418604</v>
      </c>
      <c r="K395" s="39">
        <v>70.720930232558146</v>
      </c>
      <c r="L395" s="49">
        <v>140950</v>
      </c>
      <c r="M395" s="14">
        <f t="shared" si="29"/>
        <v>-0.37209302325581284</v>
      </c>
      <c r="N395" s="14">
        <f t="shared" si="29"/>
        <v>0.13953488372092693</v>
      </c>
      <c r="O395" s="50">
        <f t="shared" si="29"/>
        <v>6230</v>
      </c>
    </row>
    <row r="396" spans="2:15" s="4" customFormat="1" x14ac:dyDescent="0.15">
      <c r="B396" s="5"/>
      <c r="C396" s="6" t="s">
        <v>39</v>
      </c>
      <c r="D396" s="38">
        <v>9</v>
      </c>
      <c r="E396" s="39">
        <v>49.666666666666664</v>
      </c>
      <c r="F396" s="39">
        <v>8.1766666666666676</v>
      </c>
      <c r="G396" s="39">
        <v>12.555555555555555</v>
      </c>
      <c r="H396" s="39">
        <v>68.222222222222229</v>
      </c>
      <c r="I396" s="49">
        <v>94260</v>
      </c>
      <c r="J396" s="39">
        <v>12.555555555555555</v>
      </c>
      <c r="K396" s="39">
        <v>65.666666666666671</v>
      </c>
      <c r="L396" s="49">
        <v>89170</v>
      </c>
      <c r="M396" s="14">
        <f t="shared" si="29"/>
        <v>0</v>
      </c>
      <c r="N396" s="14">
        <f t="shared" si="29"/>
        <v>2.5555555555555571</v>
      </c>
      <c r="O396" s="50">
        <f t="shared" si="29"/>
        <v>5090</v>
      </c>
    </row>
    <row r="397" spans="2:15" s="4" customFormat="1" x14ac:dyDescent="0.15">
      <c r="B397" s="7"/>
      <c r="C397" s="6" t="s">
        <v>40</v>
      </c>
      <c r="D397" s="38">
        <v>10</v>
      </c>
      <c r="E397" s="39">
        <v>61.1</v>
      </c>
      <c r="F397" s="39">
        <v>7.3529999999999998</v>
      </c>
      <c r="G397" s="39">
        <v>15.6</v>
      </c>
      <c r="H397" s="39">
        <v>97.2</v>
      </c>
      <c r="I397" s="49">
        <v>157810</v>
      </c>
      <c r="J397" s="39">
        <v>15.7</v>
      </c>
      <c r="K397" s="39">
        <v>100.9</v>
      </c>
      <c r="L397" s="49">
        <v>144930</v>
      </c>
      <c r="M397" s="14">
        <f t="shared" si="29"/>
        <v>-9.9999999999999645E-2</v>
      </c>
      <c r="N397" s="14">
        <f t="shared" si="29"/>
        <v>-3.7000000000000028</v>
      </c>
      <c r="O397" s="50">
        <f t="shared" si="29"/>
        <v>12880</v>
      </c>
    </row>
    <row r="398" spans="2:15" s="4" customFormat="1" x14ac:dyDescent="0.15">
      <c r="B398" s="25" t="s">
        <v>20</v>
      </c>
      <c r="C398" s="23"/>
      <c r="D398" s="38">
        <v>19</v>
      </c>
      <c r="E398" s="39">
        <v>44.368421052631582</v>
      </c>
      <c r="F398" s="39">
        <v>5.9594736842105247</v>
      </c>
      <c r="G398" s="39">
        <v>9.2631578947368425</v>
      </c>
      <c r="H398" s="39">
        <v>59.842105263157897</v>
      </c>
      <c r="I398" s="49">
        <v>128590</v>
      </c>
      <c r="J398" s="39">
        <v>9.5789473684210531</v>
      </c>
      <c r="K398" s="39">
        <v>58.578947368421055</v>
      </c>
      <c r="L398" s="49">
        <v>134310</v>
      </c>
      <c r="M398" s="14">
        <f t="shared" si="29"/>
        <v>-0.31578947368421062</v>
      </c>
      <c r="N398" s="14">
        <f t="shared" si="29"/>
        <v>1.2631578947368425</v>
      </c>
      <c r="O398" s="50">
        <f t="shared" si="29"/>
        <v>-5720</v>
      </c>
    </row>
    <row r="399" spans="2:15" s="4" customFormat="1" x14ac:dyDescent="0.15">
      <c r="B399" s="5"/>
      <c r="C399" s="6" t="s">
        <v>41</v>
      </c>
      <c r="D399" s="38">
        <v>18</v>
      </c>
      <c r="E399" s="39">
        <v>44.111111111111114</v>
      </c>
      <c r="F399" s="39">
        <v>6.1749999999999998</v>
      </c>
      <c r="G399" s="39">
        <v>9.0555555555555554</v>
      </c>
      <c r="H399" s="39">
        <v>56.277777777777779</v>
      </c>
      <c r="I399" s="49">
        <v>109960</v>
      </c>
      <c r="J399" s="39">
        <v>9.4444444444444446</v>
      </c>
      <c r="K399" s="39">
        <v>54.944444444444443</v>
      </c>
      <c r="L399" s="49">
        <v>119020</v>
      </c>
      <c r="M399" s="14">
        <f t="shared" si="29"/>
        <v>-0.38888888888888928</v>
      </c>
      <c r="N399" s="14">
        <f t="shared" si="29"/>
        <v>1.3333333333333357</v>
      </c>
      <c r="O399" s="50">
        <f t="shared" si="29"/>
        <v>-9060</v>
      </c>
    </row>
    <row r="400" spans="2:15" s="4" customFormat="1" x14ac:dyDescent="0.15">
      <c r="B400" s="5"/>
      <c r="C400" s="6" t="s">
        <v>42</v>
      </c>
      <c r="D400" s="38">
        <v>1</v>
      </c>
      <c r="E400" s="39">
        <v>49</v>
      </c>
      <c r="F400" s="39">
        <v>2.08</v>
      </c>
      <c r="G400" s="39">
        <v>13</v>
      </c>
      <c r="H400" s="39">
        <v>124</v>
      </c>
      <c r="I400" s="49">
        <v>463890</v>
      </c>
      <c r="J400" s="39">
        <v>12</v>
      </c>
      <c r="K400" s="39">
        <v>124</v>
      </c>
      <c r="L400" s="49">
        <v>409540</v>
      </c>
      <c r="M400" s="14">
        <f t="shared" si="29"/>
        <v>1</v>
      </c>
      <c r="N400" s="14">
        <f t="shared" si="29"/>
        <v>0</v>
      </c>
      <c r="O400" s="50">
        <f t="shared" si="29"/>
        <v>54350</v>
      </c>
    </row>
    <row r="401" spans="2:15" s="4" customFormat="1" x14ac:dyDescent="0.15">
      <c r="B401" s="5"/>
      <c r="C401" s="6" t="s">
        <v>38</v>
      </c>
      <c r="D401" s="3">
        <v>0</v>
      </c>
      <c r="E401" s="35" t="s">
        <v>196</v>
      </c>
      <c r="F401" s="35" t="s">
        <v>196</v>
      </c>
      <c r="G401" s="35" t="s">
        <v>196</v>
      </c>
      <c r="H401" s="35" t="s">
        <v>196</v>
      </c>
      <c r="I401" s="55" t="s">
        <v>196</v>
      </c>
      <c r="J401" s="35" t="s">
        <v>196</v>
      </c>
      <c r="K401" s="35" t="s">
        <v>196</v>
      </c>
      <c r="L401" s="55" t="s">
        <v>196</v>
      </c>
      <c r="M401" s="35" t="s">
        <v>196</v>
      </c>
      <c r="N401" s="35" t="s">
        <v>196</v>
      </c>
      <c r="O401" s="35" t="s">
        <v>196</v>
      </c>
    </row>
    <row r="402" spans="2:15" s="4" customFormat="1" x14ac:dyDescent="0.15">
      <c r="B402" s="5"/>
      <c r="C402" s="6" t="s">
        <v>39</v>
      </c>
      <c r="D402" s="3">
        <v>0</v>
      </c>
      <c r="E402" s="35" t="s">
        <v>196</v>
      </c>
      <c r="F402" s="35" t="s">
        <v>196</v>
      </c>
      <c r="G402" s="35" t="s">
        <v>196</v>
      </c>
      <c r="H402" s="35" t="s">
        <v>196</v>
      </c>
      <c r="I402" s="55" t="s">
        <v>196</v>
      </c>
      <c r="J402" s="35" t="s">
        <v>196</v>
      </c>
      <c r="K402" s="35" t="s">
        <v>196</v>
      </c>
      <c r="L402" s="55" t="s">
        <v>196</v>
      </c>
      <c r="M402" s="35" t="s">
        <v>196</v>
      </c>
      <c r="N402" s="35" t="s">
        <v>196</v>
      </c>
      <c r="O402" s="35" t="s">
        <v>196</v>
      </c>
    </row>
    <row r="403" spans="2:15" s="4" customFormat="1" x14ac:dyDescent="0.15">
      <c r="B403" s="7"/>
      <c r="C403" s="6" t="s">
        <v>40</v>
      </c>
      <c r="D403" s="3">
        <v>0</v>
      </c>
      <c r="E403" s="35" t="s">
        <v>196</v>
      </c>
      <c r="F403" s="35" t="s">
        <v>196</v>
      </c>
      <c r="G403" s="35" t="s">
        <v>196</v>
      </c>
      <c r="H403" s="35" t="s">
        <v>196</v>
      </c>
      <c r="I403" s="55" t="s">
        <v>196</v>
      </c>
      <c r="J403" s="35" t="s">
        <v>196</v>
      </c>
      <c r="K403" s="35" t="s">
        <v>196</v>
      </c>
      <c r="L403" s="55" t="s">
        <v>196</v>
      </c>
      <c r="M403" s="35" t="s">
        <v>196</v>
      </c>
      <c r="N403" s="35" t="s">
        <v>196</v>
      </c>
      <c r="O403" s="35" t="s">
        <v>196</v>
      </c>
    </row>
    <row r="404" spans="2:15" s="4" customFormat="1" x14ac:dyDescent="0.15">
      <c r="B404" s="25" t="s">
        <v>7</v>
      </c>
      <c r="C404" s="23"/>
      <c r="D404" s="38">
        <v>76</v>
      </c>
      <c r="E404" s="39">
        <v>53.25</v>
      </c>
      <c r="F404" s="39">
        <v>5.6244736842105265</v>
      </c>
      <c r="G404" s="39">
        <v>13.736842105263158</v>
      </c>
      <c r="H404" s="39">
        <v>81.013157894736835</v>
      </c>
      <c r="I404" s="49">
        <v>125950</v>
      </c>
      <c r="J404" s="39">
        <v>13.25</v>
      </c>
      <c r="K404" s="39">
        <v>77.671052631578945</v>
      </c>
      <c r="L404" s="49">
        <v>115900</v>
      </c>
      <c r="M404" s="14">
        <f t="shared" si="29"/>
        <v>0.48684210526315752</v>
      </c>
      <c r="N404" s="14">
        <f t="shared" si="29"/>
        <v>3.3421052631578902</v>
      </c>
      <c r="O404" s="50">
        <f t="shared" si="29"/>
        <v>10050</v>
      </c>
    </row>
    <row r="405" spans="2:15" s="4" customFormat="1" x14ac:dyDescent="0.15">
      <c r="B405" s="5"/>
      <c r="C405" s="6" t="s">
        <v>41</v>
      </c>
      <c r="D405" s="38">
        <v>68</v>
      </c>
      <c r="E405" s="39">
        <v>53.294117647058826</v>
      </c>
      <c r="F405" s="39">
        <v>5.3691176470588227</v>
      </c>
      <c r="G405" s="39">
        <v>13.794117647058824</v>
      </c>
      <c r="H405" s="39">
        <v>80.529411764705884</v>
      </c>
      <c r="I405" s="49">
        <v>129360</v>
      </c>
      <c r="J405" s="39">
        <v>13.352941176470589</v>
      </c>
      <c r="K405" s="39">
        <v>78.014705882352942</v>
      </c>
      <c r="L405" s="49">
        <v>120170</v>
      </c>
      <c r="M405" s="14">
        <f t="shared" si="29"/>
        <v>0.4411764705882355</v>
      </c>
      <c r="N405" s="14">
        <f t="shared" si="29"/>
        <v>2.514705882352942</v>
      </c>
      <c r="O405" s="50">
        <f t="shared" si="29"/>
        <v>9190</v>
      </c>
    </row>
    <row r="406" spans="2:15" s="4" customFormat="1" x14ac:dyDescent="0.15">
      <c r="B406" s="5"/>
      <c r="C406" s="6" t="s">
        <v>42</v>
      </c>
      <c r="D406" s="38">
        <v>8</v>
      </c>
      <c r="E406" s="39">
        <v>52.875</v>
      </c>
      <c r="F406" s="39">
        <v>7.7949999999999999</v>
      </c>
      <c r="G406" s="39">
        <v>13.25</v>
      </c>
      <c r="H406" s="39">
        <v>85.125</v>
      </c>
      <c r="I406" s="49">
        <v>96980</v>
      </c>
      <c r="J406" s="39">
        <v>12.375</v>
      </c>
      <c r="K406" s="39">
        <v>74.75</v>
      </c>
      <c r="L406" s="49">
        <v>79570</v>
      </c>
      <c r="M406" s="14">
        <f t="shared" si="29"/>
        <v>0.875</v>
      </c>
      <c r="N406" s="14">
        <f t="shared" si="29"/>
        <v>10.375</v>
      </c>
      <c r="O406" s="50">
        <f t="shared" si="29"/>
        <v>17410</v>
      </c>
    </row>
    <row r="407" spans="2:15" s="4" customFormat="1" x14ac:dyDescent="0.15">
      <c r="B407" s="5"/>
      <c r="C407" s="6" t="s">
        <v>38</v>
      </c>
      <c r="D407" s="3">
        <v>0</v>
      </c>
      <c r="E407" s="35" t="s">
        <v>196</v>
      </c>
      <c r="F407" s="35" t="s">
        <v>196</v>
      </c>
      <c r="G407" s="35" t="s">
        <v>196</v>
      </c>
      <c r="H407" s="35" t="s">
        <v>196</v>
      </c>
      <c r="I407" s="55" t="s">
        <v>196</v>
      </c>
      <c r="J407" s="35" t="s">
        <v>196</v>
      </c>
      <c r="K407" s="35" t="s">
        <v>196</v>
      </c>
      <c r="L407" s="55" t="s">
        <v>196</v>
      </c>
      <c r="M407" s="35" t="s">
        <v>196</v>
      </c>
      <c r="N407" s="35" t="s">
        <v>196</v>
      </c>
      <c r="O407" s="35" t="s">
        <v>196</v>
      </c>
    </row>
    <row r="408" spans="2:15" s="4" customFormat="1" x14ac:dyDescent="0.15">
      <c r="B408" s="5"/>
      <c r="C408" s="6" t="s">
        <v>39</v>
      </c>
      <c r="D408" s="38">
        <v>0</v>
      </c>
      <c r="E408" s="35" t="s">
        <v>196</v>
      </c>
      <c r="F408" s="35" t="s">
        <v>196</v>
      </c>
      <c r="G408" s="35" t="s">
        <v>196</v>
      </c>
      <c r="H408" s="35" t="s">
        <v>196</v>
      </c>
      <c r="I408" s="55" t="s">
        <v>196</v>
      </c>
      <c r="J408" s="35" t="s">
        <v>196</v>
      </c>
      <c r="K408" s="35" t="s">
        <v>196</v>
      </c>
      <c r="L408" s="55" t="s">
        <v>196</v>
      </c>
      <c r="M408" s="35" t="s">
        <v>196</v>
      </c>
      <c r="N408" s="35" t="s">
        <v>196</v>
      </c>
      <c r="O408" s="35" t="s">
        <v>196</v>
      </c>
    </row>
    <row r="409" spans="2:15" s="4" customFormat="1" x14ac:dyDescent="0.15">
      <c r="B409" s="7"/>
      <c r="C409" s="6" t="s">
        <v>40</v>
      </c>
      <c r="D409" s="3">
        <v>0</v>
      </c>
      <c r="E409" s="35" t="s">
        <v>196</v>
      </c>
      <c r="F409" s="35" t="s">
        <v>196</v>
      </c>
      <c r="G409" s="35" t="s">
        <v>196</v>
      </c>
      <c r="H409" s="35" t="s">
        <v>196</v>
      </c>
      <c r="I409" s="55" t="s">
        <v>196</v>
      </c>
      <c r="J409" s="35" t="s">
        <v>196</v>
      </c>
      <c r="K409" s="35" t="s">
        <v>196</v>
      </c>
      <c r="L409" s="55" t="s">
        <v>196</v>
      </c>
      <c r="M409" s="35" t="s">
        <v>196</v>
      </c>
      <c r="N409" s="35" t="s">
        <v>196</v>
      </c>
      <c r="O409" s="35" t="s">
        <v>196</v>
      </c>
    </row>
    <row r="410" spans="2:15" s="4" customFormat="1" x14ac:dyDescent="0.15">
      <c r="B410" s="25" t="s">
        <v>8</v>
      </c>
      <c r="C410" s="23"/>
      <c r="D410" s="38">
        <v>53</v>
      </c>
      <c r="E410" s="39">
        <v>49.169811320754718</v>
      </c>
      <c r="F410" s="39">
        <v>3.9260377358490572</v>
      </c>
      <c r="G410" s="39">
        <v>14.811320754716981</v>
      </c>
      <c r="H410" s="39">
        <v>79.339622641509436</v>
      </c>
      <c r="I410" s="49">
        <v>146980</v>
      </c>
      <c r="J410" s="39">
        <v>15.773584905660377</v>
      </c>
      <c r="K410" s="39">
        <v>82.35849056603773</v>
      </c>
      <c r="L410" s="49">
        <v>144920</v>
      </c>
      <c r="M410" s="14">
        <f t="shared" ref="M410:O438" si="30">G410-J410</f>
        <v>-0.96226415094339579</v>
      </c>
      <c r="N410" s="14">
        <f t="shared" si="30"/>
        <v>-3.0188679245282941</v>
      </c>
      <c r="O410" s="50">
        <f t="shared" si="30"/>
        <v>2060</v>
      </c>
    </row>
    <row r="411" spans="2:15" s="4" customFormat="1" x14ac:dyDescent="0.15">
      <c r="B411" s="5"/>
      <c r="C411" s="6" t="s">
        <v>41</v>
      </c>
      <c r="D411" s="38">
        <v>53</v>
      </c>
      <c r="E411" s="39">
        <v>49.169811320754718</v>
      </c>
      <c r="F411" s="39">
        <v>3.9260377358490572</v>
      </c>
      <c r="G411" s="39">
        <v>14.811320754716981</v>
      </c>
      <c r="H411" s="39">
        <v>79.339622641509436</v>
      </c>
      <c r="I411" s="49">
        <v>146980</v>
      </c>
      <c r="J411" s="39">
        <v>15.773584905660377</v>
      </c>
      <c r="K411" s="39">
        <v>82.35849056603773</v>
      </c>
      <c r="L411" s="49">
        <v>144920</v>
      </c>
      <c r="M411" s="14">
        <f t="shared" si="30"/>
        <v>-0.96226415094339579</v>
      </c>
      <c r="N411" s="14">
        <f t="shared" si="30"/>
        <v>-3.0188679245282941</v>
      </c>
      <c r="O411" s="50">
        <f t="shared" si="30"/>
        <v>2060</v>
      </c>
    </row>
    <row r="412" spans="2:15" s="4" customFormat="1" x14ac:dyDescent="0.15">
      <c r="B412" s="5"/>
      <c r="C412" s="6" t="s">
        <v>42</v>
      </c>
      <c r="D412" s="38">
        <v>0</v>
      </c>
      <c r="E412" s="35" t="s">
        <v>196</v>
      </c>
      <c r="F412" s="35" t="s">
        <v>196</v>
      </c>
      <c r="G412" s="35" t="s">
        <v>196</v>
      </c>
      <c r="H412" s="35" t="s">
        <v>196</v>
      </c>
      <c r="I412" s="55" t="s">
        <v>196</v>
      </c>
      <c r="J412" s="35" t="s">
        <v>196</v>
      </c>
      <c r="K412" s="35" t="s">
        <v>196</v>
      </c>
      <c r="L412" s="55" t="s">
        <v>196</v>
      </c>
      <c r="M412" s="35" t="s">
        <v>196</v>
      </c>
      <c r="N412" s="35" t="s">
        <v>196</v>
      </c>
      <c r="O412" s="35" t="s">
        <v>196</v>
      </c>
    </row>
    <row r="413" spans="2:15" s="4" customFormat="1" x14ac:dyDescent="0.15">
      <c r="B413" s="5"/>
      <c r="C413" s="6" t="s">
        <v>38</v>
      </c>
      <c r="D413" s="38">
        <v>0</v>
      </c>
      <c r="E413" s="35" t="s">
        <v>196</v>
      </c>
      <c r="F413" s="35" t="s">
        <v>196</v>
      </c>
      <c r="G413" s="35" t="s">
        <v>196</v>
      </c>
      <c r="H413" s="35" t="s">
        <v>196</v>
      </c>
      <c r="I413" s="55" t="s">
        <v>196</v>
      </c>
      <c r="J413" s="35" t="s">
        <v>196</v>
      </c>
      <c r="K413" s="35" t="s">
        <v>196</v>
      </c>
      <c r="L413" s="55" t="s">
        <v>196</v>
      </c>
      <c r="M413" s="35" t="s">
        <v>196</v>
      </c>
      <c r="N413" s="35" t="s">
        <v>196</v>
      </c>
      <c r="O413" s="35" t="s">
        <v>196</v>
      </c>
    </row>
    <row r="414" spans="2:15" s="4" customFormat="1" x14ac:dyDescent="0.15">
      <c r="B414" s="5"/>
      <c r="C414" s="6" t="s">
        <v>39</v>
      </c>
      <c r="D414" s="3">
        <v>0</v>
      </c>
      <c r="E414" s="35" t="s">
        <v>196</v>
      </c>
      <c r="F414" s="35" t="s">
        <v>196</v>
      </c>
      <c r="G414" s="35" t="s">
        <v>196</v>
      </c>
      <c r="H414" s="35" t="s">
        <v>196</v>
      </c>
      <c r="I414" s="55" t="s">
        <v>196</v>
      </c>
      <c r="J414" s="35" t="s">
        <v>196</v>
      </c>
      <c r="K414" s="35" t="s">
        <v>196</v>
      </c>
      <c r="L414" s="55" t="s">
        <v>196</v>
      </c>
      <c r="M414" s="35" t="s">
        <v>196</v>
      </c>
      <c r="N414" s="35" t="s">
        <v>196</v>
      </c>
      <c r="O414" s="35" t="s">
        <v>196</v>
      </c>
    </row>
    <row r="415" spans="2:15" s="4" customFormat="1" x14ac:dyDescent="0.15">
      <c r="B415" s="7"/>
      <c r="C415" s="6" t="s">
        <v>40</v>
      </c>
      <c r="D415" s="3">
        <v>0</v>
      </c>
      <c r="E415" s="35" t="s">
        <v>196</v>
      </c>
      <c r="F415" s="35" t="s">
        <v>196</v>
      </c>
      <c r="G415" s="35" t="s">
        <v>196</v>
      </c>
      <c r="H415" s="35" t="s">
        <v>196</v>
      </c>
      <c r="I415" s="55" t="s">
        <v>196</v>
      </c>
      <c r="J415" s="35" t="s">
        <v>196</v>
      </c>
      <c r="K415" s="35" t="s">
        <v>196</v>
      </c>
      <c r="L415" s="55" t="s">
        <v>196</v>
      </c>
      <c r="M415" s="35" t="s">
        <v>196</v>
      </c>
      <c r="N415" s="35" t="s">
        <v>196</v>
      </c>
      <c r="O415" s="35" t="s">
        <v>196</v>
      </c>
    </row>
    <row r="416" spans="2:15" s="4" customFormat="1" x14ac:dyDescent="0.15">
      <c r="B416" s="25" t="s">
        <v>9</v>
      </c>
      <c r="C416" s="23"/>
      <c r="D416" s="38">
        <v>113</v>
      </c>
      <c r="E416" s="39">
        <v>53.026548672566371</v>
      </c>
      <c r="F416" s="39">
        <v>4.3213274336283165</v>
      </c>
      <c r="G416" s="39">
        <v>16.495575221238937</v>
      </c>
      <c r="H416" s="39">
        <v>84.185840707964601</v>
      </c>
      <c r="I416" s="49">
        <v>102640</v>
      </c>
      <c r="J416" s="39">
        <v>16.628318584070797</v>
      </c>
      <c r="K416" s="39">
        <v>85</v>
      </c>
      <c r="L416" s="49">
        <v>96420</v>
      </c>
      <c r="M416" s="14">
        <f t="shared" si="30"/>
        <v>-0.13274336283186017</v>
      </c>
      <c r="N416" s="14">
        <f t="shared" si="30"/>
        <v>-0.81415929203539861</v>
      </c>
      <c r="O416" s="50">
        <f t="shared" si="30"/>
        <v>6220</v>
      </c>
    </row>
    <row r="417" spans="2:15" s="4" customFormat="1" x14ac:dyDescent="0.15">
      <c r="B417" s="5"/>
      <c r="C417" s="6" t="s">
        <v>41</v>
      </c>
      <c r="D417" s="38">
        <v>106</v>
      </c>
      <c r="E417" s="39">
        <v>52.962264150943398</v>
      </c>
      <c r="F417" s="39">
        <v>4.273301886792451</v>
      </c>
      <c r="G417" s="39">
        <v>16.452830188679247</v>
      </c>
      <c r="H417" s="39">
        <v>83.433962264150949</v>
      </c>
      <c r="I417" s="49">
        <v>100360</v>
      </c>
      <c r="J417" s="39">
        <v>16.5</v>
      </c>
      <c r="K417" s="39">
        <v>84.283018867924525</v>
      </c>
      <c r="L417" s="49">
        <v>95710</v>
      </c>
      <c r="M417" s="14">
        <f t="shared" si="30"/>
        <v>-4.7169811320753041E-2</v>
      </c>
      <c r="N417" s="14">
        <f t="shared" si="30"/>
        <v>-0.84905660377357606</v>
      </c>
      <c r="O417" s="50">
        <f t="shared" si="30"/>
        <v>4650</v>
      </c>
    </row>
    <row r="418" spans="2:15" s="4" customFormat="1" x14ac:dyDescent="0.15">
      <c r="B418" s="5"/>
      <c r="C418" s="6" t="s">
        <v>42</v>
      </c>
      <c r="D418" s="38">
        <v>7</v>
      </c>
      <c r="E418" s="39">
        <v>54</v>
      </c>
      <c r="F418" s="39">
        <v>5.048571428571428</v>
      </c>
      <c r="G418" s="39">
        <v>17.142857142857142</v>
      </c>
      <c r="H418" s="39">
        <v>95.571428571428569</v>
      </c>
      <c r="I418" s="49">
        <v>137110</v>
      </c>
      <c r="J418" s="39">
        <v>18.571428571428573</v>
      </c>
      <c r="K418" s="39">
        <v>95.857142857142861</v>
      </c>
      <c r="L418" s="49">
        <v>107100</v>
      </c>
      <c r="M418" s="14">
        <f t="shared" si="30"/>
        <v>-1.4285714285714306</v>
      </c>
      <c r="N418" s="14">
        <f t="shared" si="30"/>
        <v>-0.2857142857142918</v>
      </c>
      <c r="O418" s="50">
        <f t="shared" si="30"/>
        <v>30010</v>
      </c>
    </row>
    <row r="419" spans="2:15" s="4" customFormat="1" x14ac:dyDescent="0.15">
      <c r="B419" s="5"/>
      <c r="C419" s="6" t="s">
        <v>38</v>
      </c>
      <c r="D419" s="3">
        <v>0</v>
      </c>
      <c r="E419" s="35" t="s">
        <v>196</v>
      </c>
      <c r="F419" s="35" t="s">
        <v>196</v>
      </c>
      <c r="G419" s="35" t="s">
        <v>196</v>
      </c>
      <c r="H419" s="35" t="s">
        <v>196</v>
      </c>
      <c r="I419" s="55" t="s">
        <v>196</v>
      </c>
      <c r="J419" s="35" t="s">
        <v>196</v>
      </c>
      <c r="K419" s="35" t="s">
        <v>196</v>
      </c>
      <c r="L419" s="55" t="s">
        <v>196</v>
      </c>
      <c r="M419" s="35" t="s">
        <v>196</v>
      </c>
      <c r="N419" s="35" t="s">
        <v>196</v>
      </c>
      <c r="O419" s="35" t="s">
        <v>196</v>
      </c>
    </row>
    <row r="420" spans="2:15" s="4" customFormat="1" x14ac:dyDescent="0.15">
      <c r="B420" s="5"/>
      <c r="C420" s="6" t="s">
        <v>39</v>
      </c>
      <c r="D420" s="38">
        <v>0</v>
      </c>
      <c r="E420" s="35" t="s">
        <v>196</v>
      </c>
      <c r="F420" s="35" t="s">
        <v>196</v>
      </c>
      <c r="G420" s="35" t="s">
        <v>196</v>
      </c>
      <c r="H420" s="35" t="s">
        <v>196</v>
      </c>
      <c r="I420" s="55" t="s">
        <v>196</v>
      </c>
      <c r="J420" s="35" t="s">
        <v>196</v>
      </c>
      <c r="K420" s="35" t="s">
        <v>196</v>
      </c>
      <c r="L420" s="55" t="s">
        <v>196</v>
      </c>
      <c r="M420" s="35" t="s">
        <v>196</v>
      </c>
      <c r="N420" s="35" t="s">
        <v>196</v>
      </c>
      <c r="O420" s="35" t="s">
        <v>196</v>
      </c>
    </row>
    <row r="421" spans="2:15" s="4" customFormat="1" x14ac:dyDescent="0.15">
      <c r="B421" s="7"/>
      <c r="C421" s="6" t="s">
        <v>40</v>
      </c>
      <c r="D421" s="3">
        <v>0</v>
      </c>
      <c r="E421" s="35" t="s">
        <v>196</v>
      </c>
      <c r="F421" s="35" t="s">
        <v>196</v>
      </c>
      <c r="G421" s="35" t="s">
        <v>196</v>
      </c>
      <c r="H421" s="35" t="s">
        <v>196</v>
      </c>
      <c r="I421" s="55" t="s">
        <v>196</v>
      </c>
      <c r="J421" s="35" t="s">
        <v>196</v>
      </c>
      <c r="K421" s="35" t="s">
        <v>196</v>
      </c>
      <c r="L421" s="55" t="s">
        <v>196</v>
      </c>
      <c r="M421" s="35" t="s">
        <v>196</v>
      </c>
      <c r="N421" s="35" t="s">
        <v>196</v>
      </c>
      <c r="O421" s="35" t="s">
        <v>196</v>
      </c>
    </row>
    <row r="422" spans="2:15" s="4" customFormat="1" x14ac:dyDescent="0.15">
      <c r="B422" s="25" t="s">
        <v>10</v>
      </c>
      <c r="C422" s="23"/>
      <c r="D422" s="38">
        <v>147</v>
      </c>
      <c r="E422" s="39">
        <v>56.14965986394558</v>
      </c>
      <c r="F422" s="39">
        <v>7.2378231292517023</v>
      </c>
      <c r="G422" s="39">
        <v>14.700680272108844</v>
      </c>
      <c r="H422" s="39">
        <v>80.034013605442183</v>
      </c>
      <c r="I422" s="49">
        <v>105940</v>
      </c>
      <c r="J422" s="39">
        <v>15.17687074829932</v>
      </c>
      <c r="K422" s="39">
        <v>81.278911564625844</v>
      </c>
      <c r="L422" s="49">
        <v>99050</v>
      </c>
      <c r="M422" s="14">
        <f t="shared" si="30"/>
        <v>-0.47619047619047628</v>
      </c>
      <c r="N422" s="14">
        <f t="shared" si="30"/>
        <v>-1.2448979591836604</v>
      </c>
      <c r="O422" s="50">
        <f t="shared" si="30"/>
        <v>6890</v>
      </c>
    </row>
    <row r="423" spans="2:15" s="4" customFormat="1" x14ac:dyDescent="0.15">
      <c r="B423" s="5"/>
      <c r="C423" s="6" t="s">
        <v>41</v>
      </c>
      <c r="D423" s="38">
        <v>115</v>
      </c>
      <c r="E423" s="39">
        <v>55.826086956521742</v>
      </c>
      <c r="F423" s="39">
        <v>6.6013913043478256</v>
      </c>
      <c r="G423" s="39">
        <v>14.521739130434783</v>
      </c>
      <c r="H423" s="39">
        <v>78.2</v>
      </c>
      <c r="I423" s="49">
        <v>104340</v>
      </c>
      <c r="J423" s="39">
        <v>14.965217391304348</v>
      </c>
      <c r="K423" s="39">
        <v>79.591304347826082</v>
      </c>
      <c r="L423" s="49">
        <v>96800</v>
      </c>
      <c r="M423" s="14">
        <f t="shared" si="30"/>
        <v>-0.44347826086956488</v>
      </c>
      <c r="N423" s="14">
        <f t="shared" si="30"/>
        <v>-1.3913043478260789</v>
      </c>
      <c r="O423" s="50">
        <f t="shared" si="30"/>
        <v>7540</v>
      </c>
    </row>
    <row r="424" spans="2:15" s="4" customFormat="1" x14ac:dyDescent="0.15">
      <c r="B424" s="5"/>
      <c r="C424" s="6" t="s">
        <v>42</v>
      </c>
      <c r="D424" s="38">
        <v>29</v>
      </c>
      <c r="E424" s="39">
        <v>57.620689655172413</v>
      </c>
      <c r="F424" s="39">
        <v>9.6455172413793093</v>
      </c>
      <c r="G424" s="39">
        <v>15.827586206896552</v>
      </c>
      <c r="H424" s="39">
        <v>90</v>
      </c>
      <c r="I424" s="49">
        <v>115340</v>
      </c>
      <c r="J424" s="39">
        <v>16.344827586206897</v>
      </c>
      <c r="K424" s="39">
        <v>90.034482758620683</v>
      </c>
      <c r="L424" s="49">
        <v>109570</v>
      </c>
      <c r="M424" s="14">
        <f t="shared" si="30"/>
        <v>-0.5172413793103452</v>
      </c>
      <c r="N424" s="14">
        <f t="shared" si="30"/>
        <v>-3.4482758620683285E-2</v>
      </c>
      <c r="O424" s="50">
        <f t="shared" si="30"/>
        <v>5770</v>
      </c>
    </row>
    <row r="425" spans="2:15" s="4" customFormat="1" x14ac:dyDescent="0.15">
      <c r="B425" s="5"/>
      <c r="C425" s="6" t="s">
        <v>38</v>
      </c>
      <c r="D425" s="38">
        <v>3</v>
      </c>
      <c r="E425" s="39">
        <v>54.333333333333336</v>
      </c>
      <c r="F425" s="39">
        <v>8.36</v>
      </c>
      <c r="G425" s="39">
        <v>10.666666666666666</v>
      </c>
      <c r="H425" s="39">
        <v>54</v>
      </c>
      <c r="I425" s="49">
        <v>76200</v>
      </c>
      <c r="J425" s="39">
        <v>12</v>
      </c>
      <c r="K425" s="39">
        <v>61.333333333333336</v>
      </c>
      <c r="L425" s="49">
        <v>83470</v>
      </c>
      <c r="M425" s="14">
        <f t="shared" si="30"/>
        <v>-1.3333333333333339</v>
      </c>
      <c r="N425" s="14">
        <f t="shared" si="30"/>
        <v>-7.3333333333333357</v>
      </c>
      <c r="O425" s="50">
        <f t="shared" si="30"/>
        <v>-7270</v>
      </c>
    </row>
    <row r="426" spans="2:15" s="4" customFormat="1" x14ac:dyDescent="0.15">
      <c r="B426" s="5"/>
      <c r="C426" s="6" t="s">
        <v>39</v>
      </c>
      <c r="D426" s="38">
        <v>0</v>
      </c>
      <c r="E426" s="35" t="s">
        <v>196</v>
      </c>
      <c r="F426" s="35" t="s">
        <v>196</v>
      </c>
      <c r="G426" s="35" t="s">
        <v>196</v>
      </c>
      <c r="H426" s="35" t="s">
        <v>196</v>
      </c>
      <c r="I426" s="55" t="s">
        <v>196</v>
      </c>
      <c r="J426" s="35" t="s">
        <v>196</v>
      </c>
      <c r="K426" s="35" t="s">
        <v>196</v>
      </c>
      <c r="L426" s="55" t="s">
        <v>196</v>
      </c>
      <c r="M426" s="35" t="s">
        <v>196</v>
      </c>
      <c r="N426" s="35" t="s">
        <v>196</v>
      </c>
      <c r="O426" s="35" t="s">
        <v>196</v>
      </c>
    </row>
    <row r="427" spans="2:15" s="4" customFormat="1" x14ac:dyDescent="0.15">
      <c r="B427" s="7"/>
      <c r="C427" s="6" t="s">
        <v>40</v>
      </c>
      <c r="D427" s="3">
        <v>0</v>
      </c>
      <c r="E427" s="35" t="s">
        <v>196</v>
      </c>
      <c r="F427" s="35" t="s">
        <v>196</v>
      </c>
      <c r="G427" s="35" t="s">
        <v>196</v>
      </c>
      <c r="H427" s="35" t="s">
        <v>196</v>
      </c>
      <c r="I427" s="55" t="s">
        <v>196</v>
      </c>
      <c r="J427" s="35" t="s">
        <v>196</v>
      </c>
      <c r="K427" s="35" t="s">
        <v>196</v>
      </c>
      <c r="L427" s="55" t="s">
        <v>196</v>
      </c>
      <c r="M427" s="35" t="s">
        <v>196</v>
      </c>
      <c r="N427" s="35" t="s">
        <v>196</v>
      </c>
      <c r="O427" s="35" t="s">
        <v>196</v>
      </c>
    </row>
    <row r="428" spans="2:15" s="4" customFormat="1" x14ac:dyDescent="0.15">
      <c r="B428" s="25" t="s">
        <v>11</v>
      </c>
      <c r="C428" s="23"/>
      <c r="D428" s="38">
        <v>189</v>
      </c>
      <c r="E428" s="39">
        <v>63.285714285714285</v>
      </c>
      <c r="F428" s="39">
        <v>6.3558730158730175</v>
      </c>
      <c r="G428" s="39">
        <v>11.751322751322752</v>
      </c>
      <c r="H428" s="39">
        <v>66.338624338624342</v>
      </c>
      <c r="I428" s="49">
        <v>96920</v>
      </c>
      <c r="J428" s="39">
        <v>11.761904761904763</v>
      </c>
      <c r="K428" s="39">
        <v>66.396825396825392</v>
      </c>
      <c r="L428" s="49">
        <v>95020</v>
      </c>
      <c r="M428" s="14">
        <f t="shared" si="30"/>
        <v>-1.0582010582011137E-2</v>
      </c>
      <c r="N428" s="14">
        <f t="shared" si="30"/>
        <v>-5.8201058201049705E-2</v>
      </c>
      <c r="O428" s="50">
        <f t="shared" si="30"/>
        <v>1900</v>
      </c>
    </row>
    <row r="429" spans="2:15" s="4" customFormat="1" x14ac:dyDescent="0.15">
      <c r="B429" s="5"/>
      <c r="C429" s="6" t="s">
        <v>43</v>
      </c>
      <c r="D429" s="38">
        <v>17</v>
      </c>
      <c r="E429" s="39">
        <v>55.352941176470587</v>
      </c>
      <c r="F429" s="39">
        <v>5.5311764705882354</v>
      </c>
      <c r="G429" s="39">
        <v>10.294117647058824</v>
      </c>
      <c r="H429" s="39">
        <v>57</v>
      </c>
      <c r="I429" s="49">
        <v>79990</v>
      </c>
      <c r="J429" s="39">
        <v>9.4117647058823533</v>
      </c>
      <c r="K429" s="39">
        <v>50.764705882352942</v>
      </c>
      <c r="L429" s="49">
        <v>95350</v>
      </c>
      <c r="M429" s="14">
        <f t="shared" si="30"/>
        <v>0.88235294117647101</v>
      </c>
      <c r="N429" s="14">
        <f t="shared" si="30"/>
        <v>6.235294117647058</v>
      </c>
      <c r="O429" s="50">
        <f t="shared" si="30"/>
        <v>-15360</v>
      </c>
    </row>
    <row r="430" spans="2:15" s="4" customFormat="1" x14ac:dyDescent="0.15">
      <c r="B430" s="5"/>
      <c r="C430" s="6" t="s">
        <v>44</v>
      </c>
      <c r="D430" s="38">
        <v>24</v>
      </c>
      <c r="E430" s="39">
        <v>68.041666666666671</v>
      </c>
      <c r="F430" s="39">
        <v>5.0637499999999998</v>
      </c>
      <c r="G430" s="39">
        <v>9.7916666666666661</v>
      </c>
      <c r="H430" s="39">
        <v>57.75</v>
      </c>
      <c r="I430" s="49">
        <v>95470</v>
      </c>
      <c r="J430" s="39">
        <v>10</v>
      </c>
      <c r="K430" s="39">
        <v>59.75</v>
      </c>
      <c r="L430" s="49">
        <v>108790</v>
      </c>
      <c r="M430" s="14">
        <f t="shared" si="30"/>
        <v>-0.20833333333333393</v>
      </c>
      <c r="N430" s="14">
        <f t="shared" si="30"/>
        <v>-2</v>
      </c>
      <c r="O430" s="50">
        <f t="shared" si="30"/>
        <v>-13320</v>
      </c>
    </row>
    <row r="431" spans="2:15" s="4" customFormat="1" x14ac:dyDescent="0.15">
      <c r="B431" s="5"/>
      <c r="C431" s="6" t="s">
        <v>45</v>
      </c>
      <c r="D431" s="38">
        <v>14</v>
      </c>
      <c r="E431" s="39">
        <v>70.428571428571431</v>
      </c>
      <c r="F431" s="39">
        <v>6.9907142857142857</v>
      </c>
      <c r="G431" s="39">
        <v>13.357142857142858</v>
      </c>
      <c r="H431" s="39">
        <v>59</v>
      </c>
      <c r="I431" s="49">
        <v>71060</v>
      </c>
      <c r="J431" s="39">
        <v>13.357142857142858</v>
      </c>
      <c r="K431" s="39">
        <v>57.142857142857146</v>
      </c>
      <c r="L431" s="49">
        <v>63720</v>
      </c>
      <c r="M431" s="14">
        <f t="shared" si="30"/>
        <v>0</v>
      </c>
      <c r="N431" s="14">
        <f t="shared" si="30"/>
        <v>1.8571428571428541</v>
      </c>
      <c r="O431" s="50">
        <f t="shared" si="30"/>
        <v>7340</v>
      </c>
    </row>
    <row r="432" spans="2:15" s="4" customFormat="1" x14ac:dyDescent="0.15">
      <c r="B432" s="5"/>
      <c r="C432" s="6" t="s">
        <v>46</v>
      </c>
      <c r="D432" s="38">
        <v>11</v>
      </c>
      <c r="E432" s="39">
        <v>66.272727272727266</v>
      </c>
      <c r="F432" s="39">
        <v>6.6090909090909093</v>
      </c>
      <c r="G432" s="39">
        <v>13.636363636363637</v>
      </c>
      <c r="H432" s="39">
        <v>69</v>
      </c>
      <c r="I432" s="49">
        <v>103590</v>
      </c>
      <c r="J432" s="39">
        <v>13.727272727272727</v>
      </c>
      <c r="K432" s="39">
        <v>67.36363636363636</v>
      </c>
      <c r="L432" s="49">
        <v>86980</v>
      </c>
      <c r="M432" s="14">
        <f t="shared" si="30"/>
        <v>-9.090909090908994E-2</v>
      </c>
      <c r="N432" s="14">
        <f t="shared" si="30"/>
        <v>1.6363636363636402</v>
      </c>
      <c r="O432" s="50">
        <f t="shared" si="30"/>
        <v>16610</v>
      </c>
    </row>
    <row r="433" spans="2:15" s="4" customFormat="1" x14ac:dyDescent="0.15">
      <c r="B433" s="5"/>
      <c r="C433" s="6" t="s">
        <v>47</v>
      </c>
      <c r="D433" s="38">
        <v>26</v>
      </c>
      <c r="E433" s="39">
        <v>61.153846153846153</v>
      </c>
      <c r="F433" s="39">
        <v>7.79</v>
      </c>
      <c r="G433" s="39">
        <v>12.26923076923077</v>
      </c>
      <c r="H433" s="39">
        <v>60.769230769230766</v>
      </c>
      <c r="I433" s="49">
        <v>76330</v>
      </c>
      <c r="J433" s="39">
        <v>12.076923076923077</v>
      </c>
      <c r="K433" s="39">
        <v>59.653846153846153</v>
      </c>
      <c r="L433" s="49">
        <v>76980</v>
      </c>
      <c r="M433" s="14">
        <f t="shared" si="30"/>
        <v>0.1923076923076934</v>
      </c>
      <c r="N433" s="14">
        <f t="shared" si="30"/>
        <v>1.1153846153846132</v>
      </c>
      <c r="O433" s="50">
        <f t="shared" si="30"/>
        <v>-650</v>
      </c>
    </row>
    <row r="434" spans="2:15" s="4" customFormat="1" x14ac:dyDescent="0.15">
      <c r="B434" s="5"/>
      <c r="C434" s="6" t="s">
        <v>48</v>
      </c>
      <c r="D434" s="38">
        <v>10</v>
      </c>
      <c r="E434" s="39">
        <v>64</v>
      </c>
      <c r="F434" s="39">
        <v>5.169999999999999</v>
      </c>
      <c r="G434" s="39">
        <v>13.1</v>
      </c>
      <c r="H434" s="39">
        <v>75</v>
      </c>
      <c r="I434" s="49">
        <v>88600</v>
      </c>
      <c r="J434" s="39">
        <v>14</v>
      </c>
      <c r="K434" s="39">
        <v>77.3</v>
      </c>
      <c r="L434" s="49">
        <v>91490</v>
      </c>
      <c r="M434" s="14">
        <f t="shared" si="30"/>
        <v>-0.90000000000000036</v>
      </c>
      <c r="N434" s="14">
        <f t="shared" si="30"/>
        <v>-2.2999999999999972</v>
      </c>
      <c r="O434" s="50">
        <f t="shared" si="30"/>
        <v>-2890</v>
      </c>
    </row>
    <row r="435" spans="2:15" s="4" customFormat="1" x14ac:dyDescent="0.15">
      <c r="B435" s="5"/>
      <c r="C435" s="6" t="s">
        <v>49</v>
      </c>
      <c r="D435" s="38">
        <v>17</v>
      </c>
      <c r="E435" s="39">
        <v>60.058823529411768</v>
      </c>
      <c r="F435" s="39">
        <v>5.3458823529411772</v>
      </c>
      <c r="G435" s="39">
        <v>10.470588235294118</v>
      </c>
      <c r="H435" s="39">
        <v>76</v>
      </c>
      <c r="I435" s="49">
        <v>111760</v>
      </c>
      <c r="J435" s="39">
        <v>11</v>
      </c>
      <c r="K435" s="39">
        <v>77.17647058823529</v>
      </c>
      <c r="L435" s="49">
        <v>111470</v>
      </c>
      <c r="M435" s="14">
        <f t="shared" si="30"/>
        <v>-0.52941176470588225</v>
      </c>
      <c r="N435" s="14">
        <f t="shared" si="30"/>
        <v>-1.1764705882352899</v>
      </c>
      <c r="O435" s="50">
        <f t="shared" si="30"/>
        <v>290</v>
      </c>
    </row>
    <row r="436" spans="2:15" s="4" customFormat="1" x14ac:dyDescent="0.15">
      <c r="B436" s="5"/>
      <c r="C436" s="6" t="s">
        <v>50</v>
      </c>
      <c r="D436" s="38">
        <v>23</v>
      </c>
      <c r="E436" s="39">
        <v>60.260869565217391</v>
      </c>
      <c r="F436" s="39">
        <v>6.0630434782608686</v>
      </c>
      <c r="G436" s="39">
        <v>9.7826086956521738</v>
      </c>
      <c r="H436" s="39">
        <v>65.130434782608702</v>
      </c>
      <c r="I436" s="49">
        <v>109880</v>
      </c>
      <c r="J436" s="39">
        <v>10.304347826086957</v>
      </c>
      <c r="K436" s="39">
        <v>69.043478260869563</v>
      </c>
      <c r="L436" s="49">
        <v>104980</v>
      </c>
      <c r="M436" s="14">
        <f t="shared" si="30"/>
        <v>-0.52173913043478315</v>
      </c>
      <c r="N436" s="14">
        <f t="shared" si="30"/>
        <v>-3.9130434782608603</v>
      </c>
      <c r="O436" s="50">
        <f t="shared" si="30"/>
        <v>4900</v>
      </c>
    </row>
    <row r="437" spans="2:15" s="4" customFormat="1" x14ac:dyDescent="0.15">
      <c r="B437" s="5"/>
      <c r="C437" s="6" t="s">
        <v>51</v>
      </c>
      <c r="D437" s="38">
        <v>27</v>
      </c>
      <c r="E437" s="39">
        <v>62.111111111111114</v>
      </c>
      <c r="F437" s="39">
        <v>6.0525925925925907</v>
      </c>
      <c r="G437" s="39">
        <v>11.851851851851851</v>
      </c>
      <c r="H437" s="39">
        <v>72.370370370370367</v>
      </c>
      <c r="I437" s="49">
        <v>100950</v>
      </c>
      <c r="J437" s="39">
        <v>11.25925925925926</v>
      </c>
      <c r="K437" s="39">
        <v>73.592592592592595</v>
      </c>
      <c r="L437" s="49">
        <v>93920</v>
      </c>
      <c r="M437" s="14">
        <f t="shared" si="30"/>
        <v>0.59259259259259167</v>
      </c>
      <c r="N437" s="14">
        <f t="shared" si="30"/>
        <v>-1.2222222222222285</v>
      </c>
      <c r="O437" s="50">
        <f t="shared" si="30"/>
        <v>7030</v>
      </c>
    </row>
    <row r="438" spans="2:15" s="4" customFormat="1" x14ac:dyDescent="0.15">
      <c r="B438" s="7"/>
      <c r="C438" s="6" t="s">
        <v>52</v>
      </c>
      <c r="D438" s="38">
        <v>20</v>
      </c>
      <c r="E438" s="39">
        <v>67.900000000000006</v>
      </c>
      <c r="F438" s="39">
        <v>8.3569999999999993</v>
      </c>
      <c r="G438" s="39">
        <v>15.05</v>
      </c>
      <c r="H438" s="39">
        <v>76.2</v>
      </c>
      <c r="I438" s="49">
        <v>125450</v>
      </c>
      <c r="J438" s="39">
        <v>15.15</v>
      </c>
      <c r="K438" s="39">
        <v>75</v>
      </c>
      <c r="L438" s="49">
        <v>105830</v>
      </c>
      <c r="M438" s="14">
        <f t="shared" si="30"/>
        <v>-9.9999999999999645E-2</v>
      </c>
      <c r="N438" s="14">
        <f t="shared" si="30"/>
        <v>1.2000000000000028</v>
      </c>
      <c r="O438" s="50">
        <f t="shared" si="30"/>
        <v>19620</v>
      </c>
    </row>
    <row r="439" spans="2:15" s="4" customFormat="1" x14ac:dyDescent="0.15">
      <c r="B439" s="25" t="s">
        <v>21</v>
      </c>
      <c r="C439" s="23"/>
      <c r="D439" s="38">
        <v>94</v>
      </c>
      <c r="E439" s="39">
        <v>58.393617021276597</v>
      </c>
      <c r="F439" s="39">
        <v>4.3605319148936177</v>
      </c>
      <c r="G439" s="39">
        <v>13</v>
      </c>
      <c r="H439" s="39">
        <v>72.861702127659569</v>
      </c>
      <c r="I439" s="49">
        <v>100350</v>
      </c>
      <c r="J439" s="39">
        <v>12.851063829787234</v>
      </c>
      <c r="K439" s="39">
        <v>73.765957446808514</v>
      </c>
      <c r="L439" s="49">
        <v>96240</v>
      </c>
      <c r="M439" s="14">
        <f t="shared" ref="M439:O470" si="31">G439-J439</f>
        <v>0.14893617021276562</v>
      </c>
      <c r="N439" s="14">
        <f t="shared" si="31"/>
        <v>-0.90425531914894464</v>
      </c>
      <c r="O439" s="50">
        <f t="shared" si="31"/>
        <v>4110</v>
      </c>
    </row>
    <row r="440" spans="2:15" s="4" customFormat="1" x14ac:dyDescent="0.15">
      <c r="B440" s="5"/>
      <c r="C440" s="6" t="s">
        <v>43</v>
      </c>
      <c r="D440" s="38">
        <v>0</v>
      </c>
      <c r="E440" s="35" t="s">
        <v>196</v>
      </c>
      <c r="F440" s="35" t="s">
        <v>196</v>
      </c>
      <c r="G440" s="35" t="s">
        <v>196</v>
      </c>
      <c r="H440" s="35" t="s">
        <v>196</v>
      </c>
      <c r="I440" s="55" t="s">
        <v>196</v>
      </c>
      <c r="J440" s="35" t="s">
        <v>196</v>
      </c>
      <c r="K440" s="35" t="s">
        <v>196</v>
      </c>
      <c r="L440" s="55" t="s">
        <v>196</v>
      </c>
      <c r="M440" s="35" t="s">
        <v>196</v>
      </c>
      <c r="N440" s="35" t="s">
        <v>196</v>
      </c>
      <c r="O440" s="35" t="s">
        <v>196</v>
      </c>
    </row>
    <row r="441" spans="2:15" s="4" customFormat="1" x14ac:dyDescent="0.15">
      <c r="B441" s="5"/>
      <c r="C441" s="6" t="s">
        <v>44</v>
      </c>
      <c r="D441" s="3">
        <v>1</v>
      </c>
      <c r="E441" s="15">
        <v>46</v>
      </c>
      <c r="F441" s="15">
        <v>2.0299999999999998</v>
      </c>
      <c r="G441" s="15">
        <v>20</v>
      </c>
      <c r="H441" s="15">
        <v>65</v>
      </c>
      <c r="I441" s="55">
        <v>69730</v>
      </c>
      <c r="J441" s="15">
        <v>20</v>
      </c>
      <c r="K441" s="15">
        <v>62</v>
      </c>
      <c r="L441" s="55">
        <v>65600</v>
      </c>
      <c r="M441" s="14">
        <f t="shared" si="31"/>
        <v>0</v>
      </c>
      <c r="N441" s="14">
        <f t="shared" si="31"/>
        <v>3</v>
      </c>
      <c r="O441" s="50">
        <f t="shared" si="31"/>
        <v>4130</v>
      </c>
    </row>
    <row r="442" spans="2:15" s="4" customFormat="1" x14ac:dyDescent="0.15">
      <c r="B442" s="5"/>
      <c r="C442" s="6" t="s">
        <v>45</v>
      </c>
      <c r="D442" s="38">
        <v>8</v>
      </c>
      <c r="E442" s="39">
        <v>68.125</v>
      </c>
      <c r="F442" s="39">
        <v>9.1887500000000006</v>
      </c>
      <c r="G442" s="39">
        <v>14.25</v>
      </c>
      <c r="H442" s="39">
        <v>92.125</v>
      </c>
      <c r="I442" s="49">
        <v>124140</v>
      </c>
      <c r="J442" s="39">
        <v>13</v>
      </c>
      <c r="K442" s="39">
        <v>86.5</v>
      </c>
      <c r="L442" s="49">
        <v>118680</v>
      </c>
      <c r="M442" s="14">
        <f t="shared" si="31"/>
        <v>1.25</v>
      </c>
      <c r="N442" s="14">
        <f t="shared" si="31"/>
        <v>5.625</v>
      </c>
      <c r="O442" s="50">
        <f t="shared" si="31"/>
        <v>5460</v>
      </c>
    </row>
    <row r="443" spans="2:15" s="4" customFormat="1" x14ac:dyDescent="0.15">
      <c r="B443" s="5"/>
      <c r="C443" s="6" t="s">
        <v>46</v>
      </c>
      <c r="D443" s="38">
        <v>13</v>
      </c>
      <c r="E443" s="39">
        <v>61.153846153846153</v>
      </c>
      <c r="F443" s="39">
        <v>4.9192307692307686</v>
      </c>
      <c r="G443" s="39">
        <v>13.846153846153847</v>
      </c>
      <c r="H443" s="39">
        <v>73.615384615384613</v>
      </c>
      <c r="I443" s="49">
        <v>113800</v>
      </c>
      <c r="J443" s="39">
        <v>15.23076923076923</v>
      </c>
      <c r="K443" s="39">
        <v>77.384615384615387</v>
      </c>
      <c r="L443" s="49">
        <v>115310</v>
      </c>
      <c r="M443" s="14">
        <f t="shared" si="31"/>
        <v>-1.3846153846153832</v>
      </c>
      <c r="N443" s="14">
        <f t="shared" si="31"/>
        <v>-3.7692307692307736</v>
      </c>
      <c r="O443" s="50">
        <f t="shared" si="31"/>
        <v>-1510</v>
      </c>
    </row>
    <row r="444" spans="2:15" s="4" customFormat="1" x14ac:dyDescent="0.15">
      <c r="B444" s="5"/>
      <c r="C444" s="6" t="s">
        <v>47</v>
      </c>
      <c r="D444" s="38">
        <v>41</v>
      </c>
      <c r="E444" s="39">
        <v>57.292682926829265</v>
      </c>
      <c r="F444" s="39">
        <v>3.3070731707317069</v>
      </c>
      <c r="G444" s="39">
        <v>11.780487804878049</v>
      </c>
      <c r="H444" s="39">
        <v>67.780487804878049</v>
      </c>
      <c r="I444" s="49">
        <v>89370</v>
      </c>
      <c r="J444" s="39">
        <v>11.902439024390244</v>
      </c>
      <c r="K444" s="39">
        <v>70.219512195121951</v>
      </c>
      <c r="L444" s="49">
        <v>88340</v>
      </c>
      <c r="M444" s="14">
        <f t="shared" si="31"/>
        <v>-0.12195121951219434</v>
      </c>
      <c r="N444" s="14">
        <f t="shared" si="31"/>
        <v>-2.4390243902439011</v>
      </c>
      <c r="O444" s="50">
        <f t="shared" si="31"/>
        <v>1030</v>
      </c>
    </row>
    <row r="445" spans="2:15" s="4" customFormat="1" x14ac:dyDescent="0.15">
      <c r="B445" s="5"/>
      <c r="C445" s="6" t="s">
        <v>48</v>
      </c>
      <c r="D445" s="3">
        <v>3</v>
      </c>
      <c r="E445" s="15">
        <v>69</v>
      </c>
      <c r="F445" s="15">
        <v>4.0633333333333335</v>
      </c>
      <c r="G445" s="15">
        <v>13.666666666666666</v>
      </c>
      <c r="H445" s="15">
        <v>71</v>
      </c>
      <c r="I445" s="55">
        <v>82970</v>
      </c>
      <c r="J445" s="15">
        <v>10.333333333333334</v>
      </c>
      <c r="K445" s="15">
        <v>54.333333333333336</v>
      </c>
      <c r="L445" s="55">
        <v>79620</v>
      </c>
      <c r="M445" s="14">
        <f t="shared" si="31"/>
        <v>3.3333333333333321</v>
      </c>
      <c r="N445" s="14">
        <f t="shared" si="31"/>
        <v>16.666666666666664</v>
      </c>
      <c r="O445" s="50">
        <f t="shared" si="31"/>
        <v>3350</v>
      </c>
    </row>
    <row r="446" spans="2:15" s="4" customFormat="1" x14ac:dyDescent="0.15">
      <c r="B446" s="5"/>
      <c r="C446" s="6" t="s">
        <v>49</v>
      </c>
      <c r="D446" s="38">
        <v>4</v>
      </c>
      <c r="E446" s="39">
        <v>49.5</v>
      </c>
      <c r="F446" s="39">
        <v>6.0824999999999996</v>
      </c>
      <c r="G446" s="39">
        <v>14.75</v>
      </c>
      <c r="H446" s="39">
        <v>79.5</v>
      </c>
      <c r="I446" s="49">
        <v>93540</v>
      </c>
      <c r="J446" s="39">
        <v>14.5</v>
      </c>
      <c r="K446" s="39">
        <v>78.5</v>
      </c>
      <c r="L446" s="49">
        <v>84000</v>
      </c>
      <c r="M446" s="14">
        <f t="shared" si="31"/>
        <v>0.25</v>
      </c>
      <c r="N446" s="14">
        <f t="shared" si="31"/>
        <v>1</v>
      </c>
      <c r="O446" s="50">
        <f t="shared" si="31"/>
        <v>9540</v>
      </c>
    </row>
    <row r="447" spans="2:15" s="4" customFormat="1" x14ac:dyDescent="0.15">
      <c r="B447" s="5"/>
      <c r="C447" s="6" t="s">
        <v>50</v>
      </c>
      <c r="D447" s="38">
        <v>19</v>
      </c>
      <c r="E447" s="39">
        <v>57.263157894736842</v>
      </c>
      <c r="F447" s="39">
        <v>4.4742105263157894</v>
      </c>
      <c r="G447" s="39">
        <v>12.105263157894736</v>
      </c>
      <c r="H447" s="39">
        <v>69.684210526315795</v>
      </c>
      <c r="I447" s="49">
        <v>95270</v>
      </c>
      <c r="J447" s="39">
        <v>11.736842105263158</v>
      </c>
      <c r="K447" s="39">
        <v>73.684210526315795</v>
      </c>
      <c r="L447" s="49">
        <v>86520</v>
      </c>
      <c r="M447" s="14">
        <f t="shared" si="31"/>
        <v>0.36842105263157876</v>
      </c>
      <c r="N447" s="14">
        <f t="shared" si="31"/>
        <v>-4</v>
      </c>
      <c r="O447" s="50">
        <f t="shared" si="31"/>
        <v>8750</v>
      </c>
    </row>
    <row r="448" spans="2:15" s="4" customFormat="1" x14ac:dyDescent="0.15">
      <c r="B448" s="5"/>
      <c r="C448" s="6" t="s">
        <v>51</v>
      </c>
      <c r="D448" s="3">
        <v>3</v>
      </c>
      <c r="E448" s="15">
        <v>51</v>
      </c>
      <c r="F448" s="15">
        <v>3.063333333333333</v>
      </c>
      <c r="G448" s="15">
        <v>17.666666666666668</v>
      </c>
      <c r="H448" s="15">
        <v>87.666666666666671</v>
      </c>
      <c r="I448" s="55">
        <v>178470</v>
      </c>
      <c r="J448" s="15">
        <v>16.333333333333332</v>
      </c>
      <c r="K448" s="15">
        <v>79</v>
      </c>
      <c r="L448" s="55">
        <v>153510</v>
      </c>
      <c r="M448" s="14">
        <f t="shared" si="31"/>
        <v>1.3333333333333357</v>
      </c>
      <c r="N448" s="14">
        <f t="shared" si="31"/>
        <v>8.6666666666666714</v>
      </c>
      <c r="O448" s="50">
        <f t="shared" si="31"/>
        <v>24960</v>
      </c>
    </row>
    <row r="449" spans="2:15" s="4" customFormat="1" x14ac:dyDescent="0.15">
      <c r="B449" s="7"/>
      <c r="C449" s="6" t="s">
        <v>52</v>
      </c>
      <c r="D449" s="3">
        <v>2</v>
      </c>
      <c r="E449" s="15">
        <v>54</v>
      </c>
      <c r="F449" s="15">
        <v>2.0449999999999999</v>
      </c>
      <c r="G449" s="15">
        <v>21</v>
      </c>
      <c r="H449" s="15">
        <v>96.5</v>
      </c>
      <c r="I449" s="55">
        <v>129220</v>
      </c>
      <c r="J449" s="15">
        <v>18.5</v>
      </c>
      <c r="K449" s="15">
        <v>90.5</v>
      </c>
      <c r="L449" s="55">
        <v>115780</v>
      </c>
      <c r="M449" s="14">
        <f t="shared" si="31"/>
        <v>2.5</v>
      </c>
      <c r="N449" s="14">
        <f t="shared" si="31"/>
        <v>6</v>
      </c>
      <c r="O449" s="50">
        <f t="shared" si="31"/>
        <v>13440</v>
      </c>
    </row>
    <row r="450" spans="2:15" s="4" customFormat="1" x14ac:dyDescent="0.15">
      <c r="B450" s="25" t="s">
        <v>12</v>
      </c>
      <c r="C450" s="23"/>
      <c r="D450" s="38">
        <v>125</v>
      </c>
      <c r="E450" s="39">
        <v>63.536000000000001</v>
      </c>
      <c r="F450" s="39">
        <v>6.9588000000000001</v>
      </c>
      <c r="G450" s="39">
        <v>14.071999999999999</v>
      </c>
      <c r="H450" s="39">
        <v>68.52</v>
      </c>
      <c r="I450" s="49">
        <v>95520</v>
      </c>
      <c r="J450" s="39">
        <v>14.407999999999999</v>
      </c>
      <c r="K450" s="39">
        <v>70.040000000000006</v>
      </c>
      <c r="L450" s="49">
        <v>96120</v>
      </c>
      <c r="M450" s="14">
        <f t="shared" si="31"/>
        <v>-0.3360000000000003</v>
      </c>
      <c r="N450" s="14">
        <f t="shared" si="31"/>
        <v>-1.5200000000000102</v>
      </c>
      <c r="O450" s="50">
        <f t="shared" si="31"/>
        <v>-600</v>
      </c>
    </row>
    <row r="451" spans="2:15" s="4" customFormat="1" x14ac:dyDescent="0.15">
      <c r="B451" s="5"/>
      <c r="C451" s="6" t="s">
        <v>43</v>
      </c>
      <c r="D451" s="38">
        <v>6</v>
      </c>
      <c r="E451" s="39">
        <v>62.666666666666664</v>
      </c>
      <c r="F451" s="39">
        <v>6.9016666666666664</v>
      </c>
      <c r="G451" s="39">
        <v>12.5</v>
      </c>
      <c r="H451" s="39">
        <v>76.166666666666671</v>
      </c>
      <c r="I451" s="49">
        <v>134450</v>
      </c>
      <c r="J451" s="39">
        <v>14</v>
      </c>
      <c r="K451" s="39">
        <v>96.5</v>
      </c>
      <c r="L451" s="49">
        <v>152970</v>
      </c>
      <c r="M451" s="14">
        <f t="shared" si="31"/>
        <v>-1.5</v>
      </c>
      <c r="N451" s="14">
        <f t="shared" si="31"/>
        <v>-20.333333333333329</v>
      </c>
      <c r="O451" s="50">
        <f t="shared" si="31"/>
        <v>-18520</v>
      </c>
    </row>
    <row r="452" spans="2:15" s="4" customFormat="1" x14ac:dyDescent="0.15">
      <c r="B452" s="5"/>
      <c r="C452" s="6" t="s">
        <v>44</v>
      </c>
      <c r="D452" s="38">
        <v>10</v>
      </c>
      <c r="E452" s="39">
        <v>62.6</v>
      </c>
      <c r="F452" s="39">
        <v>6.3820000000000006</v>
      </c>
      <c r="G452" s="39">
        <v>14.7</v>
      </c>
      <c r="H452" s="39">
        <v>74.7</v>
      </c>
      <c r="I452" s="49">
        <v>97710</v>
      </c>
      <c r="J452" s="39">
        <v>15.4</v>
      </c>
      <c r="K452" s="39">
        <v>77.8</v>
      </c>
      <c r="L452" s="49">
        <v>108900</v>
      </c>
      <c r="M452" s="14">
        <f t="shared" si="31"/>
        <v>-0.70000000000000107</v>
      </c>
      <c r="N452" s="14">
        <f t="shared" si="31"/>
        <v>-3.0999999999999943</v>
      </c>
      <c r="O452" s="50">
        <f t="shared" si="31"/>
        <v>-11190</v>
      </c>
    </row>
    <row r="453" spans="2:15" s="4" customFormat="1" x14ac:dyDescent="0.15">
      <c r="B453" s="5"/>
      <c r="C453" s="6" t="s">
        <v>45</v>
      </c>
      <c r="D453" s="38">
        <v>14</v>
      </c>
      <c r="E453" s="39">
        <v>55.142857142857146</v>
      </c>
      <c r="F453" s="39">
        <v>7.3449999999999998</v>
      </c>
      <c r="G453" s="39">
        <v>9.7857142857142865</v>
      </c>
      <c r="H453" s="39">
        <v>59.428571428571431</v>
      </c>
      <c r="I453" s="49">
        <v>125800</v>
      </c>
      <c r="J453" s="39">
        <v>9.5714285714285712</v>
      </c>
      <c r="K453" s="39">
        <v>58.928571428571431</v>
      </c>
      <c r="L453" s="49">
        <v>134540</v>
      </c>
      <c r="M453" s="14">
        <f t="shared" si="31"/>
        <v>0.2142857142857153</v>
      </c>
      <c r="N453" s="14">
        <f t="shared" si="31"/>
        <v>0.5</v>
      </c>
      <c r="O453" s="50">
        <f t="shared" si="31"/>
        <v>-8740</v>
      </c>
    </row>
    <row r="454" spans="2:15" s="4" customFormat="1" x14ac:dyDescent="0.15">
      <c r="B454" s="5"/>
      <c r="C454" s="6" t="s">
        <v>46</v>
      </c>
      <c r="D454" s="38">
        <v>14</v>
      </c>
      <c r="E454" s="39">
        <v>68.285714285714292</v>
      </c>
      <c r="F454" s="39">
        <v>10.347142857142858</v>
      </c>
      <c r="G454" s="39">
        <v>14.5</v>
      </c>
      <c r="H454" s="39">
        <v>52.285714285714285</v>
      </c>
      <c r="I454" s="49">
        <v>56380</v>
      </c>
      <c r="J454" s="39">
        <v>14.214285714285714</v>
      </c>
      <c r="K454" s="39">
        <v>52.5</v>
      </c>
      <c r="L454" s="49">
        <v>53590</v>
      </c>
      <c r="M454" s="14">
        <f t="shared" si="31"/>
        <v>0.28571428571428648</v>
      </c>
      <c r="N454" s="14">
        <f t="shared" si="31"/>
        <v>-0.2142857142857153</v>
      </c>
      <c r="O454" s="50">
        <f t="shared" si="31"/>
        <v>2790</v>
      </c>
    </row>
    <row r="455" spans="2:15" s="4" customFormat="1" x14ac:dyDescent="0.15">
      <c r="B455" s="5"/>
      <c r="C455" s="6" t="s">
        <v>47</v>
      </c>
      <c r="D455" s="38">
        <v>24</v>
      </c>
      <c r="E455" s="39">
        <v>69.416666666666671</v>
      </c>
      <c r="F455" s="39">
        <v>6.5654166666666667</v>
      </c>
      <c r="G455" s="39">
        <v>13.041666666666666</v>
      </c>
      <c r="H455" s="39">
        <v>65.791666666666671</v>
      </c>
      <c r="I455" s="49">
        <v>82910</v>
      </c>
      <c r="J455" s="39">
        <v>13.083333333333334</v>
      </c>
      <c r="K455" s="39">
        <v>66.083333333333329</v>
      </c>
      <c r="L455" s="49">
        <v>78030</v>
      </c>
      <c r="M455" s="14">
        <f t="shared" si="31"/>
        <v>-4.1666666666667851E-2</v>
      </c>
      <c r="N455" s="14">
        <f t="shared" si="31"/>
        <v>-0.29166666666665719</v>
      </c>
      <c r="O455" s="50">
        <f t="shared" si="31"/>
        <v>4880</v>
      </c>
    </row>
    <row r="456" spans="2:15" s="4" customFormat="1" x14ac:dyDescent="0.15">
      <c r="B456" s="5"/>
      <c r="C456" s="6" t="s">
        <v>48</v>
      </c>
      <c r="D456" s="38">
        <v>6</v>
      </c>
      <c r="E456" s="39">
        <v>64.5</v>
      </c>
      <c r="F456" s="39">
        <v>7.0566666666666658</v>
      </c>
      <c r="G456" s="39">
        <v>14.666666666666666</v>
      </c>
      <c r="H456" s="39">
        <v>60.166666666666664</v>
      </c>
      <c r="I456" s="49">
        <v>69190</v>
      </c>
      <c r="J456" s="39">
        <v>16.666666666666668</v>
      </c>
      <c r="K456" s="39">
        <v>61.833333333333336</v>
      </c>
      <c r="L456" s="49">
        <v>88960</v>
      </c>
      <c r="M456" s="14">
        <f t="shared" si="31"/>
        <v>-2.0000000000000018</v>
      </c>
      <c r="N456" s="14">
        <f t="shared" si="31"/>
        <v>-1.6666666666666714</v>
      </c>
      <c r="O456" s="50">
        <f t="shared" si="31"/>
        <v>-19770</v>
      </c>
    </row>
    <row r="457" spans="2:15" s="4" customFormat="1" x14ac:dyDescent="0.15">
      <c r="B457" s="5"/>
      <c r="C457" s="6" t="s">
        <v>49</v>
      </c>
      <c r="D457" s="38">
        <v>4</v>
      </c>
      <c r="E457" s="39">
        <v>59.5</v>
      </c>
      <c r="F457" s="39">
        <v>4.0649999999999995</v>
      </c>
      <c r="G457" s="39">
        <v>19</v>
      </c>
      <c r="H457" s="39">
        <v>91</v>
      </c>
      <c r="I457" s="49">
        <v>98260</v>
      </c>
      <c r="J457" s="39">
        <v>17.75</v>
      </c>
      <c r="K457" s="39">
        <v>87</v>
      </c>
      <c r="L457" s="49">
        <v>84520</v>
      </c>
      <c r="M457" s="14">
        <f t="shared" si="31"/>
        <v>1.25</v>
      </c>
      <c r="N457" s="14">
        <f t="shared" si="31"/>
        <v>4</v>
      </c>
      <c r="O457" s="50">
        <f t="shared" si="31"/>
        <v>13740</v>
      </c>
    </row>
    <row r="458" spans="2:15" s="4" customFormat="1" x14ac:dyDescent="0.15">
      <c r="B458" s="5"/>
      <c r="C458" s="6" t="s">
        <v>50</v>
      </c>
      <c r="D458" s="38">
        <v>32</v>
      </c>
      <c r="E458" s="39">
        <v>59.21875</v>
      </c>
      <c r="F458" s="39">
        <v>4.9953124999999998</v>
      </c>
      <c r="G458" s="39">
        <v>15</v>
      </c>
      <c r="H458" s="39">
        <v>76.75</v>
      </c>
      <c r="I458" s="49">
        <v>106840</v>
      </c>
      <c r="J458" s="39">
        <v>15.6875</v>
      </c>
      <c r="K458" s="39">
        <v>78.1875</v>
      </c>
      <c r="L458" s="49">
        <v>103150</v>
      </c>
      <c r="M458" s="14">
        <f t="shared" si="31"/>
        <v>-0.6875</v>
      </c>
      <c r="N458" s="14">
        <f t="shared" si="31"/>
        <v>-1.4375</v>
      </c>
      <c r="O458" s="50">
        <f t="shared" si="31"/>
        <v>3690</v>
      </c>
    </row>
    <row r="459" spans="2:15" s="4" customFormat="1" x14ac:dyDescent="0.15">
      <c r="B459" s="5"/>
      <c r="C459" s="6" t="s">
        <v>51</v>
      </c>
      <c r="D459" s="38">
        <v>14</v>
      </c>
      <c r="E459" s="39">
        <v>67.5</v>
      </c>
      <c r="F459" s="39">
        <v>9.2728571428571431</v>
      </c>
      <c r="G459" s="39">
        <v>15.642857142857142</v>
      </c>
      <c r="H459" s="39">
        <v>68.071428571428569</v>
      </c>
      <c r="I459" s="49">
        <v>91400</v>
      </c>
      <c r="J459" s="39">
        <v>15.642857142857142</v>
      </c>
      <c r="K459" s="39">
        <v>67.928571428571431</v>
      </c>
      <c r="L459" s="49">
        <v>86360</v>
      </c>
      <c r="M459" s="14">
        <f t="shared" si="31"/>
        <v>0</v>
      </c>
      <c r="N459" s="14">
        <f t="shared" si="31"/>
        <v>0.1428571428571388</v>
      </c>
      <c r="O459" s="50">
        <f t="shared" si="31"/>
        <v>5040</v>
      </c>
    </row>
    <row r="460" spans="2:15" s="4" customFormat="1" x14ac:dyDescent="0.15">
      <c r="B460" s="7"/>
      <c r="C460" s="6" t="s">
        <v>52</v>
      </c>
      <c r="D460" s="38">
        <v>1</v>
      </c>
      <c r="E460" s="39">
        <v>81</v>
      </c>
      <c r="F460" s="39">
        <v>11.09</v>
      </c>
      <c r="G460" s="39">
        <v>21</v>
      </c>
      <c r="H460" s="39">
        <v>84</v>
      </c>
      <c r="I460" s="49">
        <v>109910</v>
      </c>
      <c r="J460" s="39">
        <v>24</v>
      </c>
      <c r="K460" s="39">
        <v>80</v>
      </c>
      <c r="L460" s="49">
        <v>120430</v>
      </c>
      <c r="M460" s="14">
        <f t="shared" si="31"/>
        <v>-3</v>
      </c>
      <c r="N460" s="14">
        <f t="shared" si="31"/>
        <v>4</v>
      </c>
      <c r="O460" s="50">
        <f t="shared" si="31"/>
        <v>-10520</v>
      </c>
    </row>
    <row r="461" spans="2:15" s="4" customFormat="1" x14ac:dyDescent="0.15">
      <c r="B461" s="25" t="s">
        <v>13</v>
      </c>
      <c r="C461" s="23"/>
      <c r="D461" s="38">
        <v>110</v>
      </c>
      <c r="E461" s="39">
        <v>48.672727272727272</v>
      </c>
      <c r="F461" s="39">
        <v>3.7746363636363638</v>
      </c>
      <c r="G461" s="39">
        <v>14.518181818181818</v>
      </c>
      <c r="H461" s="39">
        <v>79.36363636363636</v>
      </c>
      <c r="I461" s="49">
        <v>125310</v>
      </c>
      <c r="J461" s="39">
        <v>14.327272727272728</v>
      </c>
      <c r="K461" s="39">
        <v>75.900000000000006</v>
      </c>
      <c r="L461" s="49">
        <v>112580</v>
      </c>
      <c r="M461" s="14">
        <f t="shared" si="31"/>
        <v>0.19090909090908958</v>
      </c>
      <c r="N461" s="14">
        <f t="shared" si="31"/>
        <v>3.4636363636363541</v>
      </c>
      <c r="O461" s="50">
        <f t="shared" si="31"/>
        <v>12730</v>
      </c>
    </row>
    <row r="462" spans="2:15" s="4" customFormat="1" x14ac:dyDescent="0.15">
      <c r="B462" s="5"/>
      <c r="C462" s="6" t="s">
        <v>53</v>
      </c>
      <c r="D462" s="38">
        <v>78</v>
      </c>
      <c r="E462" s="39">
        <v>48.641025641025642</v>
      </c>
      <c r="F462" s="39">
        <v>3.6951282051282055</v>
      </c>
      <c r="G462" s="39">
        <v>14</v>
      </c>
      <c r="H462" s="39">
        <v>76.128205128205124</v>
      </c>
      <c r="I462" s="49">
        <v>124270</v>
      </c>
      <c r="J462" s="39">
        <v>13.641025641025641</v>
      </c>
      <c r="K462" s="39">
        <v>71.884615384615387</v>
      </c>
      <c r="L462" s="49">
        <v>110630</v>
      </c>
      <c r="M462" s="14">
        <f t="shared" si="31"/>
        <v>0.35897435897435948</v>
      </c>
      <c r="N462" s="14">
        <f t="shared" si="31"/>
        <v>4.2435897435897374</v>
      </c>
      <c r="O462" s="50">
        <f t="shared" si="31"/>
        <v>13640</v>
      </c>
    </row>
    <row r="463" spans="2:15" s="4" customFormat="1" x14ac:dyDescent="0.15">
      <c r="B463" s="5"/>
      <c r="C463" s="6" t="s">
        <v>54</v>
      </c>
      <c r="D463" s="38">
        <v>12</v>
      </c>
      <c r="E463" s="39">
        <v>50.5</v>
      </c>
      <c r="F463" s="39">
        <v>3.8958333333333335</v>
      </c>
      <c r="G463" s="39">
        <v>15.916666666666666</v>
      </c>
      <c r="H463" s="39">
        <v>85.083333333333329</v>
      </c>
      <c r="I463" s="49">
        <v>111210</v>
      </c>
      <c r="J463" s="39">
        <v>15.916666666666666</v>
      </c>
      <c r="K463" s="39">
        <v>84.583333333333329</v>
      </c>
      <c r="L463" s="49">
        <v>110160</v>
      </c>
      <c r="M463" s="14">
        <f t="shared" si="31"/>
        <v>0</v>
      </c>
      <c r="N463" s="14">
        <f t="shared" si="31"/>
        <v>0.5</v>
      </c>
      <c r="O463" s="50">
        <f t="shared" si="31"/>
        <v>1050</v>
      </c>
    </row>
    <row r="464" spans="2:15" s="4" customFormat="1" x14ac:dyDescent="0.15">
      <c r="B464" s="7"/>
      <c r="C464" s="6" t="s">
        <v>55</v>
      </c>
      <c r="D464" s="38">
        <v>20</v>
      </c>
      <c r="E464" s="39">
        <v>47.7</v>
      </c>
      <c r="F464" s="39">
        <v>4.0119999999999996</v>
      </c>
      <c r="G464" s="39">
        <v>15.7</v>
      </c>
      <c r="H464" s="39">
        <v>88.55</v>
      </c>
      <c r="I464" s="49">
        <v>137820</v>
      </c>
      <c r="J464" s="39">
        <v>16.05</v>
      </c>
      <c r="K464" s="39">
        <v>86.35</v>
      </c>
      <c r="L464" s="49">
        <v>121650</v>
      </c>
      <c r="M464" s="14">
        <f t="shared" si="31"/>
        <v>-0.35000000000000142</v>
      </c>
      <c r="N464" s="14">
        <f t="shared" si="31"/>
        <v>2.2000000000000028</v>
      </c>
      <c r="O464" s="50">
        <f t="shared" si="31"/>
        <v>16170</v>
      </c>
    </row>
    <row r="465" spans="2:15" s="4" customFormat="1" x14ac:dyDescent="0.15">
      <c r="B465" s="25" t="s">
        <v>22</v>
      </c>
      <c r="C465" s="23"/>
      <c r="D465" s="38">
        <v>8</v>
      </c>
      <c r="E465" s="39">
        <v>48.25</v>
      </c>
      <c r="F465" s="39">
        <v>7.4487499999999995</v>
      </c>
      <c r="G465" s="39">
        <v>15.125</v>
      </c>
      <c r="H465" s="39">
        <v>85.125</v>
      </c>
      <c r="I465" s="49">
        <v>188500</v>
      </c>
      <c r="J465" s="39">
        <v>16.375</v>
      </c>
      <c r="K465" s="39">
        <v>89.25</v>
      </c>
      <c r="L465" s="49">
        <v>184510</v>
      </c>
      <c r="M465" s="14">
        <f t="shared" si="31"/>
        <v>-1.25</v>
      </c>
      <c r="N465" s="14">
        <f t="shared" si="31"/>
        <v>-4.125</v>
      </c>
      <c r="O465" s="50">
        <f t="shared" si="31"/>
        <v>3990</v>
      </c>
    </row>
    <row r="466" spans="2:15" s="4" customFormat="1" x14ac:dyDescent="0.15">
      <c r="B466" s="5"/>
      <c r="C466" s="6" t="s">
        <v>53</v>
      </c>
      <c r="D466" s="38">
        <v>1</v>
      </c>
      <c r="E466" s="39">
        <v>57</v>
      </c>
      <c r="F466" s="39">
        <v>18.079999999999998</v>
      </c>
      <c r="G466" s="39">
        <v>20</v>
      </c>
      <c r="H466" s="39">
        <v>80</v>
      </c>
      <c r="I466" s="49">
        <v>86220</v>
      </c>
      <c r="J466" s="39">
        <v>19</v>
      </c>
      <c r="K466" s="39">
        <v>75</v>
      </c>
      <c r="L466" s="49">
        <v>86460</v>
      </c>
      <c r="M466" s="14">
        <f t="shared" si="31"/>
        <v>1</v>
      </c>
      <c r="N466" s="14">
        <f t="shared" si="31"/>
        <v>5</v>
      </c>
      <c r="O466" s="50">
        <f t="shared" si="31"/>
        <v>-240</v>
      </c>
    </row>
    <row r="467" spans="2:15" s="4" customFormat="1" x14ac:dyDescent="0.15">
      <c r="B467" s="5"/>
      <c r="C467" s="6" t="s">
        <v>54</v>
      </c>
      <c r="D467" s="3">
        <v>0</v>
      </c>
      <c r="E467" s="35" t="s">
        <v>196</v>
      </c>
      <c r="F467" s="35" t="s">
        <v>196</v>
      </c>
      <c r="G467" s="35" t="s">
        <v>196</v>
      </c>
      <c r="H467" s="35" t="s">
        <v>196</v>
      </c>
      <c r="I467" s="55" t="s">
        <v>196</v>
      </c>
      <c r="J467" s="35" t="s">
        <v>196</v>
      </c>
      <c r="K467" s="35" t="s">
        <v>196</v>
      </c>
      <c r="L467" s="55" t="s">
        <v>196</v>
      </c>
      <c r="M467" s="35" t="s">
        <v>196</v>
      </c>
      <c r="N467" s="35" t="s">
        <v>196</v>
      </c>
      <c r="O467" s="35" t="s">
        <v>196</v>
      </c>
    </row>
    <row r="468" spans="2:15" s="4" customFormat="1" x14ac:dyDescent="0.15">
      <c r="B468" s="7"/>
      <c r="C468" s="6" t="s">
        <v>55</v>
      </c>
      <c r="D468" s="38">
        <v>7</v>
      </c>
      <c r="E468" s="39">
        <v>47</v>
      </c>
      <c r="F468" s="39">
        <v>5.93</v>
      </c>
      <c r="G468" s="39">
        <v>14.428571428571429</v>
      </c>
      <c r="H468" s="39">
        <v>85.857142857142861</v>
      </c>
      <c r="I468" s="49">
        <v>203110</v>
      </c>
      <c r="J468" s="39">
        <v>16</v>
      </c>
      <c r="K468" s="39">
        <v>91.285714285714292</v>
      </c>
      <c r="L468" s="49">
        <v>198510</v>
      </c>
      <c r="M468" s="14">
        <f t="shared" si="31"/>
        <v>-1.5714285714285712</v>
      </c>
      <c r="N468" s="14">
        <f t="shared" si="31"/>
        <v>-5.4285714285714306</v>
      </c>
      <c r="O468" s="50">
        <f t="shared" si="31"/>
        <v>4600</v>
      </c>
    </row>
    <row r="469" spans="2:15" s="4" customFormat="1" x14ac:dyDescent="0.15">
      <c r="B469" s="25" t="s">
        <v>14</v>
      </c>
      <c r="C469" s="23"/>
      <c r="D469" s="38">
        <v>158</v>
      </c>
      <c r="E469" s="39">
        <v>51.841772151898731</v>
      </c>
      <c r="F469" s="39">
        <v>4.5695569620253149</v>
      </c>
      <c r="G469" s="39">
        <v>12.721518987341772</v>
      </c>
      <c r="H469" s="39">
        <v>67.056962025316452</v>
      </c>
      <c r="I469" s="49">
        <v>86110</v>
      </c>
      <c r="J469" s="39">
        <v>12.69620253164557</v>
      </c>
      <c r="K469" s="39">
        <v>65.22784810126582</v>
      </c>
      <c r="L469" s="49">
        <v>81110</v>
      </c>
      <c r="M469" s="14">
        <f t="shared" si="31"/>
        <v>2.5316455696202667E-2</v>
      </c>
      <c r="N469" s="14">
        <f t="shared" si="31"/>
        <v>1.8291139240506311</v>
      </c>
      <c r="O469" s="50">
        <f t="shared" si="31"/>
        <v>5000</v>
      </c>
    </row>
    <row r="470" spans="2:15" s="4" customFormat="1" x14ac:dyDescent="0.15">
      <c r="B470" s="5"/>
      <c r="C470" s="6" t="s">
        <v>53</v>
      </c>
      <c r="D470" s="38">
        <v>153</v>
      </c>
      <c r="E470" s="39">
        <v>51.431372549019606</v>
      </c>
      <c r="F470" s="39">
        <v>4.5805882352941172</v>
      </c>
      <c r="G470" s="39">
        <v>12.699346405228757</v>
      </c>
      <c r="H470" s="39">
        <v>66.692810457516345</v>
      </c>
      <c r="I470" s="49">
        <v>85990</v>
      </c>
      <c r="J470" s="39">
        <v>12.640522875816993</v>
      </c>
      <c r="K470" s="39">
        <v>64.82352941176471</v>
      </c>
      <c r="L470" s="49">
        <v>81010</v>
      </c>
      <c r="M470" s="14">
        <f t="shared" si="31"/>
        <v>5.8823529411764497E-2</v>
      </c>
      <c r="N470" s="14">
        <f t="shared" si="31"/>
        <v>1.8692810457516345</v>
      </c>
      <c r="O470" s="50">
        <f t="shared" si="31"/>
        <v>4980</v>
      </c>
    </row>
    <row r="471" spans="2:15" s="4" customFormat="1" x14ac:dyDescent="0.15">
      <c r="B471" s="5"/>
      <c r="C471" s="6" t="s">
        <v>54</v>
      </c>
      <c r="D471" s="38">
        <v>5</v>
      </c>
      <c r="E471" s="39">
        <v>64.400000000000006</v>
      </c>
      <c r="F471" s="39">
        <v>4.2319999999999993</v>
      </c>
      <c r="G471" s="39">
        <v>13.4</v>
      </c>
      <c r="H471" s="39">
        <v>78.2</v>
      </c>
      <c r="I471" s="49">
        <v>89640</v>
      </c>
      <c r="J471" s="39">
        <v>14.4</v>
      </c>
      <c r="K471" s="39">
        <v>77.599999999999994</v>
      </c>
      <c r="L471" s="49">
        <v>84050</v>
      </c>
      <c r="M471" s="14">
        <f t="shared" ref="M471:O500" si="32">G471-J471</f>
        <v>-1</v>
      </c>
      <c r="N471" s="14">
        <f t="shared" si="32"/>
        <v>0.60000000000000853</v>
      </c>
      <c r="O471" s="50">
        <f t="shared" si="32"/>
        <v>5590</v>
      </c>
    </row>
    <row r="472" spans="2:15" s="4" customFormat="1" x14ac:dyDescent="0.15">
      <c r="B472" s="7"/>
      <c r="C472" s="6" t="s">
        <v>55</v>
      </c>
      <c r="D472" s="3">
        <v>0</v>
      </c>
      <c r="E472" s="35" t="s">
        <v>196</v>
      </c>
      <c r="F472" s="35" t="s">
        <v>196</v>
      </c>
      <c r="G472" s="35" t="s">
        <v>196</v>
      </c>
      <c r="H472" s="35" t="s">
        <v>196</v>
      </c>
      <c r="I472" s="55" t="s">
        <v>196</v>
      </c>
      <c r="J472" s="35" t="s">
        <v>196</v>
      </c>
      <c r="K472" s="35" t="s">
        <v>196</v>
      </c>
      <c r="L472" s="55" t="s">
        <v>196</v>
      </c>
      <c r="M472" s="35" t="s">
        <v>196</v>
      </c>
      <c r="N472" s="35" t="s">
        <v>196</v>
      </c>
      <c r="O472" s="35" t="s">
        <v>196</v>
      </c>
    </row>
    <row r="473" spans="2:15" s="4" customFormat="1" x14ac:dyDescent="0.15">
      <c r="B473" s="25" t="s">
        <v>23</v>
      </c>
      <c r="C473" s="23"/>
      <c r="D473" s="38">
        <v>4</v>
      </c>
      <c r="E473" s="39">
        <v>53.75</v>
      </c>
      <c r="F473" s="39">
        <v>4.8049999999999997</v>
      </c>
      <c r="G473" s="39">
        <v>10.75</v>
      </c>
      <c r="H473" s="39">
        <v>69.75</v>
      </c>
      <c r="I473" s="49">
        <v>165480</v>
      </c>
      <c r="J473" s="39">
        <v>12</v>
      </c>
      <c r="K473" s="39">
        <v>70.75</v>
      </c>
      <c r="L473" s="49">
        <v>152470</v>
      </c>
      <c r="M473" s="14">
        <f t="shared" si="32"/>
        <v>-1.25</v>
      </c>
      <c r="N473" s="14">
        <f t="shared" si="32"/>
        <v>-1</v>
      </c>
      <c r="O473" s="50">
        <f t="shared" si="32"/>
        <v>13010</v>
      </c>
    </row>
    <row r="474" spans="2:15" s="4" customFormat="1" x14ac:dyDescent="0.15">
      <c r="B474" s="5"/>
      <c r="C474" s="6" t="s">
        <v>30</v>
      </c>
      <c r="D474" s="38">
        <v>3</v>
      </c>
      <c r="E474" s="39">
        <v>51.666666666666664</v>
      </c>
      <c r="F474" s="39">
        <v>5.05</v>
      </c>
      <c r="G474" s="39">
        <v>13.666666666666666</v>
      </c>
      <c r="H474" s="39">
        <v>91.666666666666671</v>
      </c>
      <c r="I474" s="49">
        <v>215190</v>
      </c>
      <c r="J474" s="39">
        <v>13.333333333333334</v>
      </c>
      <c r="K474" s="39">
        <v>89</v>
      </c>
      <c r="L474" s="49">
        <v>182400</v>
      </c>
      <c r="M474" s="14">
        <f t="shared" si="32"/>
        <v>0.33333333333333215</v>
      </c>
      <c r="N474" s="14">
        <f t="shared" si="32"/>
        <v>2.6666666666666714</v>
      </c>
      <c r="O474" s="50">
        <f t="shared" si="32"/>
        <v>32790</v>
      </c>
    </row>
    <row r="475" spans="2:15" s="4" customFormat="1" x14ac:dyDescent="0.15">
      <c r="B475" s="5"/>
      <c r="C475" s="6" t="s">
        <v>56</v>
      </c>
      <c r="D475" s="38">
        <v>1</v>
      </c>
      <c r="E475" s="39">
        <v>60</v>
      </c>
      <c r="F475" s="39">
        <v>4.07</v>
      </c>
      <c r="G475" s="39">
        <v>2</v>
      </c>
      <c r="H475" s="39">
        <v>4</v>
      </c>
      <c r="I475" s="49">
        <v>16330</v>
      </c>
      <c r="J475" s="39">
        <v>8</v>
      </c>
      <c r="K475" s="39">
        <v>16</v>
      </c>
      <c r="L475" s="49">
        <v>62670</v>
      </c>
      <c r="M475" s="14">
        <f t="shared" si="32"/>
        <v>-6</v>
      </c>
      <c r="N475" s="14">
        <f t="shared" si="32"/>
        <v>-12</v>
      </c>
      <c r="O475" s="50">
        <f t="shared" si="32"/>
        <v>-46340</v>
      </c>
    </row>
    <row r="476" spans="2:15" s="4" customFormat="1" x14ac:dyDescent="0.15">
      <c r="B476" s="7"/>
      <c r="C476" s="6" t="s">
        <v>57</v>
      </c>
      <c r="D476" s="38">
        <v>0</v>
      </c>
      <c r="E476" s="35" t="s">
        <v>196</v>
      </c>
      <c r="F476" s="35" t="s">
        <v>196</v>
      </c>
      <c r="G476" s="35" t="s">
        <v>196</v>
      </c>
      <c r="H476" s="35" t="s">
        <v>196</v>
      </c>
      <c r="I476" s="55" t="s">
        <v>196</v>
      </c>
      <c r="J476" s="35" t="s">
        <v>196</v>
      </c>
      <c r="K476" s="35" t="s">
        <v>196</v>
      </c>
      <c r="L476" s="55" t="s">
        <v>196</v>
      </c>
      <c r="M476" s="35" t="s">
        <v>196</v>
      </c>
      <c r="N476" s="35" t="s">
        <v>196</v>
      </c>
      <c r="O476" s="35" t="s">
        <v>196</v>
      </c>
    </row>
    <row r="477" spans="2:15" s="4" customFormat="1" x14ac:dyDescent="0.15">
      <c r="B477" s="25" t="s">
        <v>15</v>
      </c>
      <c r="C477" s="23"/>
      <c r="D477" s="38">
        <v>26</v>
      </c>
      <c r="E477" s="39">
        <v>44.5</v>
      </c>
      <c r="F477" s="39">
        <v>3.7523076923076926</v>
      </c>
      <c r="G477" s="39">
        <v>13.153846153846153</v>
      </c>
      <c r="H477" s="39">
        <v>68.730769230769226</v>
      </c>
      <c r="I477" s="49">
        <v>149620</v>
      </c>
      <c r="J477" s="39">
        <v>12.961538461538462</v>
      </c>
      <c r="K477" s="39">
        <v>69.84615384615384</v>
      </c>
      <c r="L477" s="49">
        <v>157860</v>
      </c>
      <c r="M477" s="14">
        <f t="shared" si="32"/>
        <v>0.19230769230769162</v>
      </c>
      <c r="N477" s="14">
        <f t="shared" si="32"/>
        <v>-1.1153846153846132</v>
      </c>
      <c r="O477" s="50">
        <f t="shared" si="32"/>
        <v>-8240</v>
      </c>
    </row>
    <row r="478" spans="2:15" s="4" customFormat="1" x14ac:dyDescent="0.15">
      <c r="B478" s="5"/>
      <c r="C478" s="6" t="s">
        <v>30</v>
      </c>
      <c r="D478" s="38">
        <v>13</v>
      </c>
      <c r="E478" s="39">
        <v>45.615384615384613</v>
      </c>
      <c r="F478" s="39">
        <v>5.0630769230769221</v>
      </c>
      <c r="G478" s="39">
        <v>13.076923076923077</v>
      </c>
      <c r="H478" s="39">
        <v>78.615384615384613</v>
      </c>
      <c r="I478" s="49">
        <v>121570</v>
      </c>
      <c r="J478" s="39">
        <v>13.692307692307692</v>
      </c>
      <c r="K478" s="39">
        <v>83.461538461538467</v>
      </c>
      <c r="L478" s="49">
        <v>135400</v>
      </c>
      <c r="M478" s="14">
        <f t="shared" si="32"/>
        <v>-0.61538461538461497</v>
      </c>
      <c r="N478" s="14">
        <f t="shared" si="32"/>
        <v>-4.8461538461538538</v>
      </c>
      <c r="O478" s="50">
        <f t="shared" si="32"/>
        <v>-13830</v>
      </c>
    </row>
    <row r="479" spans="2:15" s="4" customFormat="1" x14ac:dyDescent="0.15">
      <c r="B479" s="5"/>
      <c r="C479" s="6" t="s">
        <v>56</v>
      </c>
      <c r="D479" s="38">
        <v>1</v>
      </c>
      <c r="E479" s="39">
        <v>62</v>
      </c>
      <c r="F479" s="39">
        <v>1.08</v>
      </c>
      <c r="G479" s="39">
        <v>18</v>
      </c>
      <c r="H479" s="39">
        <v>89</v>
      </c>
      <c r="I479" s="49">
        <v>184700</v>
      </c>
      <c r="J479" s="39">
        <v>17</v>
      </c>
      <c r="K479" s="39">
        <v>87</v>
      </c>
      <c r="L479" s="49">
        <v>187670</v>
      </c>
      <c r="M479" s="14">
        <f t="shared" si="32"/>
        <v>1</v>
      </c>
      <c r="N479" s="14">
        <f t="shared" si="32"/>
        <v>2</v>
      </c>
      <c r="O479" s="50">
        <f t="shared" si="32"/>
        <v>-2970</v>
      </c>
    </row>
    <row r="480" spans="2:15" s="4" customFormat="1" x14ac:dyDescent="0.15">
      <c r="B480" s="7"/>
      <c r="C480" s="6" t="s">
        <v>57</v>
      </c>
      <c r="D480" s="38">
        <v>12</v>
      </c>
      <c r="E480" s="39">
        <v>41.833333333333336</v>
      </c>
      <c r="F480" s="39">
        <v>2.5550000000000002</v>
      </c>
      <c r="G480" s="39">
        <v>12.833333333333334</v>
      </c>
      <c r="H480" s="39">
        <v>56.333333333333336</v>
      </c>
      <c r="I480" s="49">
        <v>177080</v>
      </c>
      <c r="J480" s="39">
        <v>11.833333333333334</v>
      </c>
      <c r="K480" s="39">
        <v>53.666666666666664</v>
      </c>
      <c r="L480" s="49">
        <v>179710</v>
      </c>
      <c r="M480" s="14">
        <f t="shared" si="32"/>
        <v>1</v>
      </c>
      <c r="N480" s="14">
        <f t="shared" si="32"/>
        <v>2.6666666666666714</v>
      </c>
      <c r="O480" s="50">
        <f t="shared" si="32"/>
        <v>-2630</v>
      </c>
    </row>
    <row r="481" spans="2:15" s="4" customFormat="1" x14ac:dyDescent="0.15">
      <c r="B481" s="25" t="s">
        <v>16</v>
      </c>
      <c r="C481" s="23"/>
      <c r="D481" s="38">
        <v>21</v>
      </c>
      <c r="E481" s="39">
        <v>49.047619047619051</v>
      </c>
      <c r="F481" s="39">
        <v>6.0628571428571423</v>
      </c>
      <c r="G481" s="39">
        <v>15.333333333333334</v>
      </c>
      <c r="H481" s="39">
        <v>84.476190476190482</v>
      </c>
      <c r="I481" s="49">
        <v>198810</v>
      </c>
      <c r="J481" s="39">
        <v>14.666666666666666</v>
      </c>
      <c r="K481" s="39">
        <v>79.047619047619051</v>
      </c>
      <c r="L481" s="49">
        <v>176370</v>
      </c>
      <c r="M481" s="14">
        <f t="shared" si="32"/>
        <v>0.66666666666666785</v>
      </c>
      <c r="N481" s="14">
        <f t="shared" si="32"/>
        <v>5.4285714285714306</v>
      </c>
      <c r="O481" s="50">
        <f t="shared" si="32"/>
        <v>22440</v>
      </c>
    </row>
    <row r="482" spans="2:15" s="4" customFormat="1" x14ac:dyDescent="0.15">
      <c r="B482" s="5"/>
      <c r="C482" s="6" t="s">
        <v>53</v>
      </c>
      <c r="D482" s="38">
        <v>5</v>
      </c>
      <c r="E482" s="39">
        <v>53.6</v>
      </c>
      <c r="F482" s="39">
        <v>5.08</v>
      </c>
      <c r="G482" s="39">
        <v>17</v>
      </c>
      <c r="H482" s="39">
        <v>81.8</v>
      </c>
      <c r="I482" s="49">
        <v>320020</v>
      </c>
      <c r="J482" s="39">
        <v>17</v>
      </c>
      <c r="K482" s="39">
        <v>83.8</v>
      </c>
      <c r="L482" s="49">
        <v>316770</v>
      </c>
      <c r="M482" s="14">
        <f t="shared" si="32"/>
        <v>0</v>
      </c>
      <c r="N482" s="14">
        <f t="shared" si="32"/>
        <v>-2</v>
      </c>
      <c r="O482" s="50">
        <f t="shared" si="32"/>
        <v>3250</v>
      </c>
    </row>
    <row r="483" spans="2:15" s="4" customFormat="1" x14ac:dyDescent="0.15">
      <c r="B483" s="5"/>
      <c r="C483" s="6" t="s">
        <v>54</v>
      </c>
      <c r="D483" s="38">
        <v>4</v>
      </c>
      <c r="E483" s="39">
        <v>49.75</v>
      </c>
      <c r="F483" s="39">
        <v>7.77</v>
      </c>
      <c r="G483" s="39">
        <v>12.5</v>
      </c>
      <c r="H483" s="39">
        <v>62.5</v>
      </c>
      <c r="I483" s="49">
        <v>92200</v>
      </c>
      <c r="J483" s="39">
        <v>13.25</v>
      </c>
      <c r="K483" s="39">
        <v>71.5</v>
      </c>
      <c r="L483" s="49">
        <v>86780</v>
      </c>
      <c r="M483" s="14">
        <f t="shared" si="32"/>
        <v>-0.75</v>
      </c>
      <c r="N483" s="14">
        <f t="shared" si="32"/>
        <v>-9</v>
      </c>
      <c r="O483" s="50">
        <f t="shared" si="32"/>
        <v>5420</v>
      </c>
    </row>
    <row r="484" spans="2:15" s="4" customFormat="1" x14ac:dyDescent="0.15">
      <c r="B484" s="5"/>
      <c r="C484" s="6" t="s">
        <v>51</v>
      </c>
      <c r="D484" s="38">
        <v>8</v>
      </c>
      <c r="E484" s="39">
        <v>52.625</v>
      </c>
      <c r="F484" s="39">
        <v>7.07</v>
      </c>
      <c r="G484" s="39">
        <v>15.25</v>
      </c>
      <c r="H484" s="39">
        <v>86.875</v>
      </c>
      <c r="I484" s="49">
        <v>181170</v>
      </c>
      <c r="J484" s="39">
        <v>13.5</v>
      </c>
      <c r="K484" s="39">
        <v>78.625</v>
      </c>
      <c r="L484" s="49">
        <v>153540</v>
      </c>
      <c r="M484" s="14">
        <f t="shared" si="32"/>
        <v>1.75</v>
      </c>
      <c r="N484" s="14">
        <f t="shared" si="32"/>
        <v>8.25</v>
      </c>
      <c r="O484" s="50">
        <f t="shared" si="32"/>
        <v>27630</v>
      </c>
    </row>
    <row r="485" spans="2:15" s="4" customFormat="1" x14ac:dyDescent="0.15">
      <c r="B485" s="5"/>
      <c r="C485" s="6" t="s">
        <v>58</v>
      </c>
      <c r="D485" s="38">
        <v>3</v>
      </c>
      <c r="E485" s="39">
        <v>39</v>
      </c>
      <c r="F485" s="39">
        <v>4.3999999999999995</v>
      </c>
      <c r="G485" s="39">
        <v>15.666666666666666</v>
      </c>
      <c r="H485" s="39">
        <v>98</v>
      </c>
      <c r="I485" s="49">
        <v>173410</v>
      </c>
      <c r="J485" s="39">
        <v>17.333333333333332</v>
      </c>
      <c r="K485" s="39">
        <v>90</v>
      </c>
      <c r="L485" s="49">
        <v>145690</v>
      </c>
      <c r="M485" s="14">
        <f t="shared" si="32"/>
        <v>-1.6666666666666661</v>
      </c>
      <c r="N485" s="14">
        <f t="shared" si="32"/>
        <v>8</v>
      </c>
      <c r="O485" s="50">
        <f t="shared" si="32"/>
        <v>27720</v>
      </c>
    </row>
    <row r="486" spans="2:15" s="4" customFormat="1" x14ac:dyDescent="0.15">
      <c r="B486" s="5"/>
      <c r="C486" s="6" t="s">
        <v>59</v>
      </c>
      <c r="D486" s="38">
        <v>1</v>
      </c>
      <c r="E486" s="39">
        <v>25</v>
      </c>
      <c r="F486" s="39">
        <v>1.08</v>
      </c>
      <c r="G486" s="39">
        <v>18</v>
      </c>
      <c r="H486" s="39">
        <v>126</v>
      </c>
      <c r="I486" s="49">
        <v>236570</v>
      </c>
      <c r="J486" s="39">
        <v>10</v>
      </c>
      <c r="K486" s="39">
        <v>56</v>
      </c>
      <c r="L486" s="49">
        <v>107330</v>
      </c>
      <c r="M486" s="14">
        <f t="shared" si="32"/>
        <v>8</v>
      </c>
      <c r="N486" s="14">
        <f t="shared" si="32"/>
        <v>70</v>
      </c>
      <c r="O486" s="50">
        <f t="shared" si="32"/>
        <v>129240</v>
      </c>
    </row>
    <row r="487" spans="2:15" s="4" customFormat="1" x14ac:dyDescent="0.15">
      <c r="B487" s="5"/>
      <c r="C487" s="6" t="s">
        <v>60</v>
      </c>
      <c r="D487" s="3">
        <v>0</v>
      </c>
      <c r="E487" s="35" t="s">
        <v>196</v>
      </c>
      <c r="F487" s="35" t="s">
        <v>196</v>
      </c>
      <c r="G487" s="35" t="s">
        <v>196</v>
      </c>
      <c r="H487" s="35" t="s">
        <v>196</v>
      </c>
      <c r="I487" s="55" t="s">
        <v>196</v>
      </c>
      <c r="J487" s="35" t="s">
        <v>196</v>
      </c>
      <c r="K487" s="35" t="s">
        <v>196</v>
      </c>
      <c r="L487" s="55" t="s">
        <v>196</v>
      </c>
      <c r="M487" s="35" t="s">
        <v>196</v>
      </c>
      <c r="N487" s="35" t="s">
        <v>196</v>
      </c>
      <c r="O487" s="35" t="s">
        <v>196</v>
      </c>
    </row>
    <row r="488" spans="2:15" s="4" customFormat="1" x14ac:dyDescent="0.15">
      <c r="B488" s="5"/>
      <c r="C488" s="6" t="s">
        <v>61</v>
      </c>
      <c r="D488" s="3">
        <v>0</v>
      </c>
      <c r="E488" s="35" t="s">
        <v>196</v>
      </c>
      <c r="F488" s="35" t="s">
        <v>196</v>
      </c>
      <c r="G488" s="35" t="s">
        <v>196</v>
      </c>
      <c r="H488" s="35" t="s">
        <v>196</v>
      </c>
      <c r="I488" s="55" t="s">
        <v>196</v>
      </c>
      <c r="J488" s="35" t="s">
        <v>196</v>
      </c>
      <c r="K488" s="35" t="s">
        <v>196</v>
      </c>
      <c r="L488" s="55" t="s">
        <v>196</v>
      </c>
      <c r="M488" s="35" t="s">
        <v>196</v>
      </c>
      <c r="N488" s="35" t="s">
        <v>196</v>
      </c>
      <c r="O488" s="35" t="s">
        <v>196</v>
      </c>
    </row>
    <row r="489" spans="2:15" s="4" customFormat="1" x14ac:dyDescent="0.15">
      <c r="B489" s="5"/>
      <c r="C489" s="6" t="s">
        <v>62</v>
      </c>
      <c r="D489" s="3">
        <v>0</v>
      </c>
      <c r="E489" s="35" t="s">
        <v>196</v>
      </c>
      <c r="F489" s="35" t="s">
        <v>196</v>
      </c>
      <c r="G489" s="35" t="s">
        <v>196</v>
      </c>
      <c r="H489" s="35" t="s">
        <v>196</v>
      </c>
      <c r="I489" s="55" t="s">
        <v>196</v>
      </c>
      <c r="J489" s="35" t="s">
        <v>196</v>
      </c>
      <c r="K489" s="35" t="s">
        <v>196</v>
      </c>
      <c r="L489" s="55" t="s">
        <v>196</v>
      </c>
      <c r="M489" s="35" t="s">
        <v>196</v>
      </c>
      <c r="N489" s="35" t="s">
        <v>196</v>
      </c>
      <c r="O489" s="35" t="s">
        <v>196</v>
      </c>
    </row>
    <row r="490" spans="2:15" s="4" customFormat="1" x14ac:dyDescent="0.15">
      <c r="B490" s="7"/>
      <c r="C490" s="6" t="s">
        <v>40</v>
      </c>
      <c r="D490" s="3">
        <v>0</v>
      </c>
      <c r="E490" s="35" t="s">
        <v>196</v>
      </c>
      <c r="F490" s="35" t="s">
        <v>196</v>
      </c>
      <c r="G490" s="35" t="s">
        <v>196</v>
      </c>
      <c r="H490" s="35" t="s">
        <v>196</v>
      </c>
      <c r="I490" s="55" t="s">
        <v>196</v>
      </c>
      <c r="J490" s="35" t="s">
        <v>196</v>
      </c>
      <c r="K490" s="35" t="s">
        <v>196</v>
      </c>
      <c r="L490" s="55" t="s">
        <v>196</v>
      </c>
      <c r="M490" s="35" t="s">
        <v>196</v>
      </c>
      <c r="N490" s="35" t="s">
        <v>196</v>
      </c>
      <c r="O490" s="35" t="s">
        <v>196</v>
      </c>
    </row>
    <row r="491" spans="2:15" s="4" customFormat="1" x14ac:dyDescent="0.15">
      <c r="B491" s="25" t="s">
        <v>17</v>
      </c>
      <c r="C491" s="23"/>
      <c r="D491" s="38">
        <v>19</v>
      </c>
      <c r="E491" s="39">
        <v>50.210526315789473</v>
      </c>
      <c r="F491" s="39">
        <v>6.4457894736842105</v>
      </c>
      <c r="G491" s="39">
        <v>14.736842105263158</v>
      </c>
      <c r="H491" s="39">
        <v>98.526315789473685</v>
      </c>
      <c r="I491" s="49">
        <v>326030</v>
      </c>
      <c r="J491" s="39">
        <v>14.578947368421053</v>
      </c>
      <c r="K491" s="39">
        <v>98.05263157894737</v>
      </c>
      <c r="L491" s="49">
        <v>317470</v>
      </c>
      <c r="M491" s="14">
        <f t="shared" si="32"/>
        <v>0.15789473684210442</v>
      </c>
      <c r="N491" s="14">
        <f t="shared" si="32"/>
        <v>0.47368421052631504</v>
      </c>
      <c r="O491" s="50">
        <f t="shared" si="32"/>
        <v>8560</v>
      </c>
    </row>
    <row r="492" spans="2:15" s="4" customFormat="1" x14ac:dyDescent="0.15">
      <c r="B492" s="5"/>
      <c r="C492" s="6" t="s">
        <v>53</v>
      </c>
      <c r="D492" s="3">
        <v>0</v>
      </c>
      <c r="E492" s="35" t="s">
        <v>196</v>
      </c>
      <c r="F492" s="35" t="s">
        <v>196</v>
      </c>
      <c r="G492" s="35" t="s">
        <v>196</v>
      </c>
      <c r="H492" s="35" t="s">
        <v>196</v>
      </c>
      <c r="I492" s="55" t="s">
        <v>196</v>
      </c>
      <c r="J492" s="35" t="s">
        <v>196</v>
      </c>
      <c r="K492" s="35" t="s">
        <v>196</v>
      </c>
      <c r="L492" s="55" t="s">
        <v>196</v>
      </c>
      <c r="M492" s="35" t="s">
        <v>196</v>
      </c>
      <c r="N492" s="35" t="s">
        <v>196</v>
      </c>
      <c r="O492" s="35" t="s">
        <v>196</v>
      </c>
    </row>
    <row r="493" spans="2:15" s="4" customFormat="1" x14ac:dyDescent="0.15">
      <c r="B493" s="5"/>
      <c r="C493" s="6" t="s">
        <v>54</v>
      </c>
      <c r="D493" s="3">
        <v>0</v>
      </c>
      <c r="E493" s="35" t="s">
        <v>196</v>
      </c>
      <c r="F493" s="35" t="s">
        <v>196</v>
      </c>
      <c r="G493" s="35" t="s">
        <v>196</v>
      </c>
      <c r="H493" s="35" t="s">
        <v>196</v>
      </c>
      <c r="I493" s="55" t="s">
        <v>196</v>
      </c>
      <c r="J493" s="35" t="s">
        <v>196</v>
      </c>
      <c r="K493" s="35" t="s">
        <v>196</v>
      </c>
      <c r="L493" s="55" t="s">
        <v>196</v>
      </c>
      <c r="M493" s="35" t="s">
        <v>196</v>
      </c>
      <c r="N493" s="35" t="s">
        <v>196</v>
      </c>
      <c r="O493" s="35" t="s">
        <v>196</v>
      </c>
    </row>
    <row r="494" spans="2:15" s="4" customFormat="1" x14ac:dyDescent="0.15">
      <c r="B494" s="5"/>
      <c r="C494" s="6" t="s">
        <v>51</v>
      </c>
      <c r="D494" s="38">
        <v>0</v>
      </c>
      <c r="E494" s="35" t="s">
        <v>196</v>
      </c>
      <c r="F494" s="35" t="s">
        <v>196</v>
      </c>
      <c r="G494" s="35" t="s">
        <v>196</v>
      </c>
      <c r="H494" s="35" t="s">
        <v>196</v>
      </c>
      <c r="I494" s="55" t="s">
        <v>196</v>
      </c>
      <c r="J494" s="35" t="s">
        <v>196</v>
      </c>
      <c r="K494" s="35" t="s">
        <v>196</v>
      </c>
      <c r="L494" s="55" t="s">
        <v>196</v>
      </c>
      <c r="M494" s="35" t="s">
        <v>196</v>
      </c>
      <c r="N494" s="35" t="s">
        <v>196</v>
      </c>
      <c r="O494" s="35" t="s">
        <v>196</v>
      </c>
    </row>
    <row r="495" spans="2:15" s="4" customFormat="1" x14ac:dyDescent="0.15">
      <c r="B495" s="5"/>
      <c r="C495" s="6" t="s">
        <v>58</v>
      </c>
      <c r="D495" s="38">
        <v>0</v>
      </c>
      <c r="E495" s="35" t="s">
        <v>196</v>
      </c>
      <c r="F495" s="35" t="s">
        <v>196</v>
      </c>
      <c r="G495" s="35" t="s">
        <v>196</v>
      </c>
      <c r="H495" s="35" t="s">
        <v>196</v>
      </c>
      <c r="I495" s="55" t="s">
        <v>196</v>
      </c>
      <c r="J495" s="35" t="s">
        <v>196</v>
      </c>
      <c r="K495" s="35" t="s">
        <v>196</v>
      </c>
      <c r="L495" s="55" t="s">
        <v>196</v>
      </c>
      <c r="M495" s="35" t="s">
        <v>196</v>
      </c>
      <c r="N495" s="35" t="s">
        <v>196</v>
      </c>
      <c r="O495" s="35" t="s">
        <v>196</v>
      </c>
    </row>
    <row r="496" spans="2:15" s="4" customFormat="1" x14ac:dyDescent="0.15">
      <c r="B496" s="5"/>
      <c r="C496" s="6" t="s">
        <v>59</v>
      </c>
      <c r="D496" s="3">
        <v>1</v>
      </c>
      <c r="E496" s="15">
        <v>70</v>
      </c>
      <c r="F496" s="15">
        <v>6.07</v>
      </c>
      <c r="G496" s="15">
        <v>4</v>
      </c>
      <c r="H496" s="15">
        <v>32</v>
      </c>
      <c r="I496" s="55">
        <v>256000</v>
      </c>
      <c r="J496" s="15">
        <v>4</v>
      </c>
      <c r="K496" s="15">
        <v>32</v>
      </c>
      <c r="L496" s="55">
        <v>256000</v>
      </c>
      <c r="M496" s="14">
        <f t="shared" si="32"/>
        <v>0</v>
      </c>
      <c r="N496" s="14">
        <f t="shared" si="32"/>
        <v>0</v>
      </c>
      <c r="O496" s="50">
        <f t="shared" si="32"/>
        <v>0</v>
      </c>
    </row>
    <row r="497" spans="1:15" s="4" customFormat="1" x14ac:dyDescent="0.15">
      <c r="B497" s="5"/>
      <c r="C497" s="6" t="s">
        <v>60</v>
      </c>
      <c r="D497" s="38">
        <v>6</v>
      </c>
      <c r="E497" s="39">
        <v>57.833333333333336</v>
      </c>
      <c r="F497" s="39">
        <v>5.0666666666666664</v>
      </c>
      <c r="G497" s="39">
        <v>12.833333333333334</v>
      </c>
      <c r="H497" s="39">
        <v>78.666666666666671</v>
      </c>
      <c r="I497" s="49">
        <v>281300</v>
      </c>
      <c r="J497" s="39">
        <v>12.166666666666666</v>
      </c>
      <c r="K497" s="39">
        <v>77</v>
      </c>
      <c r="L497" s="49">
        <v>278090</v>
      </c>
      <c r="M497" s="14">
        <f t="shared" si="32"/>
        <v>0.66666666666666785</v>
      </c>
      <c r="N497" s="14">
        <f t="shared" si="32"/>
        <v>1.6666666666666714</v>
      </c>
      <c r="O497" s="50">
        <f t="shared" si="32"/>
        <v>3210</v>
      </c>
    </row>
    <row r="498" spans="1:15" s="4" customFormat="1" x14ac:dyDescent="0.15">
      <c r="B498" s="5"/>
      <c r="C498" s="6" t="s">
        <v>61</v>
      </c>
      <c r="D498" s="38">
        <v>2</v>
      </c>
      <c r="E498" s="39">
        <v>64</v>
      </c>
      <c r="F498" s="39">
        <v>5.0549999999999997</v>
      </c>
      <c r="G498" s="39">
        <v>15.5</v>
      </c>
      <c r="H498" s="39">
        <v>95</v>
      </c>
      <c r="I498" s="49">
        <v>287940</v>
      </c>
      <c r="J498" s="39">
        <v>15.5</v>
      </c>
      <c r="K498" s="39">
        <v>92</v>
      </c>
      <c r="L498" s="49">
        <v>266590</v>
      </c>
      <c r="M498" s="14">
        <f t="shared" si="32"/>
        <v>0</v>
      </c>
      <c r="N498" s="14">
        <f t="shared" si="32"/>
        <v>3</v>
      </c>
      <c r="O498" s="50">
        <f t="shared" si="32"/>
        <v>21350</v>
      </c>
    </row>
    <row r="499" spans="1:15" s="4" customFormat="1" x14ac:dyDescent="0.15">
      <c r="B499" s="5"/>
      <c r="C499" s="6" t="s">
        <v>62</v>
      </c>
      <c r="D499" s="3">
        <v>0</v>
      </c>
      <c r="E499" s="35" t="s">
        <v>196</v>
      </c>
      <c r="F499" s="35" t="s">
        <v>196</v>
      </c>
      <c r="G499" s="35" t="s">
        <v>196</v>
      </c>
      <c r="H499" s="35" t="s">
        <v>196</v>
      </c>
      <c r="I499" s="55" t="s">
        <v>196</v>
      </c>
      <c r="J499" s="35" t="s">
        <v>196</v>
      </c>
      <c r="K499" s="35" t="s">
        <v>196</v>
      </c>
      <c r="L499" s="55" t="s">
        <v>196</v>
      </c>
      <c r="M499" s="35" t="s">
        <v>196</v>
      </c>
      <c r="N499" s="35" t="s">
        <v>196</v>
      </c>
      <c r="O499" s="35" t="s">
        <v>196</v>
      </c>
    </row>
    <row r="500" spans="1:15" s="4" customFormat="1" x14ac:dyDescent="0.15">
      <c r="B500" s="26"/>
      <c r="C500" s="6" t="s">
        <v>40</v>
      </c>
      <c r="D500" s="38">
        <v>10</v>
      </c>
      <c r="E500" s="39">
        <v>40.9</v>
      </c>
      <c r="F500" s="39">
        <v>7.5889999999999986</v>
      </c>
      <c r="G500" s="39">
        <v>16.8</v>
      </c>
      <c r="H500" s="39">
        <v>117.8</v>
      </c>
      <c r="I500" s="49">
        <v>367480</v>
      </c>
      <c r="J500" s="39">
        <v>16.899999999999999</v>
      </c>
      <c r="K500" s="39">
        <v>118.5</v>
      </c>
      <c r="L500" s="49">
        <v>357420</v>
      </c>
      <c r="M500" s="14">
        <f t="shared" si="32"/>
        <v>-9.9999999999997868E-2</v>
      </c>
      <c r="N500" s="14">
        <f t="shared" si="32"/>
        <v>-0.70000000000000284</v>
      </c>
      <c r="O500" s="50">
        <f t="shared" si="32"/>
        <v>10060</v>
      </c>
    </row>
    <row r="501" spans="1:15" x14ac:dyDescent="0.15">
      <c r="B501" s="17" t="s">
        <v>186</v>
      </c>
      <c r="I501" s="52"/>
      <c r="L501" s="52"/>
    </row>
    <row r="503" spans="1:15" s="4" customFormat="1" ht="15.75" x14ac:dyDescent="0.15">
      <c r="A503" s="1" t="s">
        <v>103</v>
      </c>
      <c r="B503" s="2"/>
      <c r="C503" s="2"/>
      <c r="D503" s="2"/>
      <c r="E503" s="2"/>
      <c r="F503" s="2"/>
      <c r="G503" s="2"/>
      <c r="H503" s="2"/>
      <c r="I503" s="51"/>
      <c r="J503" s="2"/>
      <c r="K503" s="2"/>
      <c r="L503" s="51"/>
    </row>
    <row r="504" spans="1:15" s="4" customFormat="1" ht="24.75" customHeight="1" x14ac:dyDescent="0.15">
      <c r="A504" s="62" t="s">
        <v>190</v>
      </c>
      <c r="B504" s="62"/>
      <c r="C504" s="62"/>
      <c r="D504" s="62"/>
      <c r="E504" s="62"/>
      <c r="F504" s="62"/>
      <c r="G504" s="62"/>
      <c r="H504" s="62"/>
      <c r="I504" s="62"/>
      <c r="J504" s="62"/>
      <c r="K504" s="62"/>
      <c r="L504" s="62"/>
      <c r="M504" s="62"/>
      <c r="N504" s="62"/>
      <c r="O504" s="62"/>
    </row>
    <row r="505" spans="1:15" s="4" customFormat="1" ht="7.9" customHeight="1" x14ac:dyDescent="0.15">
      <c r="A505" s="2"/>
      <c r="B505" s="10"/>
      <c r="C505" s="10"/>
      <c r="D505" s="10"/>
      <c r="E505" s="10"/>
      <c r="F505" s="10"/>
      <c r="G505" s="10"/>
      <c r="H505" s="10"/>
      <c r="I505" s="57"/>
      <c r="J505" s="10"/>
      <c r="K505" s="10"/>
      <c r="L505" s="57"/>
    </row>
    <row r="506" spans="1:15" x14ac:dyDescent="0.15">
      <c r="I506" s="52"/>
      <c r="L506" s="52"/>
    </row>
    <row r="507" spans="1:15" x14ac:dyDescent="0.15">
      <c r="A507" s="16" t="s">
        <v>164</v>
      </c>
      <c r="I507" s="52"/>
      <c r="L507" s="52"/>
    </row>
    <row r="508" spans="1:15" x14ac:dyDescent="0.15">
      <c r="B508" s="28"/>
      <c r="C508" s="29"/>
      <c r="D508" s="30"/>
      <c r="E508" s="11" t="s">
        <v>184</v>
      </c>
      <c r="F508" s="12"/>
      <c r="G508" s="12"/>
      <c r="H508" s="12"/>
      <c r="I508" s="53"/>
      <c r="J508" s="11" t="s">
        <v>185</v>
      </c>
      <c r="K508" s="12"/>
      <c r="L508" s="53"/>
      <c r="M508" s="11" t="s">
        <v>79</v>
      </c>
      <c r="N508" s="12"/>
      <c r="O508" s="13"/>
    </row>
    <row r="509" spans="1:15" ht="24" x14ac:dyDescent="0.15">
      <c r="A509" s="20"/>
      <c r="B509" s="31"/>
      <c r="C509" s="32"/>
      <c r="D509" s="33" t="s">
        <v>80</v>
      </c>
      <c r="E509" s="21" t="s">
        <v>81</v>
      </c>
      <c r="F509" s="21" t="s">
        <v>82</v>
      </c>
      <c r="G509" s="21" t="s">
        <v>83</v>
      </c>
      <c r="H509" s="21" t="s">
        <v>84</v>
      </c>
      <c r="I509" s="54" t="s">
        <v>85</v>
      </c>
      <c r="J509" s="21" t="s">
        <v>83</v>
      </c>
      <c r="K509" s="21" t="s">
        <v>84</v>
      </c>
      <c r="L509" s="54" t="s">
        <v>85</v>
      </c>
      <c r="M509" s="21" t="s">
        <v>83</v>
      </c>
      <c r="N509" s="21" t="s">
        <v>84</v>
      </c>
      <c r="O509" s="21" t="s">
        <v>85</v>
      </c>
    </row>
    <row r="510" spans="1:15" x14ac:dyDescent="0.15">
      <c r="B510" s="60" t="s">
        <v>18</v>
      </c>
      <c r="C510" s="61"/>
      <c r="D510" s="38">
        <v>9143</v>
      </c>
      <c r="E510" s="39">
        <v>45.647271136388497</v>
      </c>
      <c r="F510" s="39">
        <v>9.0880619052830447</v>
      </c>
      <c r="G510" s="39">
        <v>20.884829924532429</v>
      </c>
      <c r="H510" s="39">
        <v>164.3142294651646</v>
      </c>
      <c r="I510" s="49">
        <v>342480</v>
      </c>
      <c r="J510" s="39">
        <v>21.030624521491852</v>
      </c>
      <c r="K510" s="39">
        <v>164.96226621459039</v>
      </c>
      <c r="L510" s="49">
        <v>323570</v>
      </c>
      <c r="M510" s="14">
        <f t="shared" ref="M510:O518" si="33">G510-J510</f>
        <v>-0.14579459695942276</v>
      </c>
      <c r="N510" s="14">
        <f t="shared" si="33"/>
        <v>-0.64803674942578482</v>
      </c>
      <c r="O510" s="50">
        <f t="shared" si="33"/>
        <v>18910</v>
      </c>
    </row>
    <row r="511" spans="1:15" x14ac:dyDescent="0.15">
      <c r="B511" s="60" t="s">
        <v>63</v>
      </c>
      <c r="C511" s="61"/>
      <c r="D511" s="38">
        <v>49</v>
      </c>
      <c r="E511" s="39">
        <v>44.755102040816325</v>
      </c>
      <c r="F511" s="39">
        <v>12.64387755102041</v>
      </c>
      <c r="G511" s="39">
        <v>19.591836734693878</v>
      </c>
      <c r="H511" s="39">
        <v>155.28571428571428</v>
      </c>
      <c r="I511" s="49">
        <v>399090</v>
      </c>
      <c r="J511" s="39">
        <v>19.693877551020407</v>
      </c>
      <c r="K511" s="39">
        <v>156.71428571428572</v>
      </c>
      <c r="L511" s="49">
        <v>380270</v>
      </c>
      <c r="M511" s="14">
        <f t="shared" si="33"/>
        <v>-0.10204081632652873</v>
      </c>
      <c r="N511" s="14">
        <f t="shared" si="33"/>
        <v>-1.4285714285714448</v>
      </c>
      <c r="O511" s="50">
        <f t="shared" si="33"/>
        <v>18820</v>
      </c>
    </row>
    <row r="512" spans="1:15" x14ac:dyDescent="0.15">
      <c r="B512" s="60" t="s">
        <v>64</v>
      </c>
      <c r="C512" s="61"/>
      <c r="D512" s="38">
        <v>139</v>
      </c>
      <c r="E512" s="39">
        <v>48.884892086330936</v>
      </c>
      <c r="F512" s="39">
        <v>11.927553956834521</v>
      </c>
      <c r="G512" s="39">
        <v>20.553956834532375</v>
      </c>
      <c r="H512" s="39">
        <v>160.07194244604315</v>
      </c>
      <c r="I512" s="49">
        <v>334090</v>
      </c>
      <c r="J512" s="39">
        <v>20.453237410071942</v>
      </c>
      <c r="K512" s="39">
        <v>158.25179856115108</v>
      </c>
      <c r="L512" s="49">
        <v>316850</v>
      </c>
      <c r="M512" s="14">
        <f t="shared" si="33"/>
        <v>0.1007194244604328</v>
      </c>
      <c r="N512" s="14">
        <f t="shared" si="33"/>
        <v>1.8201438848920759</v>
      </c>
      <c r="O512" s="50">
        <f t="shared" si="33"/>
        <v>17240</v>
      </c>
    </row>
    <row r="513" spans="1:15" x14ac:dyDescent="0.15">
      <c r="B513" s="60" t="s">
        <v>65</v>
      </c>
      <c r="C513" s="61"/>
      <c r="D513" s="38">
        <v>5508</v>
      </c>
      <c r="E513" s="39">
        <v>45.188271604938272</v>
      </c>
      <c r="F513" s="39">
        <v>10.921862745098343</v>
      </c>
      <c r="G513" s="39">
        <v>20.657952069716774</v>
      </c>
      <c r="H513" s="39">
        <v>163.2187726942629</v>
      </c>
      <c r="I513" s="49">
        <v>363870</v>
      </c>
      <c r="J513" s="39">
        <v>20.80374001452433</v>
      </c>
      <c r="K513" s="39">
        <v>163.89488017429193</v>
      </c>
      <c r="L513" s="49">
        <v>346200</v>
      </c>
      <c r="M513" s="14">
        <f t="shared" si="33"/>
        <v>-0.14578794480755519</v>
      </c>
      <c r="N513" s="14">
        <f t="shared" si="33"/>
        <v>-0.67610748002903165</v>
      </c>
      <c r="O513" s="50">
        <f t="shared" si="33"/>
        <v>17670</v>
      </c>
    </row>
    <row r="514" spans="1:15" x14ac:dyDescent="0.15">
      <c r="B514" s="60" t="s">
        <v>66</v>
      </c>
      <c r="C514" s="61"/>
      <c r="D514" s="38">
        <v>171</v>
      </c>
      <c r="E514" s="39">
        <v>48.561403508771932</v>
      </c>
      <c r="F514" s="39">
        <v>10.257777777777768</v>
      </c>
      <c r="G514" s="39">
        <v>20.391812865497077</v>
      </c>
      <c r="H514" s="39">
        <v>160.77777777777777</v>
      </c>
      <c r="I514" s="49">
        <v>311570</v>
      </c>
      <c r="J514" s="39">
        <v>20.76608187134503</v>
      </c>
      <c r="K514" s="39">
        <v>162.32748538011697</v>
      </c>
      <c r="L514" s="49">
        <v>293510</v>
      </c>
      <c r="M514" s="14">
        <f t="shared" si="33"/>
        <v>-0.3742690058479532</v>
      </c>
      <c r="N514" s="14">
        <f t="shared" si="33"/>
        <v>-1.5497076023391969</v>
      </c>
      <c r="O514" s="50">
        <f t="shared" si="33"/>
        <v>18060</v>
      </c>
    </row>
    <row r="515" spans="1:15" x14ac:dyDescent="0.15">
      <c r="B515" s="60" t="s">
        <v>67</v>
      </c>
      <c r="C515" s="61"/>
      <c r="D515" s="38">
        <v>2146</v>
      </c>
      <c r="E515" s="39">
        <v>45.164026095060578</v>
      </c>
      <c r="F515" s="39">
        <v>5.1248602050326424</v>
      </c>
      <c r="G515" s="39">
        <v>21.459925442684064</v>
      </c>
      <c r="H515" s="39">
        <v>167.82525629077352</v>
      </c>
      <c r="I515" s="49">
        <v>305920</v>
      </c>
      <c r="J515" s="39">
        <v>21.632805219012116</v>
      </c>
      <c r="K515" s="39">
        <v>168.59832246039142</v>
      </c>
      <c r="L515" s="49">
        <v>283640</v>
      </c>
      <c r="M515" s="14">
        <f t="shared" si="33"/>
        <v>-0.17287977632805251</v>
      </c>
      <c r="N515" s="14">
        <f t="shared" si="33"/>
        <v>-0.77306616961789132</v>
      </c>
      <c r="O515" s="50">
        <f t="shared" si="33"/>
        <v>22280</v>
      </c>
    </row>
    <row r="516" spans="1:15" x14ac:dyDescent="0.15">
      <c r="B516" s="60" t="s">
        <v>68</v>
      </c>
      <c r="C516" s="61"/>
      <c r="D516" s="38">
        <v>842</v>
      </c>
      <c r="E516" s="39">
        <v>48.11401425178147</v>
      </c>
      <c r="F516" s="39">
        <v>7.3802731591448918</v>
      </c>
      <c r="G516" s="39">
        <v>21.104513064133016</v>
      </c>
      <c r="H516" s="39">
        <v>165.45368171021377</v>
      </c>
      <c r="I516" s="49">
        <v>308810</v>
      </c>
      <c r="J516" s="39">
        <v>21.197149643705462</v>
      </c>
      <c r="K516" s="39">
        <v>165.92992874109262</v>
      </c>
      <c r="L516" s="49">
        <v>292130</v>
      </c>
      <c r="M516" s="14">
        <f t="shared" si="33"/>
        <v>-9.2636579572445754E-2</v>
      </c>
      <c r="N516" s="14">
        <f t="shared" si="33"/>
        <v>-0.47624703087885223</v>
      </c>
      <c r="O516" s="50">
        <f t="shared" si="33"/>
        <v>16680</v>
      </c>
    </row>
    <row r="517" spans="1:15" x14ac:dyDescent="0.15">
      <c r="B517" s="60" t="s">
        <v>154</v>
      </c>
      <c r="C517" s="61"/>
      <c r="D517" s="3">
        <v>11</v>
      </c>
      <c r="E517" s="15">
        <v>49.090909090909093</v>
      </c>
      <c r="F517" s="15">
        <v>9.8072727272727267</v>
      </c>
      <c r="G517" s="15">
        <v>18.09090909090909</v>
      </c>
      <c r="H517" s="15">
        <v>149.54545454545453</v>
      </c>
      <c r="I517" s="55">
        <v>486590</v>
      </c>
      <c r="J517" s="15">
        <v>18.09090909090909</v>
      </c>
      <c r="K517" s="15">
        <v>148.27272727272728</v>
      </c>
      <c r="L517" s="55">
        <v>473450</v>
      </c>
      <c r="M517" s="14">
        <f t="shared" si="33"/>
        <v>0</v>
      </c>
      <c r="N517" s="14">
        <f t="shared" si="33"/>
        <v>1.2727272727272521</v>
      </c>
      <c r="O517" s="50">
        <f t="shared" si="33"/>
        <v>13140</v>
      </c>
    </row>
    <row r="518" spans="1:15" x14ac:dyDescent="0.15">
      <c r="B518" s="60" t="s">
        <v>69</v>
      </c>
      <c r="C518" s="61"/>
      <c r="D518" s="38">
        <v>277</v>
      </c>
      <c r="E518" s="39">
        <v>47.617328519855597</v>
      </c>
      <c r="F518" s="39">
        <v>5.7146209386281521</v>
      </c>
      <c r="G518" s="39">
        <v>21.08303249097473</v>
      </c>
      <c r="H518" s="39">
        <v>161.92779783393502</v>
      </c>
      <c r="I518" s="49">
        <v>310060</v>
      </c>
      <c r="J518" s="39">
        <v>21.176895306859205</v>
      </c>
      <c r="K518" s="39">
        <v>162.19133574007219</v>
      </c>
      <c r="L518" s="49">
        <v>284350</v>
      </c>
      <c r="M518" s="14">
        <f t="shared" si="33"/>
        <v>-9.3862815884474315E-2</v>
      </c>
      <c r="N518" s="14">
        <f t="shared" si="33"/>
        <v>-0.26353790613717365</v>
      </c>
      <c r="O518" s="50">
        <f t="shared" si="33"/>
        <v>25710</v>
      </c>
    </row>
    <row r="519" spans="1:15" x14ac:dyDescent="0.15">
      <c r="B519" s="17" t="s">
        <v>186</v>
      </c>
      <c r="I519" s="52"/>
      <c r="L519" s="52"/>
    </row>
    <row r="520" spans="1:15" x14ac:dyDescent="0.15">
      <c r="I520" s="52"/>
      <c r="L520" s="52"/>
    </row>
    <row r="521" spans="1:15" x14ac:dyDescent="0.15">
      <c r="A521" s="16" t="s">
        <v>165</v>
      </c>
      <c r="I521" s="52"/>
      <c r="L521" s="52"/>
    </row>
    <row r="522" spans="1:15" x14ac:dyDescent="0.15">
      <c r="B522" s="28"/>
      <c r="C522" s="29"/>
      <c r="D522" s="30"/>
      <c r="E522" s="11" t="s">
        <v>184</v>
      </c>
      <c r="F522" s="12"/>
      <c r="G522" s="12"/>
      <c r="H522" s="12"/>
      <c r="I522" s="53"/>
      <c r="J522" s="11" t="s">
        <v>185</v>
      </c>
      <c r="K522" s="12"/>
      <c r="L522" s="53"/>
      <c r="M522" s="11" t="s">
        <v>79</v>
      </c>
      <c r="N522" s="12"/>
      <c r="O522" s="13"/>
    </row>
    <row r="523" spans="1:15" ht="24" x14ac:dyDescent="0.15">
      <c r="A523" s="20"/>
      <c r="B523" s="31"/>
      <c r="C523" s="32"/>
      <c r="D523" s="33" t="s">
        <v>80</v>
      </c>
      <c r="E523" s="21" t="s">
        <v>81</v>
      </c>
      <c r="F523" s="21" t="s">
        <v>82</v>
      </c>
      <c r="G523" s="21" t="s">
        <v>83</v>
      </c>
      <c r="H523" s="21" t="s">
        <v>84</v>
      </c>
      <c r="I523" s="54" t="s">
        <v>85</v>
      </c>
      <c r="J523" s="21" t="s">
        <v>83</v>
      </c>
      <c r="K523" s="21" t="s">
        <v>84</v>
      </c>
      <c r="L523" s="54" t="s">
        <v>85</v>
      </c>
      <c r="M523" s="21" t="s">
        <v>83</v>
      </c>
      <c r="N523" s="21" t="s">
        <v>84</v>
      </c>
      <c r="O523" s="21" t="s">
        <v>85</v>
      </c>
    </row>
    <row r="524" spans="1:15" x14ac:dyDescent="0.15">
      <c r="B524" s="60" t="s">
        <v>18</v>
      </c>
      <c r="C524" s="61"/>
      <c r="D524" s="38">
        <v>2792</v>
      </c>
      <c r="E524" s="39">
        <v>56.595988538681951</v>
      </c>
      <c r="F524" s="39">
        <v>7.3054405444126482</v>
      </c>
      <c r="G524" s="39">
        <v>14.603868194842407</v>
      </c>
      <c r="H524" s="39">
        <v>66.66368194842407</v>
      </c>
      <c r="I524" s="49">
        <v>109740</v>
      </c>
      <c r="J524" s="39">
        <v>14.810530085959885</v>
      </c>
      <c r="K524" s="39">
        <v>66.808739255014331</v>
      </c>
      <c r="L524" s="49">
        <v>104990</v>
      </c>
      <c r="M524" s="14">
        <f t="shared" ref="M524:O532" si="34">G524-J524</f>
        <v>-0.20666189111747713</v>
      </c>
      <c r="N524" s="14">
        <f t="shared" si="34"/>
        <v>-0.14505730659026028</v>
      </c>
      <c r="O524" s="50">
        <f t="shared" si="34"/>
        <v>4750</v>
      </c>
    </row>
    <row r="525" spans="1:15" x14ac:dyDescent="0.15">
      <c r="B525" s="60" t="s">
        <v>63</v>
      </c>
      <c r="C525" s="61"/>
      <c r="D525" s="38">
        <v>6</v>
      </c>
      <c r="E525" s="39">
        <v>53.666666666666664</v>
      </c>
      <c r="F525" s="39">
        <v>3.7433333333333336</v>
      </c>
      <c r="G525" s="39">
        <v>11.166666666666666</v>
      </c>
      <c r="H525" s="39">
        <v>77.833333333333329</v>
      </c>
      <c r="I525" s="49">
        <v>152390</v>
      </c>
      <c r="J525" s="39">
        <v>12</v>
      </c>
      <c r="K525" s="39">
        <v>80.666666666666671</v>
      </c>
      <c r="L525" s="49">
        <v>136400</v>
      </c>
      <c r="M525" s="14">
        <f t="shared" si="34"/>
        <v>-0.83333333333333393</v>
      </c>
      <c r="N525" s="14">
        <f t="shared" si="34"/>
        <v>-2.8333333333333428</v>
      </c>
      <c r="O525" s="50">
        <f t="shared" si="34"/>
        <v>15990</v>
      </c>
    </row>
    <row r="526" spans="1:15" x14ac:dyDescent="0.15">
      <c r="B526" s="60" t="s">
        <v>64</v>
      </c>
      <c r="C526" s="61"/>
      <c r="D526" s="38">
        <v>116</v>
      </c>
      <c r="E526" s="39">
        <v>58.431034482758619</v>
      </c>
      <c r="F526" s="39">
        <v>11.663793103448274</v>
      </c>
      <c r="G526" s="39">
        <v>16.629310344827587</v>
      </c>
      <c r="H526" s="39">
        <v>66.198275862068968</v>
      </c>
      <c r="I526" s="49">
        <v>111160</v>
      </c>
      <c r="J526" s="39">
        <v>16.853448275862068</v>
      </c>
      <c r="K526" s="39">
        <v>67.646551724137936</v>
      </c>
      <c r="L526" s="49">
        <v>104170</v>
      </c>
      <c r="M526" s="14">
        <f t="shared" si="34"/>
        <v>-0.22413793103448043</v>
      </c>
      <c r="N526" s="14">
        <f t="shared" si="34"/>
        <v>-1.448275862068968</v>
      </c>
      <c r="O526" s="50">
        <f t="shared" si="34"/>
        <v>6990</v>
      </c>
    </row>
    <row r="527" spans="1:15" x14ac:dyDescent="0.15">
      <c r="B527" s="60" t="s">
        <v>65</v>
      </c>
      <c r="C527" s="61"/>
      <c r="D527" s="38">
        <v>897</v>
      </c>
      <c r="E527" s="39">
        <v>57.337792642140471</v>
      </c>
      <c r="F527" s="39">
        <v>7.8065997770345605</v>
      </c>
      <c r="G527" s="39">
        <v>14.228539576365664</v>
      </c>
      <c r="H527" s="39">
        <v>73.927536231884062</v>
      </c>
      <c r="I527" s="49">
        <v>120740</v>
      </c>
      <c r="J527" s="39">
        <v>14.496098104793758</v>
      </c>
      <c r="K527" s="39">
        <v>74.753623188405797</v>
      </c>
      <c r="L527" s="49">
        <v>115860</v>
      </c>
      <c r="M527" s="14">
        <f t="shared" si="34"/>
        <v>-0.26755852842809347</v>
      </c>
      <c r="N527" s="14">
        <f t="shared" si="34"/>
        <v>-0.82608695652173481</v>
      </c>
      <c r="O527" s="50">
        <f t="shared" si="34"/>
        <v>4880</v>
      </c>
    </row>
    <row r="528" spans="1:15" x14ac:dyDescent="0.15">
      <c r="B528" s="60" t="s">
        <v>66</v>
      </c>
      <c r="C528" s="61"/>
      <c r="D528" s="38">
        <v>56</v>
      </c>
      <c r="E528" s="39">
        <v>59.785714285714285</v>
      </c>
      <c r="F528" s="39">
        <v>9.430714285714286</v>
      </c>
      <c r="G528" s="39">
        <v>13.053571428571429</v>
      </c>
      <c r="H528" s="39">
        <v>66.517857142857139</v>
      </c>
      <c r="I528" s="49">
        <v>107580</v>
      </c>
      <c r="J528" s="39">
        <v>13.482142857142858</v>
      </c>
      <c r="K528" s="39">
        <v>67.232142857142861</v>
      </c>
      <c r="L528" s="49">
        <v>102400</v>
      </c>
      <c r="M528" s="14">
        <f t="shared" si="34"/>
        <v>-0.42857142857142883</v>
      </c>
      <c r="N528" s="14">
        <f t="shared" si="34"/>
        <v>-0.71428571428572241</v>
      </c>
      <c r="O528" s="50">
        <f t="shared" si="34"/>
        <v>5180</v>
      </c>
    </row>
    <row r="529" spans="1:15" x14ac:dyDescent="0.15">
      <c r="B529" s="60" t="s">
        <v>67</v>
      </c>
      <c r="C529" s="61"/>
      <c r="D529" s="38">
        <v>1136</v>
      </c>
      <c r="E529" s="39">
        <v>55.255281690140848</v>
      </c>
      <c r="F529" s="39">
        <v>6.4475880281690214</v>
      </c>
      <c r="G529" s="39">
        <v>15.225352112676056</v>
      </c>
      <c r="H529" s="39">
        <v>60.809859154929576</v>
      </c>
      <c r="I529" s="49">
        <v>105070</v>
      </c>
      <c r="J529" s="39">
        <v>15.388204225352112</v>
      </c>
      <c r="K529" s="39">
        <v>60.504401408450704</v>
      </c>
      <c r="L529" s="49">
        <v>100280</v>
      </c>
      <c r="M529" s="14">
        <f t="shared" si="34"/>
        <v>-0.16285211267605604</v>
      </c>
      <c r="N529" s="14">
        <f t="shared" si="34"/>
        <v>0.30545774647887214</v>
      </c>
      <c r="O529" s="50">
        <f t="shared" si="34"/>
        <v>4790</v>
      </c>
    </row>
    <row r="530" spans="1:15" x14ac:dyDescent="0.15">
      <c r="B530" s="60" t="s">
        <v>68</v>
      </c>
      <c r="C530" s="61"/>
      <c r="D530" s="38">
        <v>459</v>
      </c>
      <c r="E530" s="39">
        <v>57.562091503267972</v>
      </c>
      <c r="F530" s="39">
        <v>7.1441394335511923</v>
      </c>
      <c r="G530" s="39">
        <v>13.400871459694988</v>
      </c>
      <c r="H530" s="39">
        <v>65.352941176470594</v>
      </c>
      <c r="I530" s="49">
        <v>97710</v>
      </c>
      <c r="J530" s="39">
        <v>13.649237472766885</v>
      </c>
      <c r="K530" s="39">
        <v>65.53812636165577</v>
      </c>
      <c r="L530" s="49">
        <v>95140</v>
      </c>
      <c r="M530" s="14">
        <f t="shared" si="34"/>
        <v>-0.24836601307189632</v>
      </c>
      <c r="N530" s="14">
        <f t="shared" si="34"/>
        <v>-0.18518518518517624</v>
      </c>
      <c r="O530" s="50">
        <f t="shared" si="34"/>
        <v>2570</v>
      </c>
    </row>
    <row r="531" spans="1:15" x14ac:dyDescent="0.15">
      <c r="B531" s="60" t="s">
        <v>154</v>
      </c>
      <c r="C531" s="61"/>
      <c r="D531" s="3">
        <v>3</v>
      </c>
      <c r="E531" s="15">
        <v>37.333333333333336</v>
      </c>
      <c r="F531" s="15">
        <v>2.0633333333333335</v>
      </c>
      <c r="G531" s="15">
        <v>15</v>
      </c>
      <c r="H531" s="15">
        <v>113.66666666666667</v>
      </c>
      <c r="I531" s="55">
        <v>325100</v>
      </c>
      <c r="J531" s="15">
        <v>15.333333333333334</v>
      </c>
      <c r="K531" s="15">
        <v>117.33333333333333</v>
      </c>
      <c r="L531" s="55">
        <v>288930</v>
      </c>
      <c r="M531" s="14">
        <f t="shared" si="34"/>
        <v>-0.33333333333333393</v>
      </c>
      <c r="N531" s="14">
        <f t="shared" si="34"/>
        <v>-3.6666666666666572</v>
      </c>
      <c r="O531" s="50">
        <f t="shared" si="34"/>
        <v>36170</v>
      </c>
    </row>
    <row r="532" spans="1:15" x14ac:dyDescent="0.15">
      <c r="B532" s="60" t="s">
        <v>69</v>
      </c>
      <c r="C532" s="61"/>
      <c r="D532" s="38">
        <v>119</v>
      </c>
      <c r="E532" s="39">
        <v>57.420168067226889</v>
      </c>
      <c r="F532" s="39">
        <v>7.4023529411764706</v>
      </c>
      <c r="G532" s="39">
        <v>15.058823529411764</v>
      </c>
      <c r="H532" s="39">
        <v>71.621848739495803</v>
      </c>
      <c r="I532" s="49">
        <v>109910</v>
      </c>
      <c r="J532" s="39">
        <v>14.907563025210084</v>
      </c>
      <c r="K532" s="39">
        <v>69.016806722689083</v>
      </c>
      <c r="L532" s="49">
        <v>101860</v>
      </c>
      <c r="M532" s="14">
        <f t="shared" si="34"/>
        <v>0.15126050420168013</v>
      </c>
      <c r="N532" s="14">
        <f t="shared" si="34"/>
        <v>2.6050420168067205</v>
      </c>
      <c r="O532" s="50">
        <f t="shared" si="34"/>
        <v>8050</v>
      </c>
    </row>
    <row r="533" spans="1:15" x14ac:dyDescent="0.15">
      <c r="B533" s="17" t="s">
        <v>186</v>
      </c>
      <c r="I533" s="52"/>
      <c r="L533" s="52"/>
    </row>
    <row r="534" spans="1:15" x14ac:dyDescent="0.15">
      <c r="D534" s="41"/>
      <c r="E534" s="40"/>
      <c r="F534" s="40"/>
      <c r="G534" s="40"/>
      <c r="H534" s="40"/>
      <c r="I534" s="52"/>
      <c r="J534" s="40"/>
      <c r="K534" s="40"/>
      <c r="L534" s="52"/>
      <c r="M534" s="40"/>
      <c r="N534" s="40"/>
      <c r="O534" s="41"/>
    </row>
    <row r="535" spans="1:15" x14ac:dyDescent="0.15">
      <c r="I535" s="52"/>
      <c r="L535" s="52"/>
    </row>
    <row r="536" spans="1:15" s="4" customFormat="1" ht="15.75" x14ac:dyDescent="0.15">
      <c r="A536" s="1" t="s">
        <v>104</v>
      </c>
      <c r="B536" s="2"/>
      <c r="C536" s="2"/>
      <c r="D536" s="2"/>
      <c r="E536" s="2"/>
      <c r="F536" s="2"/>
      <c r="G536" s="2"/>
      <c r="H536" s="2"/>
      <c r="I536" s="51"/>
      <c r="J536" s="2"/>
      <c r="K536" s="2"/>
      <c r="L536" s="51"/>
    </row>
    <row r="537" spans="1:15" s="4" customFormat="1" ht="24.75" customHeight="1" x14ac:dyDescent="0.15">
      <c r="A537" s="62" t="s">
        <v>191</v>
      </c>
      <c r="B537" s="62"/>
      <c r="C537" s="62"/>
      <c r="D537" s="62"/>
      <c r="E537" s="62"/>
      <c r="F537" s="62"/>
      <c r="G537" s="62"/>
      <c r="H537" s="62"/>
      <c r="I537" s="62"/>
      <c r="J537" s="62"/>
      <c r="K537" s="62"/>
      <c r="L537" s="62"/>
      <c r="M537" s="62"/>
      <c r="N537" s="62"/>
      <c r="O537" s="62"/>
    </row>
    <row r="538" spans="1:15" s="4" customFormat="1" ht="7.5" customHeight="1" x14ac:dyDescent="0.15">
      <c r="A538" s="2"/>
      <c r="B538" s="10"/>
      <c r="C538" s="10"/>
      <c r="D538" s="10"/>
      <c r="E538" s="10"/>
      <c r="F538" s="10"/>
      <c r="G538" s="10"/>
      <c r="H538" s="10"/>
      <c r="I538" s="57"/>
      <c r="J538" s="10"/>
      <c r="K538" s="10"/>
      <c r="L538" s="57"/>
    </row>
    <row r="539" spans="1:15" x14ac:dyDescent="0.15">
      <c r="A539" s="16" t="s">
        <v>166</v>
      </c>
      <c r="I539" s="52"/>
      <c r="L539" s="52"/>
    </row>
    <row r="540" spans="1:15" x14ac:dyDescent="0.15">
      <c r="B540" s="28"/>
      <c r="C540" s="29"/>
      <c r="D540" s="30"/>
      <c r="E540" s="11" t="s">
        <v>184</v>
      </c>
      <c r="F540" s="12"/>
      <c r="G540" s="12"/>
      <c r="H540" s="12"/>
      <c r="I540" s="53"/>
      <c r="J540" s="11" t="s">
        <v>185</v>
      </c>
      <c r="K540" s="12"/>
      <c r="L540" s="53"/>
      <c r="M540" s="11" t="s">
        <v>79</v>
      </c>
      <c r="N540" s="12"/>
      <c r="O540" s="13"/>
    </row>
    <row r="541" spans="1:15" ht="24" x14ac:dyDescent="0.15">
      <c r="A541" s="20"/>
      <c r="B541" s="31"/>
      <c r="C541" s="32"/>
      <c r="D541" s="33" t="s">
        <v>80</v>
      </c>
      <c r="E541" s="21" t="s">
        <v>81</v>
      </c>
      <c r="F541" s="21" t="s">
        <v>82</v>
      </c>
      <c r="G541" s="21" t="s">
        <v>83</v>
      </c>
      <c r="H541" s="21" t="s">
        <v>84</v>
      </c>
      <c r="I541" s="54" t="s">
        <v>85</v>
      </c>
      <c r="J541" s="21" t="s">
        <v>83</v>
      </c>
      <c r="K541" s="21" t="s">
        <v>84</v>
      </c>
      <c r="L541" s="54" t="s">
        <v>85</v>
      </c>
      <c r="M541" s="21" t="s">
        <v>83</v>
      </c>
      <c r="N541" s="21" t="s">
        <v>84</v>
      </c>
      <c r="O541" s="21" t="s">
        <v>85</v>
      </c>
    </row>
    <row r="542" spans="1:15" x14ac:dyDescent="0.15">
      <c r="B542" s="22" t="s">
        <v>18</v>
      </c>
      <c r="C542" s="23"/>
      <c r="D542" s="38">
        <v>9143</v>
      </c>
      <c r="E542" s="39">
        <v>45.647271136388497</v>
      </c>
      <c r="F542" s="39">
        <v>9.0880619052830447</v>
      </c>
      <c r="G542" s="39">
        <v>20.884829924532429</v>
      </c>
      <c r="H542" s="39">
        <v>164.3142294651646</v>
      </c>
      <c r="I542" s="49">
        <v>342480</v>
      </c>
      <c r="J542" s="39">
        <v>21.030624521491852</v>
      </c>
      <c r="K542" s="39">
        <v>164.96226621459039</v>
      </c>
      <c r="L542" s="49">
        <v>323570</v>
      </c>
      <c r="M542" s="14">
        <f t="shared" ref="M542:O549" si="35">G542-J542</f>
        <v>-0.14579459695942276</v>
      </c>
      <c r="N542" s="14">
        <f t="shared" si="35"/>
        <v>-0.64803674942578482</v>
      </c>
      <c r="O542" s="50">
        <f t="shared" si="35"/>
        <v>18910</v>
      </c>
    </row>
    <row r="543" spans="1:15" x14ac:dyDescent="0.15">
      <c r="B543" s="22" t="s">
        <v>70</v>
      </c>
      <c r="C543" s="23"/>
      <c r="D543" s="38">
        <v>1258</v>
      </c>
      <c r="E543" s="39">
        <v>44.34260731319555</v>
      </c>
      <c r="F543" s="39">
        <v>4.2501510333863202</v>
      </c>
      <c r="G543" s="39">
        <v>21.046104928457869</v>
      </c>
      <c r="H543" s="39">
        <v>165.62321144674087</v>
      </c>
      <c r="I543" s="49">
        <v>309170</v>
      </c>
      <c r="J543" s="39">
        <v>21.181240063593005</v>
      </c>
      <c r="K543" s="39">
        <v>166.5691573926868</v>
      </c>
      <c r="L543" s="49">
        <v>285360</v>
      </c>
      <c r="M543" s="14">
        <f t="shared" si="35"/>
        <v>-0.13513513513513686</v>
      </c>
      <c r="N543" s="14">
        <f t="shared" si="35"/>
        <v>-0.94594594594593673</v>
      </c>
      <c r="O543" s="50">
        <f t="shared" si="35"/>
        <v>23810</v>
      </c>
    </row>
    <row r="544" spans="1:15" x14ac:dyDescent="0.15">
      <c r="B544" s="22" t="s">
        <v>71</v>
      </c>
      <c r="C544" s="23"/>
      <c r="D544" s="38">
        <v>1554</v>
      </c>
      <c r="E544" s="39">
        <v>44.88095238095238</v>
      </c>
      <c r="F544" s="39">
        <v>5.8148648648648686</v>
      </c>
      <c r="G544" s="39">
        <v>20.997425997425996</v>
      </c>
      <c r="H544" s="39">
        <v>164.66666666666666</v>
      </c>
      <c r="I544" s="49">
        <v>317430</v>
      </c>
      <c r="J544" s="39">
        <v>21.185971685971687</v>
      </c>
      <c r="K544" s="39">
        <v>165.54182754182753</v>
      </c>
      <c r="L544" s="49">
        <v>297110</v>
      </c>
      <c r="M544" s="14">
        <f t="shared" si="35"/>
        <v>-0.18854568854569109</v>
      </c>
      <c r="N544" s="14">
        <f t="shared" si="35"/>
        <v>-0.87516087516087282</v>
      </c>
      <c r="O544" s="50">
        <f t="shared" si="35"/>
        <v>20320</v>
      </c>
    </row>
    <row r="545" spans="1:15" x14ac:dyDescent="0.15">
      <c r="B545" s="22" t="s">
        <v>72</v>
      </c>
      <c r="C545" s="23"/>
      <c r="D545" s="38">
        <v>1433</v>
      </c>
      <c r="E545" s="39">
        <v>46.557571528262386</v>
      </c>
      <c r="F545" s="39">
        <v>9.2479692951849319</v>
      </c>
      <c r="G545" s="39">
        <v>20.969295184926729</v>
      </c>
      <c r="H545" s="39">
        <v>163.72644801116539</v>
      </c>
      <c r="I545" s="49">
        <v>335670</v>
      </c>
      <c r="J545" s="39">
        <v>21.093510118632238</v>
      </c>
      <c r="K545" s="39">
        <v>164.44870900209352</v>
      </c>
      <c r="L545" s="49">
        <v>318070</v>
      </c>
      <c r="M545" s="14">
        <f t="shared" si="35"/>
        <v>-0.12421493370550962</v>
      </c>
      <c r="N545" s="14">
        <f t="shared" si="35"/>
        <v>-0.72226099092813456</v>
      </c>
      <c r="O545" s="50">
        <f t="shared" si="35"/>
        <v>17600</v>
      </c>
    </row>
    <row r="546" spans="1:15" x14ac:dyDescent="0.15">
      <c r="B546" s="22" t="s">
        <v>73</v>
      </c>
      <c r="C546" s="23"/>
      <c r="D546" s="38">
        <v>1117</v>
      </c>
      <c r="E546" s="39">
        <v>48.152193375111906</v>
      </c>
      <c r="F546" s="39">
        <v>9.9744494180841592</v>
      </c>
      <c r="G546" s="39">
        <v>20.910474485228288</v>
      </c>
      <c r="H546" s="39">
        <v>163.95165622202327</v>
      </c>
      <c r="I546" s="49">
        <v>335870</v>
      </c>
      <c r="J546" s="39">
        <v>21.017905102954341</v>
      </c>
      <c r="K546" s="39">
        <v>163.94986571172785</v>
      </c>
      <c r="L546" s="49">
        <v>318750</v>
      </c>
      <c r="M546" s="14">
        <f t="shared" si="35"/>
        <v>-0.10743061772605245</v>
      </c>
      <c r="N546" s="14">
        <f t="shared" si="35"/>
        <v>1.7905102954216545E-3</v>
      </c>
      <c r="O546" s="50">
        <f t="shared" si="35"/>
        <v>17120</v>
      </c>
    </row>
    <row r="547" spans="1:15" x14ac:dyDescent="0.15">
      <c r="B547" s="22" t="s">
        <v>74</v>
      </c>
      <c r="C547" s="23"/>
      <c r="D547" s="38">
        <v>865</v>
      </c>
      <c r="E547" s="39">
        <v>46.604624277456651</v>
      </c>
      <c r="F547" s="39">
        <v>10.394901734104044</v>
      </c>
      <c r="G547" s="39">
        <v>20.979190751445088</v>
      </c>
      <c r="H547" s="39">
        <v>166.30520231213873</v>
      </c>
      <c r="I547" s="49">
        <v>349740</v>
      </c>
      <c r="J547" s="39">
        <v>21.203468208092485</v>
      </c>
      <c r="K547" s="39">
        <v>167.92832369942195</v>
      </c>
      <c r="L547" s="49">
        <v>332880</v>
      </c>
      <c r="M547" s="14">
        <f t="shared" si="35"/>
        <v>-0.22427745664739618</v>
      </c>
      <c r="N547" s="14">
        <f t="shared" si="35"/>
        <v>-1.62312138728322</v>
      </c>
      <c r="O547" s="50">
        <f t="shared" si="35"/>
        <v>16860</v>
      </c>
    </row>
    <row r="548" spans="1:15" x14ac:dyDescent="0.15">
      <c r="B548" s="22" t="s">
        <v>75</v>
      </c>
      <c r="C548" s="23"/>
      <c r="D548" s="38">
        <v>447</v>
      </c>
      <c r="E548" s="39">
        <v>45.07829977628635</v>
      </c>
      <c r="F548" s="39">
        <v>10.8397091722595</v>
      </c>
      <c r="G548" s="39">
        <v>20.767337807606264</v>
      </c>
      <c r="H548" s="39">
        <v>163.92170022371366</v>
      </c>
      <c r="I548" s="49">
        <v>369310</v>
      </c>
      <c r="J548" s="39">
        <v>20.897091722595079</v>
      </c>
      <c r="K548" s="39">
        <v>165.03355704697987</v>
      </c>
      <c r="L548" s="49">
        <v>355220</v>
      </c>
      <c r="M548" s="14">
        <f t="shared" si="35"/>
        <v>-0.1297539149888145</v>
      </c>
      <c r="N548" s="14">
        <f t="shared" si="35"/>
        <v>-1.1118568232662085</v>
      </c>
      <c r="O548" s="50">
        <f t="shared" si="35"/>
        <v>14090</v>
      </c>
    </row>
    <row r="549" spans="1:15" x14ac:dyDescent="0.15">
      <c r="B549" s="22" t="s">
        <v>76</v>
      </c>
      <c r="C549" s="23"/>
      <c r="D549" s="38">
        <v>2469</v>
      </c>
      <c r="E549" s="39">
        <v>44.900364520048605</v>
      </c>
      <c r="F549" s="39">
        <v>12.344439044147666</v>
      </c>
      <c r="G549" s="39">
        <v>20.659376265694615</v>
      </c>
      <c r="H549" s="39">
        <v>163.30417172944513</v>
      </c>
      <c r="I549" s="49">
        <v>374740</v>
      </c>
      <c r="J549" s="39">
        <v>20.788983394086674</v>
      </c>
      <c r="K549" s="39">
        <v>163.48278655326044</v>
      </c>
      <c r="L549" s="49">
        <v>356070</v>
      </c>
      <c r="M549" s="14">
        <f t="shared" si="35"/>
        <v>-0.12960712839205968</v>
      </c>
      <c r="N549" s="14">
        <f t="shared" si="35"/>
        <v>-0.17861482381530891</v>
      </c>
      <c r="O549" s="50">
        <f t="shared" si="35"/>
        <v>18670</v>
      </c>
    </row>
    <row r="550" spans="1:15" x14ac:dyDescent="0.15">
      <c r="B550" s="17" t="s">
        <v>186</v>
      </c>
      <c r="I550" s="52"/>
      <c r="L550" s="52"/>
    </row>
    <row r="551" spans="1:15" x14ac:dyDescent="0.15">
      <c r="I551" s="52"/>
      <c r="L551" s="52"/>
    </row>
    <row r="552" spans="1:15" x14ac:dyDescent="0.15">
      <c r="A552" s="16" t="s">
        <v>167</v>
      </c>
      <c r="I552" s="52"/>
      <c r="L552" s="52"/>
    </row>
    <row r="553" spans="1:15" x14ac:dyDescent="0.15">
      <c r="B553" s="28"/>
      <c r="C553" s="29"/>
      <c r="D553" s="30"/>
      <c r="E553" s="11" t="s">
        <v>184</v>
      </c>
      <c r="F553" s="12"/>
      <c r="G553" s="12"/>
      <c r="H553" s="12"/>
      <c r="I553" s="53"/>
      <c r="J553" s="11" t="s">
        <v>185</v>
      </c>
      <c r="K553" s="12"/>
      <c r="L553" s="53"/>
      <c r="M553" s="11" t="s">
        <v>79</v>
      </c>
      <c r="N553" s="12"/>
      <c r="O553" s="13"/>
    </row>
    <row r="554" spans="1:15" ht="24" x14ac:dyDescent="0.15">
      <c r="A554" s="20"/>
      <c r="B554" s="31"/>
      <c r="C554" s="32"/>
      <c r="D554" s="33" t="s">
        <v>80</v>
      </c>
      <c r="E554" s="21" t="s">
        <v>81</v>
      </c>
      <c r="F554" s="21" t="s">
        <v>82</v>
      </c>
      <c r="G554" s="21" t="s">
        <v>83</v>
      </c>
      <c r="H554" s="21" t="s">
        <v>84</v>
      </c>
      <c r="I554" s="54" t="s">
        <v>85</v>
      </c>
      <c r="J554" s="21" t="s">
        <v>83</v>
      </c>
      <c r="K554" s="21" t="s">
        <v>84</v>
      </c>
      <c r="L554" s="54" t="s">
        <v>85</v>
      </c>
      <c r="M554" s="21" t="s">
        <v>83</v>
      </c>
      <c r="N554" s="21" t="s">
        <v>84</v>
      </c>
      <c r="O554" s="21" t="s">
        <v>85</v>
      </c>
    </row>
    <row r="555" spans="1:15" x14ac:dyDescent="0.15">
      <c r="B555" s="22" t="s">
        <v>18</v>
      </c>
      <c r="C555" s="23"/>
      <c r="D555" s="38">
        <v>2792</v>
      </c>
      <c r="E555" s="39">
        <v>56.595988538681951</v>
      </c>
      <c r="F555" s="39">
        <v>7.3054405444126482</v>
      </c>
      <c r="G555" s="39">
        <v>14.603868194842407</v>
      </c>
      <c r="H555" s="39">
        <v>66.66368194842407</v>
      </c>
      <c r="I555" s="49">
        <v>109740</v>
      </c>
      <c r="J555" s="39">
        <v>14.810530085959885</v>
      </c>
      <c r="K555" s="39">
        <v>66.808739255014331</v>
      </c>
      <c r="L555" s="49">
        <v>104990</v>
      </c>
      <c r="M555" s="14">
        <f t="shared" ref="M555:O562" si="36">G555-J555</f>
        <v>-0.20666189111747713</v>
      </c>
      <c r="N555" s="14">
        <f t="shared" si="36"/>
        <v>-0.14505730659026028</v>
      </c>
      <c r="O555" s="50">
        <f t="shared" si="36"/>
        <v>4750</v>
      </c>
    </row>
    <row r="556" spans="1:15" x14ac:dyDescent="0.15">
      <c r="B556" s="22" t="s">
        <v>70</v>
      </c>
      <c r="C556" s="23"/>
      <c r="D556" s="38">
        <v>410</v>
      </c>
      <c r="E556" s="39">
        <v>53.487804878048777</v>
      </c>
      <c r="F556" s="39">
        <v>3.9689268292682893</v>
      </c>
      <c r="G556" s="39">
        <v>13.653658536585366</v>
      </c>
      <c r="H556" s="39">
        <v>63.539024390243902</v>
      </c>
      <c r="I556" s="49">
        <v>97720</v>
      </c>
      <c r="J556" s="39">
        <v>13.365853658536585</v>
      </c>
      <c r="K556" s="39">
        <v>61.68292682926829</v>
      </c>
      <c r="L556" s="49">
        <v>89350</v>
      </c>
      <c r="M556" s="14">
        <f t="shared" si="36"/>
        <v>0.28780487804878163</v>
      </c>
      <c r="N556" s="14">
        <f t="shared" si="36"/>
        <v>1.8560975609756127</v>
      </c>
      <c r="O556" s="50">
        <f t="shared" si="36"/>
        <v>8370</v>
      </c>
    </row>
    <row r="557" spans="1:15" x14ac:dyDescent="0.15">
      <c r="B557" s="22" t="s">
        <v>71</v>
      </c>
      <c r="C557" s="23"/>
      <c r="D557" s="38">
        <v>603</v>
      </c>
      <c r="E557" s="39">
        <v>54.53233830845771</v>
      </c>
      <c r="F557" s="39">
        <v>4.9783913764510688</v>
      </c>
      <c r="G557" s="39">
        <v>14.23714759535655</v>
      </c>
      <c r="H557" s="39">
        <v>70.737976782752895</v>
      </c>
      <c r="I557" s="49">
        <v>115090</v>
      </c>
      <c r="J557" s="39">
        <v>14.442786069651742</v>
      </c>
      <c r="K557" s="39">
        <v>70.208955223880594</v>
      </c>
      <c r="L557" s="49">
        <v>110080</v>
      </c>
      <c r="M557" s="14">
        <f t="shared" si="36"/>
        <v>-0.205638474295192</v>
      </c>
      <c r="N557" s="14">
        <f t="shared" si="36"/>
        <v>0.52902155887230151</v>
      </c>
      <c r="O557" s="50">
        <f t="shared" si="36"/>
        <v>5010</v>
      </c>
    </row>
    <row r="558" spans="1:15" x14ac:dyDescent="0.15">
      <c r="B558" s="22" t="s">
        <v>72</v>
      </c>
      <c r="C558" s="23"/>
      <c r="D558" s="38">
        <v>524</v>
      </c>
      <c r="E558" s="39">
        <v>56.269083969465647</v>
      </c>
      <c r="F558" s="39">
        <v>7.0731679389312969</v>
      </c>
      <c r="G558" s="39">
        <v>15.288167938931299</v>
      </c>
      <c r="H558" s="39">
        <v>69.013358778625957</v>
      </c>
      <c r="I558" s="49">
        <v>111420</v>
      </c>
      <c r="J558" s="39">
        <v>15.379770992366412</v>
      </c>
      <c r="K558" s="39">
        <v>69.32633587786259</v>
      </c>
      <c r="L558" s="49">
        <v>106830</v>
      </c>
      <c r="M558" s="14">
        <f t="shared" si="36"/>
        <v>-9.1603053435113324E-2</v>
      </c>
      <c r="N558" s="14">
        <f t="shared" si="36"/>
        <v>-0.31297709923663319</v>
      </c>
      <c r="O558" s="50">
        <f t="shared" si="36"/>
        <v>4590</v>
      </c>
    </row>
    <row r="559" spans="1:15" x14ac:dyDescent="0.15">
      <c r="B559" s="22" t="s">
        <v>73</v>
      </c>
      <c r="C559" s="23"/>
      <c r="D559" s="38">
        <v>516</v>
      </c>
      <c r="E559" s="39">
        <v>59.383720930232556</v>
      </c>
      <c r="F559" s="39">
        <v>9.6611434108527163</v>
      </c>
      <c r="G559" s="39">
        <v>15.021317829457365</v>
      </c>
      <c r="H559" s="39">
        <v>63.141472868217058</v>
      </c>
      <c r="I559" s="49">
        <v>107150</v>
      </c>
      <c r="J559" s="39">
        <v>15.273255813953488</v>
      </c>
      <c r="K559" s="39">
        <v>63.164728682170541</v>
      </c>
      <c r="L559" s="49">
        <v>102940</v>
      </c>
      <c r="M559" s="14">
        <f t="shared" si="36"/>
        <v>-0.25193798449612359</v>
      </c>
      <c r="N559" s="14">
        <f t="shared" si="36"/>
        <v>-2.3255813953483084E-2</v>
      </c>
      <c r="O559" s="50">
        <f t="shared" si="36"/>
        <v>4210</v>
      </c>
    </row>
    <row r="560" spans="1:15" x14ac:dyDescent="0.15">
      <c r="B560" s="22" t="s">
        <v>74</v>
      </c>
      <c r="C560" s="23"/>
      <c r="D560" s="38">
        <v>342</v>
      </c>
      <c r="E560" s="39">
        <v>58.33918128654971</v>
      </c>
      <c r="F560" s="39">
        <v>10.532748538011694</v>
      </c>
      <c r="G560" s="39">
        <v>15.391812865497077</v>
      </c>
      <c r="H560" s="39">
        <v>60</v>
      </c>
      <c r="I560" s="49">
        <v>106080</v>
      </c>
      <c r="J560" s="39">
        <v>16.169590643274855</v>
      </c>
      <c r="K560" s="39">
        <v>62.520467836257311</v>
      </c>
      <c r="L560" s="49">
        <v>103340</v>
      </c>
      <c r="M560" s="14">
        <f t="shared" si="36"/>
        <v>-0.77777777777777857</v>
      </c>
      <c r="N560" s="14">
        <f t="shared" si="36"/>
        <v>-2.5204678362573105</v>
      </c>
      <c r="O560" s="50">
        <f t="shared" si="36"/>
        <v>2740</v>
      </c>
    </row>
    <row r="561" spans="1:15" x14ac:dyDescent="0.15">
      <c r="B561" s="22" t="s">
        <v>75</v>
      </c>
      <c r="C561" s="23"/>
      <c r="D561" s="38">
        <v>100</v>
      </c>
      <c r="E561" s="39">
        <v>57.93</v>
      </c>
      <c r="F561" s="39">
        <v>7.5287999999999986</v>
      </c>
      <c r="G561" s="39">
        <v>13.12</v>
      </c>
      <c r="H561" s="39">
        <v>64.98</v>
      </c>
      <c r="I561" s="49">
        <v>100600</v>
      </c>
      <c r="J561" s="39">
        <v>13.79</v>
      </c>
      <c r="K561" s="39">
        <v>65.459999999999994</v>
      </c>
      <c r="L561" s="49">
        <v>97680</v>
      </c>
      <c r="M561" s="14">
        <f t="shared" si="36"/>
        <v>-0.66999999999999993</v>
      </c>
      <c r="N561" s="14">
        <f t="shared" si="36"/>
        <v>-0.47999999999998977</v>
      </c>
      <c r="O561" s="50">
        <f t="shared" si="36"/>
        <v>2920</v>
      </c>
    </row>
    <row r="562" spans="1:15" x14ac:dyDescent="0.15">
      <c r="B562" s="22" t="s">
        <v>76</v>
      </c>
      <c r="C562" s="23"/>
      <c r="D562" s="38">
        <v>297</v>
      </c>
      <c r="E562" s="39">
        <v>58.353535353535356</v>
      </c>
      <c r="F562" s="39">
        <v>9.1615824915824842</v>
      </c>
      <c r="G562" s="39">
        <v>14.31986531986532</v>
      </c>
      <c r="H562" s="39">
        <v>72.919191919191917</v>
      </c>
      <c r="I562" s="49">
        <v>124340</v>
      </c>
      <c r="J562" s="39">
        <v>14.521885521885523</v>
      </c>
      <c r="K562" s="39">
        <v>74.262626262626256</v>
      </c>
      <c r="L562" s="49">
        <v>120940</v>
      </c>
      <c r="M562" s="14">
        <f t="shared" si="36"/>
        <v>-0.20202020202020243</v>
      </c>
      <c r="N562" s="14">
        <f t="shared" si="36"/>
        <v>-1.343434343434339</v>
      </c>
      <c r="O562" s="50">
        <f t="shared" si="36"/>
        <v>3400</v>
      </c>
    </row>
    <row r="563" spans="1:15" x14ac:dyDescent="0.15">
      <c r="B563" s="17" t="s">
        <v>186</v>
      </c>
      <c r="I563" s="52"/>
      <c r="L563" s="52"/>
    </row>
    <row r="564" spans="1:15" x14ac:dyDescent="0.15">
      <c r="D564" s="41"/>
      <c r="E564" s="40"/>
      <c r="F564" s="40"/>
      <c r="G564" s="40"/>
      <c r="H564" s="40"/>
      <c r="I564" s="52"/>
      <c r="J564" s="40"/>
      <c r="K564" s="40"/>
      <c r="L564" s="52"/>
      <c r="M564" s="40"/>
      <c r="N564" s="40"/>
      <c r="O564" s="41"/>
    </row>
    <row r="565" spans="1:15" x14ac:dyDescent="0.15">
      <c r="I565" s="52"/>
      <c r="L565" s="52"/>
    </row>
    <row r="566" spans="1:15" s="4" customFormat="1" ht="15.75" x14ac:dyDescent="0.15">
      <c r="A566" s="1" t="s">
        <v>105</v>
      </c>
      <c r="B566" s="2"/>
      <c r="C566" s="2"/>
      <c r="D566" s="2"/>
      <c r="E566" s="2"/>
      <c r="F566" s="2"/>
      <c r="G566" s="2"/>
      <c r="H566" s="2"/>
      <c r="I566" s="51"/>
      <c r="J566" s="2"/>
      <c r="K566" s="2"/>
      <c r="L566" s="51"/>
    </row>
    <row r="567" spans="1:15" s="4" customFormat="1" ht="24.75" customHeight="1" x14ac:dyDescent="0.15">
      <c r="A567" s="62" t="s">
        <v>192</v>
      </c>
      <c r="B567" s="62"/>
      <c r="C567" s="62"/>
      <c r="D567" s="62"/>
      <c r="E567" s="62"/>
      <c r="F567" s="62"/>
      <c r="G567" s="62"/>
      <c r="H567" s="62"/>
      <c r="I567" s="62"/>
      <c r="J567" s="62"/>
      <c r="K567" s="62"/>
      <c r="L567" s="62"/>
      <c r="M567" s="62"/>
      <c r="N567" s="62"/>
      <c r="O567" s="62"/>
    </row>
    <row r="568" spans="1:15" s="4" customFormat="1" ht="12" customHeight="1" x14ac:dyDescent="0.15">
      <c r="A568" s="59"/>
      <c r="B568" s="59"/>
      <c r="C568" s="59"/>
      <c r="D568" s="59"/>
      <c r="E568" s="59"/>
      <c r="F568" s="59"/>
      <c r="G568" s="59"/>
      <c r="H568" s="59"/>
      <c r="I568" s="58"/>
      <c r="J568" s="59"/>
      <c r="K568" s="59"/>
      <c r="L568" s="58"/>
      <c r="M568" s="59"/>
      <c r="N568" s="59"/>
      <c r="O568" s="59"/>
    </row>
    <row r="569" spans="1:15" x14ac:dyDescent="0.15">
      <c r="A569" s="16" t="s">
        <v>168</v>
      </c>
      <c r="I569" s="52"/>
      <c r="L569" s="52"/>
    </row>
    <row r="570" spans="1:15" x14ac:dyDescent="0.15">
      <c r="B570" s="28"/>
      <c r="C570" s="29"/>
      <c r="D570" s="30"/>
      <c r="E570" s="11" t="s">
        <v>184</v>
      </c>
      <c r="F570" s="12"/>
      <c r="G570" s="12"/>
      <c r="H570" s="12"/>
      <c r="I570" s="53"/>
      <c r="J570" s="11" t="s">
        <v>185</v>
      </c>
      <c r="K570" s="12"/>
      <c r="L570" s="53"/>
      <c r="M570" s="11" t="s">
        <v>79</v>
      </c>
      <c r="N570" s="12"/>
      <c r="O570" s="13"/>
    </row>
    <row r="571" spans="1:15" ht="24" x14ac:dyDescent="0.15">
      <c r="A571" s="20"/>
      <c r="B571" s="31"/>
      <c r="C571" s="32"/>
      <c r="D571" s="33" t="s">
        <v>80</v>
      </c>
      <c r="E571" s="21" t="s">
        <v>81</v>
      </c>
      <c r="F571" s="21" t="s">
        <v>82</v>
      </c>
      <c r="G571" s="21" t="s">
        <v>83</v>
      </c>
      <c r="H571" s="21" t="s">
        <v>84</v>
      </c>
      <c r="I571" s="54" t="s">
        <v>85</v>
      </c>
      <c r="J571" s="21" t="s">
        <v>83</v>
      </c>
      <c r="K571" s="21" t="s">
        <v>84</v>
      </c>
      <c r="L571" s="54" t="s">
        <v>85</v>
      </c>
      <c r="M571" s="21" t="s">
        <v>83</v>
      </c>
      <c r="N571" s="21" t="s">
        <v>84</v>
      </c>
      <c r="O571" s="21" t="s">
        <v>85</v>
      </c>
    </row>
    <row r="572" spans="1:15" x14ac:dyDescent="0.15">
      <c r="B572" s="25" t="s">
        <v>18</v>
      </c>
      <c r="C572" s="23"/>
      <c r="D572" s="24">
        <v>9143</v>
      </c>
      <c r="E572" s="43">
        <v>45.647271136388497</v>
      </c>
      <c r="F572" s="43">
        <v>9.0880619052830447</v>
      </c>
      <c r="G572" s="43">
        <v>20.884829924532429</v>
      </c>
      <c r="H572" s="43">
        <v>164.3142294651646</v>
      </c>
      <c r="I572" s="49">
        <v>342480</v>
      </c>
      <c r="J572" s="43">
        <v>21.030624521491852</v>
      </c>
      <c r="K572" s="43">
        <v>164.96226621459039</v>
      </c>
      <c r="L572" s="49">
        <v>323570</v>
      </c>
      <c r="M572" s="14">
        <f t="shared" ref="M572:O603" si="37">G572-J572</f>
        <v>-0.14579459695942276</v>
      </c>
      <c r="N572" s="14">
        <f t="shared" si="37"/>
        <v>-0.64803674942578482</v>
      </c>
      <c r="O572" s="50">
        <f t="shared" si="37"/>
        <v>18910</v>
      </c>
    </row>
    <row r="573" spans="1:15" x14ac:dyDescent="0.15">
      <c r="B573" s="36"/>
      <c r="C573" s="24" t="s">
        <v>77</v>
      </c>
      <c r="D573" s="24">
        <v>2619</v>
      </c>
      <c r="E573" s="43">
        <v>48.254677357770142</v>
      </c>
      <c r="F573" s="43">
        <v>11.405399007254898</v>
      </c>
      <c r="G573" s="43">
        <v>21.140511645666283</v>
      </c>
      <c r="H573" s="43">
        <v>166.59564719358534</v>
      </c>
      <c r="I573" s="49">
        <v>390840</v>
      </c>
      <c r="J573" s="43">
        <v>21.246277205040091</v>
      </c>
      <c r="K573" s="43">
        <v>167.0885834287896</v>
      </c>
      <c r="L573" s="49">
        <v>371210</v>
      </c>
      <c r="M573" s="14">
        <f t="shared" si="37"/>
        <v>-0.1057655593738076</v>
      </c>
      <c r="N573" s="14">
        <f t="shared" si="37"/>
        <v>-0.49293623520426877</v>
      </c>
      <c r="O573" s="50">
        <f t="shared" si="37"/>
        <v>19630</v>
      </c>
    </row>
    <row r="574" spans="1:15" x14ac:dyDescent="0.15">
      <c r="B574" s="26"/>
      <c r="C574" s="24" t="s">
        <v>106</v>
      </c>
      <c r="D574" s="24">
        <v>6524</v>
      </c>
      <c r="E574" s="43">
        <v>44.600551808706314</v>
      </c>
      <c r="F574" s="43">
        <v>8.157788166769091</v>
      </c>
      <c r="G574" s="43">
        <v>20.782188841201716</v>
      </c>
      <c r="H574" s="43">
        <v>163.3983752299203</v>
      </c>
      <c r="I574" s="49">
        <v>323060</v>
      </c>
      <c r="J574" s="43">
        <v>20.944052728387494</v>
      </c>
      <c r="K574" s="43">
        <v>164.10867565910485</v>
      </c>
      <c r="L574" s="49">
        <v>304440</v>
      </c>
      <c r="M574" s="14">
        <f t="shared" si="37"/>
        <v>-0.1618638871857776</v>
      </c>
      <c r="N574" s="14">
        <f t="shared" si="37"/>
        <v>-0.71030042918454228</v>
      </c>
      <c r="O574" s="50">
        <f t="shared" si="37"/>
        <v>18620</v>
      </c>
    </row>
    <row r="575" spans="1:15" x14ac:dyDescent="0.15">
      <c r="B575" s="25" t="s">
        <v>19</v>
      </c>
      <c r="C575" s="23"/>
      <c r="D575" s="24">
        <v>428</v>
      </c>
      <c r="E575" s="43">
        <v>49.294392523364486</v>
      </c>
      <c r="F575" s="43">
        <v>8.3441822429906516</v>
      </c>
      <c r="G575" s="43">
        <v>21.80140186915888</v>
      </c>
      <c r="H575" s="43">
        <v>167.62149532710279</v>
      </c>
      <c r="I575" s="49">
        <v>316480</v>
      </c>
      <c r="J575" s="43">
        <v>21.936915887850468</v>
      </c>
      <c r="K575" s="43">
        <v>168.77336448598132</v>
      </c>
      <c r="L575" s="49">
        <v>299630</v>
      </c>
      <c r="M575" s="14">
        <f t="shared" si="37"/>
        <v>-0.13551401869158752</v>
      </c>
      <c r="N575" s="14">
        <f t="shared" si="37"/>
        <v>-1.1518691588785259</v>
      </c>
      <c r="O575" s="50">
        <f t="shared" si="37"/>
        <v>16850</v>
      </c>
    </row>
    <row r="576" spans="1:15" x14ac:dyDescent="0.15">
      <c r="B576" s="36"/>
      <c r="C576" s="24" t="s">
        <v>77</v>
      </c>
      <c r="D576" s="24">
        <v>218</v>
      </c>
      <c r="E576" s="43">
        <v>50.908256880733944</v>
      </c>
      <c r="F576" s="43">
        <v>9.3813761467889769</v>
      </c>
      <c r="G576" s="43">
        <v>22.004587155963304</v>
      </c>
      <c r="H576" s="43">
        <v>169.61467889908258</v>
      </c>
      <c r="I576" s="49">
        <v>340120</v>
      </c>
      <c r="J576" s="43">
        <v>22.027522935779817</v>
      </c>
      <c r="K576" s="43">
        <v>170.6697247706422</v>
      </c>
      <c r="L576" s="49">
        <v>326120</v>
      </c>
      <c r="M576" s="14">
        <f t="shared" si="37"/>
        <v>-2.2935779816513957E-2</v>
      </c>
      <c r="N576" s="14">
        <f t="shared" si="37"/>
        <v>-1.0550458715596278</v>
      </c>
      <c r="O576" s="50">
        <f t="shared" si="37"/>
        <v>14000</v>
      </c>
    </row>
    <row r="577" spans="2:15" x14ac:dyDescent="0.15">
      <c r="B577" s="26"/>
      <c r="C577" s="24" t="s">
        <v>106</v>
      </c>
      <c r="D577" s="24">
        <v>210</v>
      </c>
      <c r="E577" s="43">
        <v>47.61904761904762</v>
      </c>
      <c r="F577" s="43">
        <v>7.2674761904761853</v>
      </c>
      <c r="G577" s="43">
        <v>21.590476190476192</v>
      </c>
      <c r="H577" s="43">
        <v>165.55238095238096</v>
      </c>
      <c r="I577" s="49">
        <v>291930</v>
      </c>
      <c r="J577" s="43">
        <v>21.842857142857142</v>
      </c>
      <c r="K577" s="43">
        <v>166.8047619047619</v>
      </c>
      <c r="L577" s="49">
        <v>272130</v>
      </c>
      <c r="M577" s="14">
        <f t="shared" si="37"/>
        <v>-0.25238095238094971</v>
      </c>
      <c r="N577" s="14">
        <f t="shared" si="37"/>
        <v>-1.2523809523809462</v>
      </c>
      <c r="O577" s="50">
        <f t="shared" si="37"/>
        <v>19800</v>
      </c>
    </row>
    <row r="578" spans="2:15" x14ac:dyDescent="0.15">
      <c r="B578" s="25" t="s">
        <v>0</v>
      </c>
      <c r="C578" s="23"/>
      <c r="D578" s="24">
        <v>404</v>
      </c>
      <c r="E578" s="43">
        <v>49.611386138613859</v>
      </c>
      <c r="F578" s="43">
        <v>8.1039356435643572</v>
      </c>
      <c r="G578" s="43">
        <v>22.247524752475247</v>
      </c>
      <c r="H578" s="43">
        <v>175.73762376237624</v>
      </c>
      <c r="I578" s="49">
        <v>335360</v>
      </c>
      <c r="J578" s="43">
        <v>22.448019801980198</v>
      </c>
      <c r="K578" s="43">
        <v>174.19306930693068</v>
      </c>
      <c r="L578" s="49">
        <v>311040</v>
      </c>
      <c r="M578" s="14">
        <f t="shared" si="37"/>
        <v>-0.20049504950495134</v>
      </c>
      <c r="N578" s="14">
        <f t="shared" si="37"/>
        <v>1.5445544554455637</v>
      </c>
      <c r="O578" s="50">
        <f t="shared" si="37"/>
        <v>24320</v>
      </c>
    </row>
    <row r="579" spans="2:15" x14ac:dyDescent="0.15">
      <c r="B579" s="36"/>
      <c r="C579" s="24" t="s">
        <v>77</v>
      </c>
      <c r="D579" s="24">
        <v>193</v>
      </c>
      <c r="E579" s="43">
        <v>48.694300518134717</v>
      </c>
      <c r="F579" s="43">
        <v>8.7849740932642373</v>
      </c>
      <c r="G579" s="43">
        <v>22.414507772020727</v>
      </c>
      <c r="H579" s="43">
        <v>178.99481865284974</v>
      </c>
      <c r="I579" s="49">
        <v>368450</v>
      </c>
      <c r="J579" s="43">
        <v>22.528497409326423</v>
      </c>
      <c r="K579" s="43">
        <v>176.5440414507772</v>
      </c>
      <c r="L579" s="49">
        <v>340890</v>
      </c>
      <c r="M579" s="14">
        <f t="shared" si="37"/>
        <v>-0.11398963730569633</v>
      </c>
      <c r="N579" s="14">
        <f t="shared" si="37"/>
        <v>2.450777202072544</v>
      </c>
      <c r="O579" s="50">
        <f t="shared" si="37"/>
        <v>27560</v>
      </c>
    </row>
    <row r="580" spans="2:15" x14ac:dyDescent="0.15">
      <c r="B580" s="26"/>
      <c r="C580" s="24" t="s">
        <v>106</v>
      </c>
      <c r="D580" s="24">
        <v>211</v>
      </c>
      <c r="E580" s="43">
        <v>50.450236966824647</v>
      </c>
      <c r="F580" s="43">
        <v>7.4809952606634971</v>
      </c>
      <c r="G580" s="43">
        <v>22.09478672985782</v>
      </c>
      <c r="H580" s="43">
        <v>172.75829383886256</v>
      </c>
      <c r="I580" s="49">
        <v>305100</v>
      </c>
      <c r="J580" s="43">
        <v>22.374407582938389</v>
      </c>
      <c r="K580" s="43">
        <v>172.04265402843603</v>
      </c>
      <c r="L580" s="49">
        <v>283740</v>
      </c>
      <c r="M580" s="14">
        <f t="shared" si="37"/>
        <v>-0.27962085308056928</v>
      </c>
      <c r="N580" s="14">
        <f t="shared" si="37"/>
        <v>0.71563981042652358</v>
      </c>
      <c r="O580" s="50">
        <f t="shared" si="37"/>
        <v>21360</v>
      </c>
    </row>
    <row r="581" spans="2:15" x14ac:dyDescent="0.15">
      <c r="B581" s="25" t="s">
        <v>1</v>
      </c>
      <c r="C581" s="23"/>
      <c r="D581" s="24">
        <v>255</v>
      </c>
      <c r="E581" s="43">
        <v>51.019607843137258</v>
      </c>
      <c r="F581" s="43">
        <v>10.630862745098025</v>
      </c>
      <c r="G581" s="43">
        <v>21.772549019607844</v>
      </c>
      <c r="H581" s="43">
        <v>166.64313725490197</v>
      </c>
      <c r="I581" s="49">
        <v>315200</v>
      </c>
      <c r="J581" s="43">
        <v>21.909803921568628</v>
      </c>
      <c r="K581" s="43">
        <v>167.15294117647059</v>
      </c>
      <c r="L581" s="49">
        <v>298410</v>
      </c>
      <c r="M581" s="14">
        <f t="shared" si="37"/>
        <v>-0.13725490196078383</v>
      </c>
      <c r="N581" s="14">
        <f t="shared" si="37"/>
        <v>-0.50980392156861853</v>
      </c>
      <c r="O581" s="50">
        <f t="shared" si="37"/>
        <v>16790</v>
      </c>
    </row>
    <row r="582" spans="2:15" x14ac:dyDescent="0.15">
      <c r="B582" s="36"/>
      <c r="C582" s="24" t="s">
        <v>77</v>
      </c>
      <c r="D582" s="24">
        <v>158</v>
      </c>
      <c r="E582" s="43">
        <v>51.025316455696199</v>
      </c>
      <c r="F582" s="43">
        <v>11.326012658227832</v>
      </c>
      <c r="G582" s="43">
        <v>22.063291139240505</v>
      </c>
      <c r="H582" s="43">
        <v>170.56962025316454</v>
      </c>
      <c r="I582" s="49">
        <v>341720</v>
      </c>
      <c r="J582" s="43">
        <v>22.164556962025316</v>
      </c>
      <c r="K582" s="43">
        <v>170.74050632911391</v>
      </c>
      <c r="L582" s="49">
        <v>323920</v>
      </c>
      <c r="M582" s="14">
        <f t="shared" si="37"/>
        <v>-0.10126582278481067</v>
      </c>
      <c r="N582" s="14">
        <f t="shared" si="37"/>
        <v>-0.17088607594936889</v>
      </c>
      <c r="O582" s="50">
        <f t="shared" si="37"/>
        <v>17800</v>
      </c>
    </row>
    <row r="583" spans="2:15" x14ac:dyDescent="0.15">
      <c r="B583" s="26"/>
      <c r="C583" s="24" t="s">
        <v>106</v>
      </c>
      <c r="D583" s="24">
        <v>97</v>
      </c>
      <c r="E583" s="43">
        <v>51.010309278350519</v>
      </c>
      <c r="F583" s="43">
        <v>9.4985567010309317</v>
      </c>
      <c r="G583" s="43">
        <v>21.298969072164947</v>
      </c>
      <c r="H583" s="43">
        <v>160.24742268041237</v>
      </c>
      <c r="I583" s="49">
        <v>272010</v>
      </c>
      <c r="J583" s="43">
        <v>21.494845360824741</v>
      </c>
      <c r="K583" s="43">
        <v>161.30927835051546</v>
      </c>
      <c r="L583" s="49">
        <v>256840</v>
      </c>
      <c r="M583" s="14">
        <f t="shared" si="37"/>
        <v>-0.19587628865979312</v>
      </c>
      <c r="N583" s="14">
        <f t="shared" si="37"/>
        <v>-1.0618556701030855</v>
      </c>
      <c r="O583" s="50">
        <f t="shared" si="37"/>
        <v>15170</v>
      </c>
    </row>
    <row r="584" spans="2:15" x14ac:dyDescent="0.15">
      <c r="B584" s="25" t="s">
        <v>2</v>
      </c>
      <c r="C584" s="23"/>
      <c r="D584" s="24">
        <v>313</v>
      </c>
      <c r="E584" s="43">
        <v>46.031948881789134</v>
      </c>
      <c r="F584" s="43">
        <v>8.2787220447284255</v>
      </c>
      <c r="G584" s="43">
        <v>21.702875399361023</v>
      </c>
      <c r="H584" s="43">
        <v>173.28434504792332</v>
      </c>
      <c r="I584" s="49">
        <v>350740</v>
      </c>
      <c r="J584" s="43">
        <v>21.827476038338659</v>
      </c>
      <c r="K584" s="43">
        <v>174.35463258785941</v>
      </c>
      <c r="L584" s="49">
        <v>328870</v>
      </c>
      <c r="M584" s="14">
        <f t="shared" si="37"/>
        <v>-0.12460063897763618</v>
      </c>
      <c r="N584" s="14">
        <f t="shared" si="37"/>
        <v>-1.0702875399360892</v>
      </c>
      <c r="O584" s="50">
        <f t="shared" si="37"/>
        <v>21870</v>
      </c>
    </row>
    <row r="585" spans="2:15" x14ac:dyDescent="0.15">
      <c r="B585" s="36"/>
      <c r="C585" s="24" t="s">
        <v>77</v>
      </c>
      <c r="D585" s="24">
        <v>159</v>
      </c>
      <c r="E585" s="43">
        <v>47.327044025157235</v>
      </c>
      <c r="F585" s="43">
        <v>9.8311320754716895</v>
      </c>
      <c r="G585" s="43">
        <v>22</v>
      </c>
      <c r="H585" s="43">
        <v>175.42767295597486</v>
      </c>
      <c r="I585" s="49">
        <v>384150</v>
      </c>
      <c r="J585" s="43">
        <v>22.138364779874212</v>
      </c>
      <c r="K585" s="43">
        <v>177.01257861635222</v>
      </c>
      <c r="L585" s="49">
        <v>360980</v>
      </c>
      <c r="M585" s="14">
        <f t="shared" si="37"/>
        <v>-0.13836477987421247</v>
      </c>
      <c r="N585" s="14">
        <f t="shared" si="37"/>
        <v>-1.584905660377359</v>
      </c>
      <c r="O585" s="50">
        <f t="shared" si="37"/>
        <v>23170</v>
      </c>
    </row>
    <row r="586" spans="2:15" x14ac:dyDescent="0.15">
      <c r="B586" s="26"/>
      <c r="C586" s="24" t="s">
        <v>106</v>
      </c>
      <c r="D586" s="24">
        <v>154</v>
      </c>
      <c r="E586" s="43">
        <v>44.694805194805198</v>
      </c>
      <c r="F586" s="43">
        <v>6.6759090909090908</v>
      </c>
      <c r="G586" s="43">
        <v>21.396103896103895</v>
      </c>
      <c r="H586" s="43">
        <v>171.07142857142858</v>
      </c>
      <c r="I586" s="49">
        <v>316250</v>
      </c>
      <c r="J586" s="43">
        <v>21.506493506493506</v>
      </c>
      <c r="K586" s="43">
        <v>171.6103896103896</v>
      </c>
      <c r="L586" s="49">
        <v>295710</v>
      </c>
      <c r="M586" s="14">
        <f t="shared" si="37"/>
        <v>-0.11038961038961048</v>
      </c>
      <c r="N586" s="14">
        <f t="shared" si="37"/>
        <v>-0.53896103896101977</v>
      </c>
      <c r="O586" s="50">
        <f t="shared" si="37"/>
        <v>20540</v>
      </c>
    </row>
    <row r="587" spans="2:15" x14ac:dyDescent="0.15">
      <c r="B587" s="25" t="s">
        <v>3</v>
      </c>
      <c r="C587" s="23"/>
      <c r="D587" s="24">
        <v>354</v>
      </c>
      <c r="E587" s="43">
        <v>44.680790960451979</v>
      </c>
      <c r="F587" s="43">
        <v>12.136920903954788</v>
      </c>
      <c r="G587" s="43">
        <v>20.375706214689266</v>
      </c>
      <c r="H587" s="43">
        <v>159.0367231638418</v>
      </c>
      <c r="I587" s="49">
        <v>418800</v>
      </c>
      <c r="J587" s="43">
        <v>20.387005649717516</v>
      </c>
      <c r="K587" s="43">
        <v>158.54802259887006</v>
      </c>
      <c r="L587" s="49">
        <v>401540</v>
      </c>
      <c r="M587" s="14">
        <f t="shared" si="37"/>
        <v>-1.129943502824915E-2</v>
      </c>
      <c r="N587" s="14">
        <f t="shared" si="37"/>
        <v>0.48870056497173664</v>
      </c>
      <c r="O587" s="50">
        <f t="shared" si="37"/>
        <v>17260</v>
      </c>
    </row>
    <row r="588" spans="2:15" x14ac:dyDescent="0.15">
      <c r="B588" s="36"/>
      <c r="C588" s="24" t="s">
        <v>77</v>
      </c>
      <c r="D588" s="24">
        <v>53</v>
      </c>
      <c r="E588" s="43">
        <v>50.39622641509434</v>
      </c>
      <c r="F588" s="43">
        <v>19.355094339622649</v>
      </c>
      <c r="G588" s="43">
        <v>20.169811320754718</v>
      </c>
      <c r="H588" s="43">
        <v>157.35849056603774</v>
      </c>
      <c r="I588" s="49">
        <v>489090</v>
      </c>
      <c r="J588" s="43">
        <v>20.415094339622641</v>
      </c>
      <c r="K588" s="43">
        <v>159.16981132075472</v>
      </c>
      <c r="L588" s="49">
        <v>481320</v>
      </c>
      <c r="M588" s="14">
        <f t="shared" si="37"/>
        <v>-0.24528301886792292</v>
      </c>
      <c r="N588" s="14">
        <f t="shared" si="37"/>
        <v>-1.8113207547169736</v>
      </c>
      <c r="O588" s="50">
        <f t="shared" si="37"/>
        <v>7770</v>
      </c>
    </row>
    <row r="589" spans="2:15" x14ac:dyDescent="0.15">
      <c r="B589" s="26"/>
      <c r="C589" s="24" t="s">
        <v>106</v>
      </c>
      <c r="D589" s="24">
        <v>301</v>
      </c>
      <c r="E589" s="43">
        <v>43.674418604651166</v>
      </c>
      <c r="F589" s="43">
        <v>10.865946843853807</v>
      </c>
      <c r="G589" s="43">
        <v>20.411960132890364</v>
      </c>
      <c r="H589" s="43">
        <v>159.33222591362127</v>
      </c>
      <c r="I589" s="49">
        <v>406430</v>
      </c>
      <c r="J589" s="43">
        <v>20.38205980066445</v>
      </c>
      <c r="K589" s="43">
        <v>158.43853820598008</v>
      </c>
      <c r="L589" s="49">
        <v>387490</v>
      </c>
      <c r="M589" s="14">
        <f t="shared" si="37"/>
        <v>2.9900332225913928E-2</v>
      </c>
      <c r="N589" s="14">
        <f t="shared" si="37"/>
        <v>0.89368770764119176</v>
      </c>
      <c r="O589" s="50">
        <f t="shared" si="37"/>
        <v>18940</v>
      </c>
    </row>
    <row r="590" spans="2:15" x14ac:dyDescent="0.15">
      <c r="B590" s="25" t="s">
        <v>4</v>
      </c>
      <c r="C590" s="23"/>
      <c r="D590" s="24">
        <v>709</v>
      </c>
      <c r="E590" s="43">
        <v>45.706629055007049</v>
      </c>
      <c r="F590" s="43">
        <v>9.1025669957686777</v>
      </c>
      <c r="G590" s="43">
        <v>20.425952045133993</v>
      </c>
      <c r="H590" s="43">
        <v>162.39492242595205</v>
      </c>
      <c r="I590" s="49">
        <v>346830</v>
      </c>
      <c r="J590" s="43">
        <v>20.596614950634695</v>
      </c>
      <c r="K590" s="43">
        <v>163.89421720733426</v>
      </c>
      <c r="L590" s="49">
        <v>328050</v>
      </c>
      <c r="M590" s="14">
        <f t="shared" si="37"/>
        <v>-0.17066290550070207</v>
      </c>
      <c r="N590" s="14">
        <f t="shared" si="37"/>
        <v>-1.4992947813822184</v>
      </c>
      <c r="O590" s="50">
        <f t="shared" si="37"/>
        <v>18780</v>
      </c>
    </row>
    <row r="591" spans="2:15" x14ac:dyDescent="0.15">
      <c r="B591" s="36"/>
      <c r="C591" s="24" t="s">
        <v>77</v>
      </c>
      <c r="D591" s="24">
        <v>177</v>
      </c>
      <c r="E591" s="43">
        <v>47.610169491525426</v>
      </c>
      <c r="F591" s="43">
        <v>12.829661016949139</v>
      </c>
      <c r="G591" s="43">
        <v>20.604519774011301</v>
      </c>
      <c r="H591" s="43">
        <v>163.67796610169492</v>
      </c>
      <c r="I591" s="49">
        <v>425560</v>
      </c>
      <c r="J591" s="43">
        <v>20.683615819209038</v>
      </c>
      <c r="K591" s="43">
        <v>165.08474576271186</v>
      </c>
      <c r="L591" s="49">
        <v>409160</v>
      </c>
      <c r="M591" s="14">
        <f t="shared" si="37"/>
        <v>-7.9096045197736942E-2</v>
      </c>
      <c r="N591" s="14">
        <f t="shared" si="37"/>
        <v>-1.406779661016941</v>
      </c>
      <c r="O591" s="50">
        <f t="shared" si="37"/>
        <v>16400</v>
      </c>
    </row>
    <row r="592" spans="2:15" x14ac:dyDescent="0.15">
      <c r="B592" s="26"/>
      <c r="C592" s="24" t="s">
        <v>106</v>
      </c>
      <c r="D592" s="24">
        <v>532</v>
      </c>
      <c r="E592" s="43">
        <v>45.073308270676691</v>
      </c>
      <c r="F592" s="43">
        <v>7.8625375939849533</v>
      </c>
      <c r="G592" s="43">
        <v>20.366541353383457</v>
      </c>
      <c r="H592" s="43">
        <v>161.96804511278197</v>
      </c>
      <c r="I592" s="49">
        <v>320630</v>
      </c>
      <c r="J592" s="43">
        <v>20.56766917293233</v>
      </c>
      <c r="K592" s="43">
        <v>163.49812030075188</v>
      </c>
      <c r="L592" s="49">
        <v>301070</v>
      </c>
      <c r="M592" s="14">
        <f t="shared" si="37"/>
        <v>-0.20112781954887282</v>
      </c>
      <c r="N592" s="14">
        <f t="shared" si="37"/>
        <v>-1.5300751879699135</v>
      </c>
      <c r="O592" s="50">
        <f t="shared" si="37"/>
        <v>19560</v>
      </c>
    </row>
    <row r="593" spans="2:15" x14ac:dyDescent="0.15">
      <c r="B593" s="25" t="s">
        <v>5</v>
      </c>
      <c r="C593" s="23"/>
      <c r="D593" s="24">
        <v>693</v>
      </c>
      <c r="E593" s="43">
        <v>43.637806637806641</v>
      </c>
      <c r="F593" s="43">
        <v>9.3501010101010014</v>
      </c>
      <c r="G593" s="43">
        <v>20.855699855699857</v>
      </c>
      <c r="H593" s="43">
        <v>164.66810966810968</v>
      </c>
      <c r="I593" s="49">
        <v>346160</v>
      </c>
      <c r="J593" s="43">
        <v>21.10822510822511</v>
      </c>
      <c r="K593" s="43">
        <v>166.03318903318905</v>
      </c>
      <c r="L593" s="49">
        <v>324400</v>
      </c>
      <c r="M593" s="14">
        <f t="shared" si="37"/>
        <v>-0.2525252525252526</v>
      </c>
      <c r="N593" s="14">
        <f t="shared" si="37"/>
        <v>-1.3650793650793673</v>
      </c>
      <c r="O593" s="50">
        <f t="shared" si="37"/>
        <v>21760</v>
      </c>
    </row>
    <row r="594" spans="2:15" x14ac:dyDescent="0.15">
      <c r="B594" s="36"/>
      <c r="C594" s="24" t="s">
        <v>77</v>
      </c>
      <c r="D594" s="24">
        <v>37</v>
      </c>
      <c r="E594" s="43">
        <v>46.513513513513516</v>
      </c>
      <c r="F594" s="43">
        <v>12.905405405405402</v>
      </c>
      <c r="G594" s="43">
        <v>21.351351351351351</v>
      </c>
      <c r="H594" s="43">
        <v>167.59459459459458</v>
      </c>
      <c r="I594" s="49">
        <v>422120</v>
      </c>
      <c r="J594" s="43">
        <v>21.594594594594593</v>
      </c>
      <c r="K594" s="43">
        <v>169.43243243243242</v>
      </c>
      <c r="L594" s="49">
        <v>388880</v>
      </c>
      <c r="M594" s="14">
        <f t="shared" si="37"/>
        <v>-0.24324324324324209</v>
      </c>
      <c r="N594" s="14">
        <f t="shared" si="37"/>
        <v>-1.8378378378378386</v>
      </c>
      <c r="O594" s="50">
        <f t="shared" si="37"/>
        <v>33240</v>
      </c>
    </row>
    <row r="595" spans="2:15" x14ac:dyDescent="0.15">
      <c r="B595" s="26"/>
      <c r="C595" s="24" t="s">
        <v>106</v>
      </c>
      <c r="D595" s="24">
        <v>656</v>
      </c>
      <c r="E595" s="43">
        <v>43.475609756097562</v>
      </c>
      <c r="F595" s="43">
        <v>9.149573170731701</v>
      </c>
      <c r="G595" s="43">
        <v>20.827743902439025</v>
      </c>
      <c r="H595" s="43">
        <v>164.5030487804878</v>
      </c>
      <c r="I595" s="49">
        <v>341880</v>
      </c>
      <c r="J595" s="43">
        <v>21.08079268292683</v>
      </c>
      <c r="K595" s="43">
        <v>165.84146341463415</v>
      </c>
      <c r="L595" s="49">
        <v>320760</v>
      </c>
      <c r="M595" s="14">
        <f t="shared" si="37"/>
        <v>-0.25304878048780566</v>
      </c>
      <c r="N595" s="14">
        <f t="shared" si="37"/>
        <v>-1.3384146341463463</v>
      </c>
      <c r="O595" s="50">
        <f t="shared" si="37"/>
        <v>21120</v>
      </c>
    </row>
    <row r="596" spans="2:15" x14ac:dyDescent="0.15">
      <c r="B596" s="25" t="s">
        <v>29</v>
      </c>
      <c r="C596" s="23"/>
      <c r="D596" s="24">
        <v>9</v>
      </c>
      <c r="E596" s="43">
        <v>41.666666666666664</v>
      </c>
      <c r="F596" s="43">
        <v>7.7388888888888898</v>
      </c>
      <c r="G596" s="43">
        <v>21.444444444444443</v>
      </c>
      <c r="H596" s="43">
        <v>171.55555555555554</v>
      </c>
      <c r="I596" s="49">
        <v>389480</v>
      </c>
      <c r="J596" s="43">
        <v>21.444444444444443</v>
      </c>
      <c r="K596" s="43">
        <v>171.55555555555554</v>
      </c>
      <c r="L596" s="49">
        <v>378270</v>
      </c>
      <c r="M596" s="14">
        <f t="shared" si="37"/>
        <v>0</v>
      </c>
      <c r="N596" s="14">
        <f t="shared" si="37"/>
        <v>0</v>
      </c>
      <c r="O596" s="50">
        <f t="shared" si="37"/>
        <v>11210</v>
      </c>
    </row>
    <row r="597" spans="2:15" x14ac:dyDescent="0.15">
      <c r="B597" s="36"/>
      <c r="C597" s="24" t="s">
        <v>77</v>
      </c>
      <c r="D597" s="24">
        <v>2</v>
      </c>
      <c r="E597" s="43">
        <v>47</v>
      </c>
      <c r="F597" s="43">
        <v>5.5949999999999998</v>
      </c>
      <c r="G597" s="43">
        <v>21.5</v>
      </c>
      <c r="H597" s="43">
        <v>172</v>
      </c>
      <c r="I597" s="49">
        <v>470140</v>
      </c>
      <c r="J597" s="43">
        <v>21.5</v>
      </c>
      <c r="K597" s="43">
        <v>172</v>
      </c>
      <c r="L597" s="49">
        <v>463220</v>
      </c>
      <c r="M597" s="14">
        <f t="shared" si="37"/>
        <v>0</v>
      </c>
      <c r="N597" s="14">
        <f t="shared" si="37"/>
        <v>0</v>
      </c>
      <c r="O597" s="50">
        <f t="shared" si="37"/>
        <v>6920</v>
      </c>
    </row>
    <row r="598" spans="2:15" x14ac:dyDescent="0.15">
      <c r="B598" s="26"/>
      <c r="C598" s="24" t="s">
        <v>106</v>
      </c>
      <c r="D598" s="24">
        <v>7</v>
      </c>
      <c r="E598" s="43">
        <v>40.142857142857146</v>
      </c>
      <c r="F598" s="43">
        <v>8.3514285714285705</v>
      </c>
      <c r="G598" s="43">
        <v>21.428571428571427</v>
      </c>
      <c r="H598" s="43">
        <v>171.42857142857142</v>
      </c>
      <c r="I598" s="49">
        <v>366430</v>
      </c>
      <c r="J598" s="43">
        <v>21.428571428571427</v>
      </c>
      <c r="K598" s="43">
        <v>171.42857142857142</v>
      </c>
      <c r="L598" s="49">
        <v>354000</v>
      </c>
      <c r="M598" s="14">
        <f t="shared" si="37"/>
        <v>0</v>
      </c>
      <c r="N598" s="14">
        <f t="shared" si="37"/>
        <v>0</v>
      </c>
      <c r="O598" s="50">
        <f t="shared" si="37"/>
        <v>12430</v>
      </c>
    </row>
    <row r="599" spans="2:15" x14ac:dyDescent="0.15">
      <c r="B599" s="25" t="s">
        <v>6</v>
      </c>
      <c r="C599" s="23"/>
      <c r="D599" s="24">
        <v>1555</v>
      </c>
      <c r="E599" s="43">
        <v>44.863022508038583</v>
      </c>
      <c r="F599" s="43">
        <v>12.407569131832869</v>
      </c>
      <c r="G599" s="43">
        <v>20.740192926045015</v>
      </c>
      <c r="H599" s="43">
        <v>164.77234726688104</v>
      </c>
      <c r="I599" s="49">
        <v>378200</v>
      </c>
      <c r="J599" s="43">
        <v>20.877170418006433</v>
      </c>
      <c r="K599" s="43">
        <v>165.14919614147911</v>
      </c>
      <c r="L599" s="49">
        <v>361580</v>
      </c>
      <c r="M599" s="14">
        <f t="shared" si="37"/>
        <v>-0.13697749196141729</v>
      </c>
      <c r="N599" s="14">
        <f t="shared" si="37"/>
        <v>-0.3768488745980676</v>
      </c>
      <c r="O599" s="50">
        <f t="shared" si="37"/>
        <v>16620</v>
      </c>
    </row>
    <row r="600" spans="2:15" x14ac:dyDescent="0.15">
      <c r="B600" s="36"/>
      <c r="C600" s="24" t="s">
        <v>77</v>
      </c>
      <c r="D600" s="24">
        <v>270</v>
      </c>
      <c r="E600" s="43">
        <v>48.344444444444441</v>
      </c>
      <c r="F600" s="43">
        <v>19.618777777777762</v>
      </c>
      <c r="G600" s="43">
        <v>20.68888888888889</v>
      </c>
      <c r="H600" s="43">
        <v>164.94074074074075</v>
      </c>
      <c r="I600" s="49">
        <v>463340</v>
      </c>
      <c r="J600" s="43">
        <v>20.75925925925926</v>
      </c>
      <c r="K600" s="43">
        <v>164.86296296296297</v>
      </c>
      <c r="L600" s="49">
        <v>444110</v>
      </c>
      <c r="M600" s="14">
        <f t="shared" si="37"/>
        <v>-7.0370370370369528E-2</v>
      </c>
      <c r="N600" s="14">
        <f t="shared" si="37"/>
        <v>7.7777777777782831E-2</v>
      </c>
      <c r="O600" s="50">
        <f t="shared" si="37"/>
        <v>19230</v>
      </c>
    </row>
    <row r="601" spans="2:15" x14ac:dyDescent="0.15">
      <c r="B601" s="26"/>
      <c r="C601" s="24" t="s">
        <v>106</v>
      </c>
      <c r="D601" s="24">
        <v>1285</v>
      </c>
      <c r="E601" s="43">
        <v>44.13151750972763</v>
      </c>
      <c r="F601" s="43">
        <v>10.89237354085604</v>
      </c>
      <c r="G601" s="43">
        <v>20.750972762645915</v>
      </c>
      <c r="H601" s="43">
        <v>164.73696498054474</v>
      </c>
      <c r="I601" s="49">
        <v>360310</v>
      </c>
      <c r="J601" s="43">
        <v>20.901945525291829</v>
      </c>
      <c r="K601" s="43">
        <v>165.20933852140078</v>
      </c>
      <c r="L601" s="49">
        <v>344230</v>
      </c>
      <c r="M601" s="14">
        <f t="shared" si="37"/>
        <v>-0.15097276264591386</v>
      </c>
      <c r="N601" s="14">
        <f t="shared" si="37"/>
        <v>-0.47237354085604011</v>
      </c>
      <c r="O601" s="50">
        <f t="shared" si="37"/>
        <v>16080</v>
      </c>
    </row>
    <row r="602" spans="2:15" x14ac:dyDescent="0.15">
      <c r="B602" s="25" t="s">
        <v>20</v>
      </c>
      <c r="C602" s="23"/>
      <c r="D602" s="24">
        <v>203</v>
      </c>
      <c r="E602" s="43">
        <v>46.906403940886698</v>
      </c>
      <c r="F602" s="43">
        <v>12.230985221674866</v>
      </c>
      <c r="G602" s="43">
        <v>20.137931034482758</v>
      </c>
      <c r="H602" s="43">
        <v>158.08374384236453</v>
      </c>
      <c r="I602" s="49">
        <v>369890</v>
      </c>
      <c r="J602" s="43">
        <v>20.266009852216747</v>
      </c>
      <c r="K602" s="43">
        <v>159.1576354679803</v>
      </c>
      <c r="L602" s="49">
        <v>356210</v>
      </c>
      <c r="M602" s="14">
        <f t="shared" si="37"/>
        <v>-0.12807881773398933</v>
      </c>
      <c r="N602" s="14">
        <f t="shared" si="37"/>
        <v>-1.0738916256157722</v>
      </c>
      <c r="O602" s="50">
        <f t="shared" si="37"/>
        <v>13680</v>
      </c>
    </row>
    <row r="603" spans="2:15" x14ac:dyDescent="0.15">
      <c r="B603" s="36"/>
      <c r="C603" s="24" t="s">
        <v>77</v>
      </c>
      <c r="D603" s="24">
        <v>50</v>
      </c>
      <c r="E603" s="43">
        <v>48.08</v>
      </c>
      <c r="F603" s="43">
        <v>18.531200000000005</v>
      </c>
      <c r="G603" s="43">
        <v>20.34</v>
      </c>
      <c r="H603" s="43">
        <v>158.84</v>
      </c>
      <c r="I603" s="49">
        <v>447280</v>
      </c>
      <c r="J603" s="43">
        <v>20.34</v>
      </c>
      <c r="K603" s="43">
        <v>158.22</v>
      </c>
      <c r="L603" s="49">
        <v>433340</v>
      </c>
      <c r="M603" s="14">
        <f t="shared" si="37"/>
        <v>0</v>
      </c>
      <c r="N603" s="14">
        <f t="shared" si="37"/>
        <v>0.62000000000000455</v>
      </c>
      <c r="O603" s="50">
        <f t="shared" si="37"/>
        <v>13940</v>
      </c>
    </row>
    <row r="604" spans="2:15" x14ac:dyDescent="0.15">
      <c r="B604" s="26"/>
      <c r="C604" s="24" t="s">
        <v>106</v>
      </c>
      <c r="D604" s="24">
        <v>153</v>
      </c>
      <c r="E604" s="43">
        <v>46.522875816993462</v>
      </c>
      <c r="F604" s="43">
        <v>10.172091503267971</v>
      </c>
      <c r="G604" s="43">
        <v>20.071895424836601</v>
      </c>
      <c r="H604" s="43">
        <v>157.83660130718954</v>
      </c>
      <c r="I604" s="49">
        <v>344600</v>
      </c>
      <c r="J604" s="43">
        <v>20.241830065359476</v>
      </c>
      <c r="K604" s="43">
        <v>159.46405228758169</v>
      </c>
      <c r="L604" s="49">
        <v>331000</v>
      </c>
      <c r="M604" s="14">
        <f t="shared" ref="M604:O635" si="38">G604-J604</f>
        <v>-0.16993464052287521</v>
      </c>
      <c r="N604" s="14">
        <f t="shared" si="38"/>
        <v>-1.6274509803921546</v>
      </c>
      <c r="O604" s="50">
        <f t="shared" si="38"/>
        <v>13600</v>
      </c>
    </row>
    <row r="605" spans="2:15" x14ac:dyDescent="0.15">
      <c r="B605" s="25" t="s">
        <v>7</v>
      </c>
      <c r="C605" s="23"/>
      <c r="D605" s="24">
        <v>400</v>
      </c>
      <c r="E605" s="43">
        <v>45.8675</v>
      </c>
      <c r="F605" s="43">
        <v>6.6375249999999895</v>
      </c>
      <c r="G605" s="43">
        <v>20.5425</v>
      </c>
      <c r="H605" s="43">
        <v>162.58750000000001</v>
      </c>
      <c r="I605" s="49">
        <v>306790</v>
      </c>
      <c r="J605" s="43">
        <v>20.82</v>
      </c>
      <c r="K605" s="43">
        <v>163.64500000000001</v>
      </c>
      <c r="L605" s="49">
        <v>293490</v>
      </c>
      <c r="M605" s="14">
        <f t="shared" si="38"/>
        <v>-0.27749999999999986</v>
      </c>
      <c r="N605" s="14">
        <f t="shared" si="38"/>
        <v>-1.0575000000000045</v>
      </c>
      <c r="O605" s="50">
        <f t="shared" si="38"/>
        <v>13300</v>
      </c>
    </row>
    <row r="606" spans="2:15" x14ac:dyDescent="0.15">
      <c r="B606" s="36"/>
      <c r="C606" s="24" t="s">
        <v>77</v>
      </c>
      <c r="D606" s="24">
        <v>144</v>
      </c>
      <c r="E606" s="43">
        <v>47.895833333333336</v>
      </c>
      <c r="F606" s="43">
        <v>8.3219444444444459</v>
      </c>
      <c r="G606" s="43">
        <v>20.743055555555557</v>
      </c>
      <c r="H606" s="43">
        <v>164.84027777777777</v>
      </c>
      <c r="I606" s="49">
        <v>358290</v>
      </c>
      <c r="J606" s="43">
        <v>21.013888888888889</v>
      </c>
      <c r="K606" s="43">
        <v>165.91666666666666</v>
      </c>
      <c r="L606" s="49">
        <v>348400</v>
      </c>
      <c r="M606" s="14">
        <f t="shared" si="38"/>
        <v>-0.27083333333333215</v>
      </c>
      <c r="N606" s="14">
        <f t="shared" si="38"/>
        <v>-1.0763888888888857</v>
      </c>
      <c r="O606" s="50">
        <f t="shared" si="38"/>
        <v>9890</v>
      </c>
    </row>
    <row r="607" spans="2:15" x14ac:dyDescent="0.15">
      <c r="B607" s="26"/>
      <c r="C607" s="24" t="s">
        <v>106</v>
      </c>
      <c r="D607" s="24">
        <v>256</v>
      </c>
      <c r="E607" s="43">
        <v>44.7265625</v>
      </c>
      <c r="F607" s="43">
        <v>5.6900390624999959</v>
      </c>
      <c r="G607" s="43">
        <v>20.4296875</v>
      </c>
      <c r="H607" s="43">
        <v>161.3203125</v>
      </c>
      <c r="I607" s="49">
        <v>277820</v>
      </c>
      <c r="J607" s="43">
        <v>20.7109375</v>
      </c>
      <c r="K607" s="43">
        <v>162.3671875</v>
      </c>
      <c r="L607" s="49">
        <v>262600</v>
      </c>
      <c r="M607" s="14">
        <f t="shared" si="38"/>
        <v>-0.28125</v>
      </c>
      <c r="N607" s="14">
        <f t="shared" si="38"/>
        <v>-1.046875</v>
      </c>
      <c r="O607" s="50">
        <f t="shared" si="38"/>
        <v>15220</v>
      </c>
    </row>
    <row r="608" spans="2:15" x14ac:dyDescent="0.15">
      <c r="B608" s="25" t="s">
        <v>8</v>
      </c>
      <c r="C608" s="23"/>
      <c r="D608" s="24">
        <v>399</v>
      </c>
      <c r="E608" s="43">
        <v>43.087719298245617</v>
      </c>
      <c r="F608" s="43">
        <v>5.8450877192982365</v>
      </c>
      <c r="G608" s="43">
        <v>20.458646616541355</v>
      </c>
      <c r="H608" s="43">
        <v>160.59899749373434</v>
      </c>
      <c r="I608" s="49">
        <v>315230</v>
      </c>
      <c r="J608" s="43">
        <v>20.679197994987469</v>
      </c>
      <c r="K608" s="43">
        <v>161.45864661654136</v>
      </c>
      <c r="L608" s="49">
        <v>296460</v>
      </c>
      <c r="M608" s="14">
        <f t="shared" si="38"/>
        <v>-0.22055137844611394</v>
      </c>
      <c r="N608" s="14">
        <f t="shared" si="38"/>
        <v>-0.85964912280701355</v>
      </c>
      <c r="O608" s="50">
        <f t="shared" si="38"/>
        <v>18770</v>
      </c>
    </row>
    <row r="609" spans="2:15" x14ac:dyDescent="0.15">
      <c r="B609" s="36"/>
      <c r="C609" s="24" t="s">
        <v>77</v>
      </c>
      <c r="D609" s="24">
        <v>126</v>
      </c>
      <c r="E609" s="43">
        <v>45.269841269841272</v>
      </c>
      <c r="F609" s="43">
        <v>8.0319841269841312</v>
      </c>
      <c r="G609" s="43">
        <v>20.476190476190474</v>
      </c>
      <c r="H609" s="43">
        <v>161.96825396825398</v>
      </c>
      <c r="I609" s="49">
        <v>381670</v>
      </c>
      <c r="J609" s="43">
        <v>20.833333333333332</v>
      </c>
      <c r="K609" s="43">
        <v>163.43650793650792</v>
      </c>
      <c r="L609" s="49">
        <v>359420</v>
      </c>
      <c r="M609" s="14">
        <f t="shared" si="38"/>
        <v>-0.35714285714285765</v>
      </c>
      <c r="N609" s="14">
        <f t="shared" si="38"/>
        <v>-1.4682539682539471</v>
      </c>
      <c r="O609" s="50">
        <f t="shared" si="38"/>
        <v>22250</v>
      </c>
    </row>
    <row r="610" spans="2:15" x14ac:dyDescent="0.15">
      <c r="B610" s="26"/>
      <c r="C610" s="24" t="s">
        <v>106</v>
      </c>
      <c r="D610" s="24">
        <v>273</v>
      </c>
      <c r="E610" s="43">
        <v>42.08058608058608</v>
      </c>
      <c r="F610" s="43">
        <v>4.8357509157509169</v>
      </c>
      <c r="G610" s="43">
        <v>20.450549450549449</v>
      </c>
      <c r="H610" s="43">
        <v>159.96703296703296</v>
      </c>
      <c r="I610" s="49">
        <v>284570</v>
      </c>
      <c r="J610" s="43">
        <v>20.608058608058609</v>
      </c>
      <c r="K610" s="43">
        <v>160.54578754578753</v>
      </c>
      <c r="L610" s="49">
        <v>267400</v>
      </c>
      <c r="M610" s="14">
        <f t="shared" si="38"/>
        <v>-0.1575091575091605</v>
      </c>
      <c r="N610" s="14">
        <f t="shared" si="38"/>
        <v>-0.57875457875456959</v>
      </c>
      <c r="O610" s="50">
        <f t="shared" si="38"/>
        <v>17170</v>
      </c>
    </row>
    <row r="611" spans="2:15" x14ac:dyDescent="0.15">
      <c r="B611" s="25" t="s">
        <v>9</v>
      </c>
      <c r="C611" s="23"/>
      <c r="D611" s="24">
        <v>404</v>
      </c>
      <c r="E611" s="43">
        <v>47.138613861386141</v>
      </c>
      <c r="F611" s="43">
        <v>5.6164356435643441</v>
      </c>
      <c r="G611" s="43">
        <v>21.457920792079207</v>
      </c>
      <c r="H611" s="43">
        <v>164.05940594059405</v>
      </c>
      <c r="I611" s="49">
        <v>282050</v>
      </c>
      <c r="J611" s="43">
        <v>21.60148514851485</v>
      </c>
      <c r="K611" s="43">
        <v>166.40841584158414</v>
      </c>
      <c r="L611" s="49">
        <v>262880</v>
      </c>
      <c r="M611" s="14">
        <f t="shared" si="38"/>
        <v>-0.14356435643564325</v>
      </c>
      <c r="N611" s="14">
        <f t="shared" si="38"/>
        <v>-2.3490099009900973</v>
      </c>
      <c r="O611" s="50">
        <f t="shared" si="38"/>
        <v>19170</v>
      </c>
    </row>
    <row r="612" spans="2:15" x14ac:dyDescent="0.15">
      <c r="B612" s="36"/>
      <c r="C612" s="24" t="s">
        <v>77</v>
      </c>
      <c r="D612" s="24">
        <v>126</v>
      </c>
      <c r="E612" s="43">
        <v>47.984126984126981</v>
      </c>
      <c r="F612" s="43">
        <v>7.3696031746031743</v>
      </c>
      <c r="G612" s="43">
        <v>21.436507936507937</v>
      </c>
      <c r="H612" s="43">
        <v>163.38888888888889</v>
      </c>
      <c r="I612" s="49">
        <v>341500</v>
      </c>
      <c r="J612" s="43">
        <v>21.484126984126984</v>
      </c>
      <c r="K612" s="43">
        <v>165.60317460317461</v>
      </c>
      <c r="L612" s="49">
        <v>319870</v>
      </c>
      <c r="M612" s="14">
        <f t="shared" si="38"/>
        <v>-4.761904761904745E-2</v>
      </c>
      <c r="N612" s="14">
        <f t="shared" si="38"/>
        <v>-2.2142857142857224</v>
      </c>
      <c r="O612" s="50">
        <f t="shared" si="38"/>
        <v>21630</v>
      </c>
    </row>
    <row r="613" spans="2:15" x14ac:dyDescent="0.15">
      <c r="B613" s="26"/>
      <c r="C613" s="24" t="s">
        <v>106</v>
      </c>
      <c r="D613" s="24">
        <v>278</v>
      </c>
      <c r="E613" s="43">
        <v>46.755395683453237</v>
      </c>
      <c r="F613" s="43">
        <v>4.8218345323740985</v>
      </c>
      <c r="G613" s="43">
        <v>21.467625899280577</v>
      </c>
      <c r="H613" s="43">
        <v>164.36330935251797</v>
      </c>
      <c r="I613" s="49">
        <v>255110</v>
      </c>
      <c r="J613" s="43">
        <v>21.654676258992804</v>
      </c>
      <c r="K613" s="43">
        <v>166.77338129496403</v>
      </c>
      <c r="L613" s="49">
        <v>237060</v>
      </c>
      <c r="M613" s="14">
        <f t="shared" si="38"/>
        <v>-0.18705035971222728</v>
      </c>
      <c r="N613" s="14">
        <f t="shared" si="38"/>
        <v>-2.4100719424460522</v>
      </c>
      <c r="O613" s="50">
        <f t="shared" si="38"/>
        <v>18050</v>
      </c>
    </row>
    <row r="614" spans="2:15" x14ac:dyDescent="0.15">
      <c r="B614" s="25" t="s">
        <v>10</v>
      </c>
      <c r="C614" s="23"/>
      <c r="D614" s="24">
        <v>464</v>
      </c>
      <c r="E614" s="43">
        <v>48.198275862068968</v>
      </c>
      <c r="F614" s="43">
        <v>8.817435344827576</v>
      </c>
      <c r="G614" s="43">
        <v>20.838362068965516</v>
      </c>
      <c r="H614" s="43">
        <v>161.96120689655172</v>
      </c>
      <c r="I614" s="49">
        <v>313510</v>
      </c>
      <c r="J614" s="43">
        <v>20.834051724137932</v>
      </c>
      <c r="K614" s="43">
        <v>161.73491379310346</v>
      </c>
      <c r="L614" s="49">
        <v>296630</v>
      </c>
      <c r="M614" s="14">
        <f t="shared" si="38"/>
        <v>4.3103448275836342E-3</v>
      </c>
      <c r="N614" s="14">
        <f t="shared" si="38"/>
        <v>0.22629310344825626</v>
      </c>
      <c r="O614" s="50">
        <f t="shared" si="38"/>
        <v>16880</v>
      </c>
    </row>
    <row r="615" spans="2:15" x14ac:dyDescent="0.15">
      <c r="B615" s="36"/>
      <c r="C615" s="24" t="s">
        <v>77</v>
      </c>
      <c r="D615" s="24">
        <v>129</v>
      </c>
      <c r="E615" s="43">
        <v>50.465116279069768</v>
      </c>
      <c r="F615" s="43">
        <v>12.216124031007746</v>
      </c>
      <c r="G615" s="43">
        <v>21</v>
      </c>
      <c r="H615" s="43">
        <v>163.85271317829458</v>
      </c>
      <c r="I615" s="49">
        <v>395070</v>
      </c>
      <c r="J615" s="43">
        <v>20.937984496124031</v>
      </c>
      <c r="K615" s="43">
        <v>163.44186046511629</v>
      </c>
      <c r="L615" s="49">
        <v>375520</v>
      </c>
      <c r="M615" s="14">
        <f t="shared" si="38"/>
        <v>6.2015503875969102E-2</v>
      </c>
      <c r="N615" s="14">
        <f t="shared" si="38"/>
        <v>0.41085271317828642</v>
      </c>
      <c r="O615" s="50">
        <f t="shared" si="38"/>
        <v>19550</v>
      </c>
    </row>
    <row r="616" spans="2:15" x14ac:dyDescent="0.15">
      <c r="B616" s="26"/>
      <c r="C616" s="24" t="s">
        <v>106</v>
      </c>
      <c r="D616" s="24">
        <v>335</v>
      </c>
      <c r="E616" s="43">
        <v>47.325373134328359</v>
      </c>
      <c r="F616" s="43">
        <v>7.5086865671641663</v>
      </c>
      <c r="G616" s="43">
        <v>20.776119402985074</v>
      </c>
      <c r="H616" s="43">
        <v>161.23283582089553</v>
      </c>
      <c r="I616" s="49">
        <v>282100</v>
      </c>
      <c r="J616" s="43">
        <v>20.79402985074627</v>
      </c>
      <c r="K616" s="43">
        <v>161.07761194029851</v>
      </c>
      <c r="L616" s="49">
        <v>266250</v>
      </c>
      <c r="M616" s="14">
        <f t="shared" si="38"/>
        <v>-1.7910447761195769E-2</v>
      </c>
      <c r="N616" s="14">
        <f t="shared" si="38"/>
        <v>0.15522388059702052</v>
      </c>
      <c r="O616" s="50">
        <f t="shared" si="38"/>
        <v>15850</v>
      </c>
    </row>
    <row r="617" spans="2:15" x14ac:dyDescent="0.15">
      <c r="B617" s="25" t="s">
        <v>11</v>
      </c>
      <c r="C617" s="23"/>
      <c r="D617" s="24">
        <v>299</v>
      </c>
      <c r="E617" s="43">
        <v>49.672240802675589</v>
      </c>
      <c r="F617" s="43">
        <v>7.7182608695652046</v>
      </c>
      <c r="G617" s="43">
        <v>20.876254180602007</v>
      </c>
      <c r="H617" s="43">
        <v>165.66220735785953</v>
      </c>
      <c r="I617" s="49">
        <v>315940</v>
      </c>
      <c r="J617" s="43">
        <v>21.093645484949832</v>
      </c>
      <c r="K617" s="43">
        <v>165.92642140468229</v>
      </c>
      <c r="L617" s="49">
        <v>295550</v>
      </c>
      <c r="M617" s="14">
        <f t="shared" si="38"/>
        <v>-0.21739130434782439</v>
      </c>
      <c r="N617" s="14">
        <f t="shared" si="38"/>
        <v>-0.26421404682275806</v>
      </c>
      <c r="O617" s="50">
        <f t="shared" si="38"/>
        <v>20390</v>
      </c>
    </row>
    <row r="618" spans="2:15" x14ac:dyDescent="0.15">
      <c r="B618" s="36"/>
      <c r="C618" s="24" t="s">
        <v>77</v>
      </c>
      <c r="D618" s="24">
        <v>98</v>
      </c>
      <c r="E618" s="43">
        <v>50.071428571428569</v>
      </c>
      <c r="F618" s="43">
        <v>11.044693877551021</v>
      </c>
      <c r="G618" s="43">
        <v>21.051020408163264</v>
      </c>
      <c r="H618" s="43">
        <v>166.79591836734693</v>
      </c>
      <c r="I618" s="49">
        <v>409060</v>
      </c>
      <c r="J618" s="43">
        <v>21.23469387755102</v>
      </c>
      <c r="K618" s="43">
        <v>167</v>
      </c>
      <c r="L618" s="49">
        <v>375990</v>
      </c>
      <c r="M618" s="14">
        <f t="shared" si="38"/>
        <v>-0.18367346938775597</v>
      </c>
      <c r="N618" s="14">
        <f t="shared" si="38"/>
        <v>-0.20408163265307167</v>
      </c>
      <c r="O618" s="50">
        <f t="shared" si="38"/>
        <v>33070</v>
      </c>
    </row>
    <row r="619" spans="2:15" x14ac:dyDescent="0.15">
      <c r="B619" s="26"/>
      <c r="C619" s="24" t="s">
        <v>106</v>
      </c>
      <c r="D619" s="24">
        <v>201</v>
      </c>
      <c r="E619" s="43">
        <v>49.477611940298509</v>
      </c>
      <c r="F619" s="43">
        <v>6.0964179104477614</v>
      </c>
      <c r="G619" s="43">
        <v>20.791044776119403</v>
      </c>
      <c r="H619" s="43">
        <v>165.10945273631842</v>
      </c>
      <c r="I619" s="49">
        <v>270540</v>
      </c>
      <c r="J619" s="43">
        <v>21.024875621890548</v>
      </c>
      <c r="K619" s="43">
        <v>165.40298507462686</v>
      </c>
      <c r="L619" s="49">
        <v>256320</v>
      </c>
      <c r="M619" s="14">
        <f t="shared" si="38"/>
        <v>-0.23383084577114488</v>
      </c>
      <c r="N619" s="14">
        <f t="shared" si="38"/>
        <v>-0.29353233830843806</v>
      </c>
      <c r="O619" s="50">
        <f t="shared" si="38"/>
        <v>14220</v>
      </c>
    </row>
    <row r="620" spans="2:15" x14ac:dyDescent="0.15">
      <c r="B620" s="25" t="s">
        <v>21</v>
      </c>
      <c r="C620" s="23"/>
      <c r="D620" s="24">
        <v>317</v>
      </c>
      <c r="E620" s="43">
        <v>48.347003154574132</v>
      </c>
      <c r="F620" s="43">
        <v>6.6274763406939954</v>
      </c>
      <c r="G620" s="43">
        <v>20.845425867507885</v>
      </c>
      <c r="H620" s="43">
        <v>166.73501577287067</v>
      </c>
      <c r="I620" s="49">
        <v>322030</v>
      </c>
      <c r="J620" s="43">
        <v>20.823343848580443</v>
      </c>
      <c r="K620" s="43">
        <v>166.80126182965299</v>
      </c>
      <c r="L620" s="49">
        <v>299030</v>
      </c>
      <c r="M620" s="14">
        <f t="shared" si="38"/>
        <v>2.2082018927441993E-2</v>
      </c>
      <c r="N620" s="14">
        <f t="shared" si="38"/>
        <v>-6.6246056782318874E-2</v>
      </c>
      <c r="O620" s="50">
        <f t="shared" si="38"/>
        <v>23000</v>
      </c>
    </row>
    <row r="621" spans="2:15" x14ac:dyDescent="0.15">
      <c r="B621" s="36"/>
      <c r="C621" s="24" t="s">
        <v>77</v>
      </c>
      <c r="D621" s="24">
        <v>73</v>
      </c>
      <c r="E621" s="43">
        <v>48.438356164383563</v>
      </c>
      <c r="F621" s="43">
        <v>8.9450684931506839</v>
      </c>
      <c r="G621" s="43">
        <v>21.082191780821919</v>
      </c>
      <c r="H621" s="43">
        <v>169.72602739726028</v>
      </c>
      <c r="I621" s="49">
        <v>402270</v>
      </c>
      <c r="J621" s="43">
        <v>20.849315068493151</v>
      </c>
      <c r="K621" s="43">
        <v>168.23287671232876</v>
      </c>
      <c r="L621" s="49">
        <v>373550</v>
      </c>
      <c r="M621" s="14">
        <f t="shared" si="38"/>
        <v>0.23287671232876761</v>
      </c>
      <c r="N621" s="14">
        <f t="shared" si="38"/>
        <v>1.4931506849315213</v>
      </c>
      <c r="O621" s="50">
        <f t="shared" si="38"/>
        <v>28720</v>
      </c>
    </row>
    <row r="622" spans="2:15" x14ac:dyDescent="0.15">
      <c r="B622" s="26"/>
      <c r="C622" s="24" t="s">
        <v>106</v>
      </c>
      <c r="D622" s="24">
        <v>244</v>
      </c>
      <c r="E622" s="43">
        <v>48.319672131147541</v>
      </c>
      <c r="F622" s="43">
        <v>5.9340983606557343</v>
      </c>
      <c r="G622" s="43">
        <v>20.774590163934427</v>
      </c>
      <c r="H622" s="43">
        <v>165.84016393442624</v>
      </c>
      <c r="I622" s="49">
        <v>298020</v>
      </c>
      <c r="J622" s="43">
        <v>20.815573770491802</v>
      </c>
      <c r="K622" s="43">
        <v>166.37295081967213</v>
      </c>
      <c r="L622" s="49">
        <v>276730</v>
      </c>
      <c r="M622" s="14">
        <f t="shared" si="38"/>
        <v>-4.0983606557375651E-2</v>
      </c>
      <c r="N622" s="14">
        <f t="shared" si="38"/>
        <v>-0.53278688524588347</v>
      </c>
      <c r="O622" s="50">
        <f t="shared" si="38"/>
        <v>21290</v>
      </c>
    </row>
    <row r="623" spans="2:15" x14ac:dyDescent="0.15">
      <c r="B623" s="25" t="s">
        <v>12</v>
      </c>
      <c r="C623" s="23"/>
      <c r="D623" s="24">
        <v>196</v>
      </c>
      <c r="E623" s="43">
        <v>54.316326530612244</v>
      </c>
      <c r="F623" s="43">
        <v>10.8758163265306</v>
      </c>
      <c r="G623" s="43">
        <v>21.520408163265305</v>
      </c>
      <c r="H623" s="43">
        <v>161.88265306122449</v>
      </c>
      <c r="I623" s="49">
        <v>309580</v>
      </c>
      <c r="J623" s="43">
        <v>21.581632653061224</v>
      </c>
      <c r="K623" s="43">
        <v>162.69897959183675</v>
      </c>
      <c r="L623" s="49">
        <v>298490</v>
      </c>
      <c r="M623" s="14">
        <f t="shared" si="38"/>
        <v>-6.1224489795918657E-2</v>
      </c>
      <c r="N623" s="14">
        <f t="shared" si="38"/>
        <v>-0.81632653061225824</v>
      </c>
      <c r="O623" s="50">
        <f t="shared" si="38"/>
        <v>11090</v>
      </c>
    </row>
    <row r="624" spans="2:15" x14ac:dyDescent="0.15">
      <c r="B624" s="36"/>
      <c r="C624" s="24" t="s">
        <v>77</v>
      </c>
      <c r="D624" s="24">
        <v>91</v>
      </c>
      <c r="E624" s="43">
        <v>51.373626373626372</v>
      </c>
      <c r="F624" s="43">
        <v>12.69934065934066</v>
      </c>
      <c r="G624" s="43">
        <v>21.164835164835164</v>
      </c>
      <c r="H624" s="43">
        <v>163.27472527472528</v>
      </c>
      <c r="I624" s="49">
        <v>394730</v>
      </c>
      <c r="J624" s="43">
        <v>21.263736263736263</v>
      </c>
      <c r="K624" s="43">
        <v>163.79120879120879</v>
      </c>
      <c r="L624" s="49">
        <v>384910</v>
      </c>
      <c r="M624" s="14">
        <f t="shared" si="38"/>
        <v>-9.890109890109855E-2</v>
      </c>
      <c r="N624" s="14">
        <f t="shared" si="38"/>
        <v>-0.51648351648350399</v>
      </c>
      <c r="O624" s="50">
        <f t="shared" si="38"/>
        <v>9820</v>
      </c>
    </row>
    <row r="625" spans="2:15" x14ac:dyDescent="0.15">
      <c r="B625" s="26"/>
      <c r="C625" s="24" t="s">
        <v>106</v>
      </c>
      <c r="D625" s="24">
        <v>105</v>
      </c>
      <c r="E625" s="43">
        <v>56.866666666666667</v>
      </c>
      <c r="F625" s="43">
        <v>9.2954285714285749</v>
      </c>
      <c r="G625" s="43">
        <v>21.828571428571429</v>
      </c>
      <c r="H625" s="43">
        <v>160.67619047619047</v>
      </c>
      <c r="I625" s="49">
        <v>235790</v>
      </c>
      <c r="J625" s="43">
        <v>21.857142857142858</v>
      </c>
      <c r="K625" s="43">
        <v>161.75238095238095</v>
      </c>
      <c r="L625" s="49">
        <v>223600</v>
      </c>
      <c r="M625" s="14">
        <f t="shared" si="38"/>
        <v>-2.857142857142847E-2</v>
      </c>
      <c r="N625" s="14">
        <f t="shared" si="38"/>
        <v>-1.0761904761904759</v>
      </c>
      <c r="O625" s="50">
        <f t="shared" si="38"/>
        <v>12190</v>
      </c>
    </row>
    <row r="626" spans="2:15" x14ac:dyDescent="0.15">
      <c r="B626" s="25" t="s">
        <v>13</v>
      </c>
      <c r="C626" s="23"/>
      <c r="D626" s="24">
        <v>406</v>
      </c>
      <c r="E626" s="43">
        <v>41.004926108374384</v>
      </c>
      <c r="F626" s="43">
        <v>5.4422167487684661</v>
      </c>
      <c r="G626" s="43">
        <v>20.544334975369459</v>
      </c>
      <c r="H626" s="43">
        <v>161.35467980295567</v>
      </c>
      <c r="I626" s="49">
        <v>310000</v>
      </c>
      <c r="J626" s="43">
        <v>20.652709359605911</v>
      </c>
      <c r="K626" s="43">
        <v>162.01477832512316</v>
      </c>
      <c r="L626" s="49">
        <v>288430</v>
      </c>
      <c r="M626" s="14">
        <f t="shared" si="38"/>
        <v>-0.10837438423645196</v>
      </c>
      <c r="N626" s="14">
        <f t="shared" si="38"/>
        <v>-0.66009852216748754</v>
      </c>
      <c r="O626" s="50">
        <f t="shared" si="38"/>
        <v>21570</v>
      </c>
    </row>
    <row r="627" spans="2:15" x14ac:dyDescent="0.15">
      <c r="B627" s="36"/>
      <c r="C627" s="24" t="s">
        <v>77</v>
      </c>
      <c r="D627" s="24">
        <v>119</v>
      </c>
      <c r="E627" s="43">
        <v>46.117647058823529</v>
      </c>
      <c r="F627" s="43">
        <v>7.5803361344537832</v>
      </c>
      <c r="G627" s="43">
        <v>20.638655462184875</v>
      </c>
      <c r="H627" s="43">
        <v>161.9075630252101</v>
      </c>
      <c r="I627" s="49">
        <v>365020</v>
      </c>
      <c r="J627" s="43">
        <v>20.563025210084035</v>
      </c>
      <c r="K627" s="43">
        <v>161.76470588235293</v>
      </c>
      <c r="L627" s="49">
        <v>346090</v>
      </c>
      <c r="M627" s="14">
        <f t="shared" si="38"/>
        <v>7.5630252100840067E-2</v>
      </c>
      <c r="N627" s="14">
        <f t="shared" si="38"/>
        <v>0.14285714285716722</v>
      </c>
      <c r="O627" s="50">
        <f t="shared" si="38"/>
        <v>18930</v>
      </c>
    </row>
    <row r="628" spans="2:15" x14ac:dyDescent="0.15">
      <c r="B628" s="26"/>
      <c r="C628" s="24" t="s">
        <v>106</v>
      </c>
      <c r="D628" s="24">
        <v>287</v>
      </c>
      <c r="E628" s="43">
        <v>38.88501742160279</v>
      </c>
      <c r="F628" s="43">
        <v>4.5556794425087119</v>
      </c>
      <c r="G628" s="43">
        <v>20.505226480836235</v>
      </c>
      <c r="H628" s="43">
        <v>161.12543554006967</v>
      </c>
      <c r="I628" s="49">
        <v>287190</v>
      </c>
      <c r="J628" s="43">
        <v>20.689895470383274</v>
      </c>
      <c r="K628" s="43">
        <v>162.11846689895469</v>
      </c>
      <c r="L628" s="49">
        <v>264520</v>
      </c>
      <c r="M628" s="14">
        <f t="shared" si="38"/>
        <v>-0.18466898954703836</v>
      </c>
      <c r="N628" s="14">
        <f t="shared" si="38"/>
        <v>-0.9930313588850197</v>
      </c>
      <c r="O628" s="50">
        <f t="shared" si="38"/>
        <v>22670</v>
      </c>
    </row>
    <row r="629" spans="2:15" x14ac:dyDescent="0.15">
      <c r="B629" s="25" t="s">
        <v>22</v>
      </c>
      <c r="C629" s="23"/>
      <c r="D629" s="24">
        <v>41</v>
      </c>
      <c r="E629" s="43">
        <v>44.268292682926827</v>
      </c>
      <c r="F629" s="43">
        <v>9.0685365853658517</v>
      </c>
      <c r="G629" s="43">
        <v>19.536585365853657</v>
      </c>
      <c r="H629" s="43">
        <v>155.97560975609755</v>
      </c>
      <c r="I629" s="49">
        <v>353290</v>
      </c>
      <c r="J629" s="43">
        <v>19.463414634146343</v>
      </c>
      <c r="K629" s="43">
        <v>155.60975609756099</v>
      </c>
      <c r="L629" s="49">
        <v>343930</v>
      </c>
      <c r="M629" s="14">
        <f t="shared" si="38"/>
        <v>7.3170731707314474E-2</v>
      </c>
      <c r="N629" s="14">
        <f t="shared" si="38"/>
        <v>0.36585365853656526</v>
      </c>
      <c r="O629" s="50">
        <f t="shared" si="38"/>
        <v>9360</v>
      </c>
    </row>
    <row r="630" spans="2:15" x14ac:dyDescent="0.15">
      <c r="B630" s="36"/>
      <c r="C630" s="24" t="s">
        <v>77</v>
      </c>
      <c r="D630" s="24">
        <v>6</v>
      </c>
      <c r="E630" s="43">
        <v>44</v>
      </c>
      <c r="F630" s="43">
        <v>10.41</v>
      </c>
      <c r="G630" s="43">
        <v>19.666666666666668</v>
      </c>
      <c r="H630" s="43">
        <v>161.83333333333334</v>
      </c>
      <c r="I630" s="49">
        <v>361450</v>
      </c>
      <c r="J630" s="43">
        <v>19.666666666666668</v>
      </c>
      <c r="K630" s="43">
        <v>158.66666666666666</v>
      </c>
      <c r="L630" s="49">
        <v>358520</v>
      </c>
      <c r="M630" s="14">
        <f t="shared" si="38"/>
        <v>0</v>
      </c>
      <c r="N630" s="14">
        <f t="shared" si="38"/>
        <v>3.1666666666666856</v>
      </c>
      <c r="O630" s="50">
        <f t="shared" si="38"/>
        <v>2930</v>
      </c>
    </row>
    <row r="631" spans="2:15" x14ac:dyDescent="0.15">
      <c r="B631" s="26"/>
      <c r="C631" s="24" t="s">
        <v>106</v>
      </c>
      <c r="D631" s="24">
        <v>35</v>
      </c>
      <c r="E631" s="43">
        <v>44.314285714285717</v>
      </c>
      <c r="F631" s="43">
        <v>8.8385714285714254</v>
      </c>
      <c r="G631" s="43">
        <v>19.514285714285716</v>
      </c>
      <c r="H631" s="43">
        <v>154.97142857142856</v>
      </c>
      <c r="I631" s="49">
        <v>351890</v>
      </c>
      <c r="J631" s="43">
        <v>19.428571428571427</v>
      </c>
      <c r="K631" s="43">
        <v>155.08571428571429</v>
      </c>
      <c r="L631" s="49">
        <v>341430</v>
      </c>
      <c r="M631" s="14">
        <f t="shared" si="38"/>
        <v>8.5714285714288962E-2</v>
      </c>
      <c r="N631" s="14">
        <f t="shared" si="38"/>
        <v>-0.11428571428572809</v>
      </c>
      <c r="O631" s="50">
        <f t="shared" si="38"/>
        <v>10460</v>
      </c>
    </row>
    <row r="632" spans="2:15" x14ac:dyDescent="0.15">
      <c r="B632" s="25" t="s">
        <v>14</v>
      </c>
      <c r="C632" s="23"/>
      <c r="D632" s="24">
        <v>366</v>
      </c>
      <c r="E632" s="43">
        <v>41.631147540983605</v>
      </c>
      <c r="F632" s="43">
        <v>4.6805737704917991</v>
      </c>
      <c r="G632" s="43">
        <v>20.868852459016395</v>
      </c>
      <c r="H632" s="43">
        <v>164.2568306010929</v>
      </c>
      <c r="I632" s="49">
        <v>286440</v>
      </c>
      <c r="J632" s="43">
        <v>20.961748633879782</v>
      </c>
      <c r="K632" s="43">
        <v>165.16939890710381</v>
      </c>
      <c r="L632" s="49">
        <v>265720</v>
      </c>
      <c r="M632" s="14">
        <f t="shared" si="38"/>
        <v>-9.2896174863387415E-2</v>
      </c>
      <c r="N632" s="14">
        <f t="shared" si="38"/>
        <v>-0.9125683060109111</v>
      </c>
      <c r="O632" s="50">
        <f t="shared" si="38"/>
        <v>20720</v>
      </c>
    </row>
    <row r="633" spans="2:15" x14ac:dyDescent="0.15">
      <c r="B633" s="36"/>
      <c r="C633" s="24" t="s">
        <v>77</v>
      </c>
      <c r="D633" s="24">
        <v>133</v>
      </c>
      <c r="E633" s="43">
        <v>45.86466165413534</v>
      </c>
      <c r="F633" s="43">
        <v>6.7291729323308269</v>
      </c>
      <c r="G633" s="43">
        <v>21.060150375939848</v>
      </c>
      <c r="H633" s="43">
        <v>167.08270676691728</v>
      </c>
      <c r="I633" s="49">
        <v>334310</v>
      </c>
      <c r="J633" s="43">
        <v>21.090225563909776</v>
      </c>
      <c r="K633" s="43">
        <v>167.75187969924812</v>
      </c>
      <c r="L633" s="49">
        <v>315210</v>
      </c>
      <c r="M633" s="14">
        <f t="shared" si="38"/>
        <v>-3.0075187969927697E-2</v>
      </c>
      <c r="N633" s="14">
        <f t="shared" si="38"/>
        <v>-0.66917293233083797</v>
      </c>
      <c r="O633" s="50">
        <f t="shared" si="38"/>
        <v>19100</v>
      </c>
    </row>
    <row r="634" spans="2:15" x14ac:dyDescent="0.15">
      <c r="B634" s="26"/>
      <c r="C634" s="24" t="s">
        <v>106</v>
      </c>
      <c r="D634" s="24">
        <v>233</v>
      </c>
      <c r="E634" s="43">
        <v>39.214592274678111</v>
      </c>
      <c r="F634" s="43">
        <v>3.5112017167381975</v>
      </c>
      <c r="G634" s="43">
        <v>20.759656652360515</v>
      </c>
      <c r="H634" s="43">
        <v>162.64377682403435</v>
      </c>
      <c r="I634" s="49">
        <v>259110</v>
      </c>
      <c r="J634" s="43">
        <v>20.888412017167383</v>
      </c>
      <c r="K634" s="43">
        <v>163.69527896995709</v>
      </c>
      <c r="L634" s="49">
        <v>237470</v>
      </c>
      <c r="M634" s="14">
        <f t="shared" si="38"/>
        <v>-0.12875536480686733</v>
      </c>
      <c r="N634" s="14">
        <f t="shared" si="38"/>
        <v>-1.0515021459227398</v>
      </c>
      <c r="O634" s="50">
        <f t="shared" si="38"/>
        <v>21640</v>
      </c>
    </row>
    <row r="635" spans="2:15" x14ac:dyDescent="0.15">
      <c r="B635" s="25" t="s">
        <v>23</v>
      </c>
      <c r="C635" s="23"/>
      <c r="D635" s="24">
        <v>28</v>
      </c>
      <c r="E635" s="43">
        <v>45.142857142857146</v>
      </c>
      <c r="F635" s="43">
        <v>8.5632142857142846</v>
      </c>
      <c r="G635" s="43">
        <v>19.75</v>
      </c>
      <c r="H635" s="43">
        <v>156.67857142857142</v>
      </c>
      <c r="I635" s="49">
        <v>384490</v>
      </c>
      <c r="J635" s="43">
        <v>20</v>
      </c>
      <c r="K635" s="43">
        <v>160.17857142857142</v>
      </c>
      <c r="L635" s="49">
        <v>367970</v>
      </c>
      <c r="M635" s="14">
        <f t="shared" si="38"/>
        <v>-0.25</v>
      </c>
      <c r="N635" s="14">
        <f t="shared" si="38"/>
        <v>-3.5</v>
      </c>
      <c r="O635" s="50">
        <f t="shared" si="38"/>
        <v>16520</v>
      </c>
    </row>
    <row r="636" spans="2:15" x14ac:dyDescent="0.15">
      <c r="B636" s="36"/>
      <c r="C636" s="24" t="s">
        <v>77</v>
      </c>
      <c r="D636" s="24">
        <v>17</v>
      </c>
      <c r="E636" s="43">
        <v>48.176470588235297</v>
      </c>
      <c r="F636" s="43">
        <v>9.129999999999999</v>
      </c>
      <c r="G636" s="43">
        <v>19.647058823529413</v>
      </c>
      <c r="H636" s="43">
        <v>157.11764705882354</v>
      </c>
      <c r="I636" s="49">
        <v>414810</v>
      </c>
      <c r="J636" s="43">
        <v>19.941176470588236</v>
      </c>
      <c r="K636" s="43">
        <v>160</v>
      </c>
      <c r="L636" s="49">
        <v>396390</v>
      </c>
      <c r="M636" s="14">
        <f t="shared" ref="M636:O646" si="39">G636-J636</f>
        <v>-0.29411764705882248</v>
      </c>
      <c r="N636" s="14">
        <f t="shared" si="39"/>
        <v>-2.8823529411764639</v>
      </c>
      <c r="O636" s="50">
        <f t="shared" si="39"/>
        <v>18420</v>
      </c>
    </row>
    <row r="637" spans="2:15" x14ac:dyDescent="0.15">
      <c r="B637" s="26"/>
      <c r="C637" s="24" t="s">
        <v>106</v>
      </c>
      <c r="D637" s="24">
        <v>11</v>
      </c>
      <c r="E637" s="43">
        <v>40.454545454545453</v>
      </c>
      <c r="F637" s="43">
        <v>7.6872727272727266</v>
      </c>
      <c r="G637" s="43">
        <v>19.90909090909091</v>
      </c>
      <c r="H637" s="43">
        <v>156</v>
      </c>
      <c r="I637" s="49">
        <v>337630</v>
      </c>
      <c r="J637" s="43">
        <v>20.09090909090909</v>
      </c>
      <c r="K637" s="43">
        <v>160.45454545454547</v>
      </c>
      <c r="L637" s="49">
        <v>324050</v>
      </c>
      <c r="M637" s="14">
        <f t="shared" si="39"/>
        <v>-0.18181818181817988</v>
      </c>
      <c r="N637" s="14">
        <f t="shared" si="39"/>
        <v>-4.4545454545454675</v>
      </c>
      <c r="O637" s="50">
        <f t="shared" si="39"/>
        <v>13580</v>
      </c>
    </row>
    <row r="638" spans="2:15" x14ac:dyDescent="0.15">
      <c r="B638" s="25" t="s">
        <v>15</v>
      </c>
      <c r="C638" s="23"/>
      <c r="D638" s="24">
        <v>208</v>
      </c>
      <c r="E638" s="43">
        <v>41.75</v>
      </c>
      <c r="F638" s="43">
        <v>5.5728846153846199</v>
      </c>
      <c r="G638" s="43">
        <v>20.35096153846154</v>
      </c>
      <c r="H638" s="43">
        <v>161.40865384615384</v>
      </c>
      <c r="I638" s="49">
        <v>341160</v>
      </c>
      <c r="J638" s="43">
        <v>20.427884615384617</v>
      </c>
      <c r="K638" s="43">
        <v>161.56730769230768</v>
      </c>
      <c r="L638" s="49">
        <v>317740</v>
      </c>
      <c r="M638" s="14">
        <f t="shared" si="39"/>
        <v>-7.692307692307665E-2</v>
      </c>
      <c r="N638" s="14">
        <f t="shared" si="39"/>
        <v>-0.15865384615383959</v>
      </c>
      <c r="O638" s="50">
        <f t="shared" si="39"/>
        <v>23420</v>
      </c>
    </row>
    <row r="639" spans="2:15" x14ac:dyDescent="0.15">
      <c r="B639" s="36"/>
      <c r="C639" s="24" t="s">
        <v>77</v>
      </c>
      <c r="D639" s="24">
        <v>125</v>
      </c>
      <c r="E639" s="43">
        <v>44.247999999999998</v>
      </c>
      <c r="F639" s="43">
        <v>6.6832800000000052</v>
      </c>
      <c r="G639" s="43">
        <v>20.344000000000001</v>
      </c>
      <c r="H639" s="43">
        <v>161.38399999999999</v>
      </c>
      <c r="I639" s="49">
        <v>365810</v>
      </c>
      <c r="J639" s="43">
        <v>20.568000000000001</v>
      </c>
      <c r="K639" s="43">
        <v>162.624</v>
      </c>
      <c r="L639" s="49">
        <v>343800</v>
      </c>
      <c r="M639" s="14">
        <f t="shared" si="39"/>
        <v>-0.2240000000000002</v>
      </c>
      <c r="N639" s="14">
        <f t="shared" si="39"/>
        <v>-1.2400000000000091</v>
      </c>
      <c r="O639" s="50">
        <f t="shared" si="39"/>
        <v>22010</v>
      </c>
    </row>
    <row r="640" spans="2:15" x14ac:dyDescent="0.15">
      <c r="B640" s="26"/>
      <c r="C640" s="24" t="s">
        <v>106</v>
      </c>
      <c r="D640" s="24">
        <v>83</v>
      </c>
      <c r="E640" s="43">
        <v>37.987951807228917</v>
      </c>
      <c r="F640" s="43">
        <v>3.9006024096385548</v>
      </c>
      <c r="G640" s="43">
        <v>20.361445783132531</v>
      </c>
      <c r="H640" s="43">
        <v>161.44578313253012</v>
      </c>
      <c r="I640" s="49">
        <v>304050</v>
      </c>
      <c r="J640" s="43">
        <v>20.216867469879517</v>
      </c>
      <c r="K640" s="43">
        <v>159.97590361445782</v>
      </c>
      <c r="L640" s="49">
        <v>278510</v>
      </c>
      <c r="M640" s="14">
        <f t="shared" si="39"/>
        <v>0.14457831325301385</v>
      </c>
      <c r="N640" s="14">
        <f t="shared" si="39"/>
        <v>1.4698795180723039</v>
      </c>
      <c r="O640" s="50">
        <f t="shared" si="39"/>
        <v>25540</v>
      </c>
    </row>
    <row r="641" spans="1:15" x14ac:dyDescent="0.15">
      <c r="B641" s="25" t="s">
        <v>16</v>
      </c>
      <c r="C641" s="23"/>
      <c r="D641" s="24">
        <v>454</v>
      </c>
      <c r="E641" s="43">
        <v>41.830396475770925</v>
      </c>
      <c r="F641" s="43">
        <v>11.13248898678412</v>
      </c>
      <c r="G641" s="43">
        <v>20.762114537444933</v>
      </c>
      <c r="H641" s="43">
        <v>165.8259911894273</v>
      </c>
      <c r="I641" s="49">
        <v>394300</v>
      </c>
      <c r="J641" s="43">
        <v>20.995594713656388</v>
      </c>
      <c r="K641" s="43">
        <v>166.55506607929516</v>
      </c>
      <c r="L641" s="49">
        <v>368950</v>
      </c>
      <c r="M641" s="14">
        <f t="shared" si="39"/>
        <v>-0.23348017621145445</v>
      </c>
      <c r="N641" s="14">
        <f t="shared" si="39"/>
        <v>-0.72907488986786007</v>
      </c>
      <c r="O641" s="50">
        <f t="shared" si="39"/>
        <v>25350</v>
      </c>
    </row>
    <row r="642" spans="1:15" x14ac:dyDescent="0.15">
      <c r="B642" s="36"/>
      <c r="C642" s="24" t="s">
        <v>77</v>
      </c>
      <c r="D642" s="24">
        <v>74</v>
      </c>
      <c r="E642" s="43">
        <v>45.797297297297298</v>
      </c>
      <c r="F642" s="43">
        <v>18.762027027027028</v>
      </c>
      <c r="G642" s="43">
        <v>20.662162162162161</v>
      </c>
      <c r="H642" s="43">
        <v>167</v>
      </c>
      <c r="I642" s="49">
        <v>483800</v>
      </c>
      <c r="J642" s="43">
        <v>21</v>
      </c>
      <c r="K642" s="43">
        <v>168.17567567567568</v>
      </c>
      <c r="L642" s="49">
        <v>459690</v>
      </c>
      <c r="M642" s="14">
        <f t="shared" si="39"/>
        <v>-0.33783783783783861</v>
      </c>
      <c r="N642" s="14">
        <f t="shared" si="39"/>
        <v>-1.1756756756756772</v>
      </c>
      <c r="O642" s="50">
        <f t="shared" si="39"/>
        <v>24110</v>
      </c>
    </row>
    <row r="643" spans="1:15" x14ac:dyDescent="0.15">
      <c r="B643" s="26"/>
      <c r="C643" s="24" t="s">
        <v>106</v>
      </c>
      <c r="D643" s="24">
        <v>380</v>
      </c>
      <c r="E643" s="43">
        <v>41.057894736842108</v>
      </c>
      <c r="F643" s="43">
        <v>9.6467368421052466</v>
      </c>
      <c r="G643" s="43">
        <v>20.78157894736842</v>
      </c>
      <c r="H643" s="43">
        <v>165.59736842105264</v>
      </c>
      <c r="I643" s="49">
        <v>376870</v>
      </c>
      <c r="J643" s="43">
        <v>20.994736842105262</v>
      </c>
      <c r="K643" s="43">
        <v>166.23947368421054</v>
      </c>
      <c r="L643" s="49">
        <v>351280</v>
      </c>
      <c r="M643" s="14">
        <f t="shared" si="39"/>
        <v>-0.21315789473684177</v>
      </c>
      <c r="N643" s="14">
        <f t="shared" si="39"/>
        <v>-0.64210526315790162</v>
      </c>
      <c r="O643" s="50">
        <f t="shared" si="39"/>
        <v>25590</v>
      </c>
    </row>
    <row r="644" spans="1:15" x14ac:dyDescent="0.15">
      <c r="B644" s="25" t="s">
        <v>17</v>
      </c>
      <c r="C644" s="23"/>
      <c r="D644" s="24">
        <v>238</v>
      </c>
      <c r="E644" s="43">
        <v>43.113445378151262</v>
      </c>
      <c r="F644" s="43">
        <v>13.58504201680671</v>
      </c>
      <c r="G644" s="43">
        <v>20.285714285714285</v>
      </c>
      <c r="H644" s="43">
        <v>157.63025210084032</v>
      </c>
      <c r="I644" s="49">
        <v>413250</v>
      </c>
      <c r="J644" s="43">
        <v>20.504201680672271</v>
      </c>
      <c r="K644" s="43">
        <v>157.76470588235293</v>
      </c>
      <c r="L644" s="49">
        <v>396690</v>
      </c>
      <c r="M644" s="14">
        <f t="shared" si="39"/>
        <v>-0.21848739495798597</v>
      </c>
      <c r="N644" s="14">
        <f t="shared" si="39"/>
        <v>-0.13445378151260456</v>
      </c>
      <c r="O644" s="50">
        <f t="shared" si="39"/>
        <v>16560</v>
      </c>
    </row>
    <row r="645" spans="1:15" x14ac:dyDescent="0.15">
      <c r="B645" s="36"/>
      <c r="C645" s="24" t="s">
        <v>77</v>
      </c>
      <c r="D645" s="24">
        <v>41</v>
      </c>
      <c r="E645" s="43">
        <v>50.243902439024389</v>
      </c>
      <c r="F645" s="43">
        <v>22.538780487804885</v>
      </c>
      <c r="G645" s="43">
        <v>20.048780487804876</v>
      </c>
      <c r="H645" s="43">
        <v>158.34146341463415</v>
      </c>
      <c r="I645" s="49">
        <v>495190</v>
      </c>
      <c r="J645" s="43">
        <v>20.341463414634145</v>
      </c>
      <c r="K645" s="43">
        <v>158.97560975609755</v>
      </c>
      <c r="L645" s="49">
        <v>477480</v>
      </c>
      <c r="M645" s="14">
        <f t="shared" si="39"/>
        <v>-0.29268292682926855</v>
      </c>
      <c r="N645" s="14">
        <f t="shared" si="39"/>
        <v>-0.63414634146340632</v>
      </c>
      <c r="O645" s="50">
        <f t="shared" si="39"/>
        <v>17710</v>
      </c>
    </row>
    <row r="646" spans="1:15" x14ac:dyDescent="0.15">
      <c r="B646" s="26"/>
      <c r="C646" s="24" t="s">
        <v>106</v>
      </c>
      <c r="D646" s="24">
        <v>197</v>
      </c>
      <c r="E646" s="43">
        <v>41.629441624365484</v>
      </c>
      <c r="F646" s="43">
        <v>11.721573604060902</v>
      </c>
      <c r="G646" s="43">
        <v>20.335025380710661</v>
      </c>
      <c r="H646" s="43">
        <v>157.48223350253807</v>
      </c>
      <c r="I646" s="49">
        <v>396200</v>
      </c>
      <c r="J646" s="43">
        <v>20.538071065989847</v>
      </c>
      <c r="K646" s="43">
        <v>157.51269035532994</v>
      </c>
      <c r="L646" s="49">
        <v>379880</v>
      </c>
      <c r="M646" s="14">
        <f t="shared" si="39"/>
        <v>-0.20304568527918576</v>
      </c>
      <c r="N646" s="14">
        <f t="shared" si="39"/>
        <v>-3.0456852791871825E-2</v>
      </c>
      <c r="O646" s="50">
        <f t="shared" si="39"/>
        <v>16320</v>
      </c>
    </row>
    <row r="647" spans="1:15" x14ac:dyDescent="0.15">
      <c r="B647" s="17" t="s">
        <v>186</v>
      </c>
      <c r="I647" s="52"/>
      <c r="L647" s="52"/>
    </row>
    <row r="648" spans="1:15" x14ac:dyDescent="0.15">
      <c r="I648" s="52"/>
      <c r="L648" s="52"/>
    </row>
    <row r="649" spans="1:15" x14ac:dyDescent="0.15">
      <c r="A649" s="16" t="s">
        <v>169</v>
      </c>
      <c r="I649" s="52"/>
      <c r="L649" s="52"/>
    </row>
    <row r="650" spans="1:15" x14ac:dyDescent="0.15">
      <c r="B650" s="28"/>
      <c r="C650" s="29"/>
      <c r="D650" s="30"/>
      <c r="E650" s="11" t="s">
        <v>184</v>
      </c>
      <c r="F650" s="12"/>
      <c r="G650" s="12"/>
      <c r="H650" s="12"/>
      <c r="I650" s="53"/>
      <c r="J650" s="11" t="s">
        <v>185</v>
      </c>
      <c r="K650" s="12"/>
      <c r="L650" s="53"/>
      <c r="M650" s="11" t="s">
        <v>79</v>
      </c>
      <c r="N650" s="12"/>
      <c r="O650" s="13"/>
    </row>
    <row r="651" spans="1:15" ht="24" x14ac:dyDescent="0.15">
      <c r="A651" s="20"/>
      <c r="B651" s="31"/>
      <c r="C651" s="32"/>
      <c r="D651" s="33" t="s">
        <v>80</v>
      </c>
      <c r="E651" s="21" t="s">
        <v>81</v>
      </c>
      <c r="F651" s="21" t="s">
        <v>82</v>
      </c>
      <c r="G651" s="21" t="s">
        <v>83</v>
      </c>
      <c r="H651" s="21" t="s">
        <v>84</v>
      </c>
      <c r="I651" s="54" t="s">
        <v>85</v>
      </c>
      <c r="J651" s="21" t="s">
        <v>83</v>
      </c>
      <c r="K651" s="21" t="s">
        <v>84</v>
      </c>
      <c r="L651" s="54" t="s">
        <v>85</v>
      </c>
      <c r="M651" s="21" t="s">
        <v>83</v>
      </c>
      <c r="N651" s="21" t="s">
        <v>84</v>
      </c>
      <c r="O651" s="21" t="s">
        <v>85</v>
      </c>
    </row>
    <row r="652" spans="1:15" x14ac:dyDescent="0.15">
      <c r="B652" s="25" t="s">
        <v>18</v>
      </c>
      <c r="C652" s="23"/>
      <c r="D652" s="24">
        <v>2792</v>
      </c>
      <c r="E652" s="43">
        <v>56.595988538681951</v>
      </c>
      <c r="F652" s="43">
        <v>7.3054405444126482</v>
      </c>
      <c r="G652" s="43">
        <v>14.603868194842407</v>
      </c>
      <c r="H652" s="43">
        <v>66.66368194842407</v>
      </c>
      <c r="I652" s="49">
        <v>109740</v>
      </c>
      <c r="J652" s="43">
        <v>14.810530085959885</v>
      </c>
      <c r="K652" s="43">
        <v>66.808739255014331</v>
      </c>
      <c r="L652" s="49">
        <v>104990</v>
      </c>
      <c r="M652" s="14">
        <f t="shared" ref="M652:O682" si="40">G652-J652</f>
        <v>-0.20666189111747713</v>
      </c>
      <c r="N652" s="14">
        <f t="shared" si="40"/>
        <v>-0.14505730659026028</v>
      </c>
      <c r="O652" s="50">
        <f t="shared" si="40"/>
        <v>4750</v>
      </c>
    </row>
    <row r="653" spans="1:15" x14ac:dyDescent="0.15">
      <c r="B653" s="36"/>
      <c r="C653" s="24" t="s">
        <v>77</v>
      </c>
      <c r="D653" s="24">
        <v>79</v>
      </c>
      <c r="E653" s="43">
        <v>52.443037974683541</v>
      </c>
      <c r="F653" s="43">
        <v>9.2932911392405071</v>
      </c>
      <c r="G653" s="43">
        <v>17.063291139240505</v>
      </c>
      <c r="H653" s="43">
        <v>80.708860759493675</v>
      </c>
      <c r="I653" s="49">
        <v>222910</v>
      </c>
      <c r="J653" s="43">
        <v>17.481012658227847</v>
      </c>
      <c r="K653" s="43">
        <v>78.443037974683548</v>
      </c>
      <c r="L653" s="49">
        <v>209570</v>
      </c>
      <c r="M653" s="14">
        <f t="shared" si="40"/>
        <v>-0.41772151898734222</v>
      </c>
      <c r="N653" s="14">
        <f t="shared" si="40"/>
        <v>2.2658227848101262</v>
      </c>
      <c r="O653" s="50">
        <f t="shared" si="40"/>
        <v>13340</v>
      </c>
    </row>
    <row r="654" spans="1:15" x14ac:dyDescent="0.15">
      <c r="B654" s="26"/>
      <c r="C654" s="24" t="s">
        <v>106</v>
      </c>
      <c r="D654" s="24">
        <v>2713</v>
      </c>
      <c r="E654" s="43">
        <v>56.71691854036122</v>
      </c>
      <c r="F654" s="43">
        <v>7.2475562108367511</v>
      </c>
      <c r="G654" s="43">
        <v>14.532252119424991</v>
      </c>
      <c r="H654" s="43">
        <v>66.254699594544789</v>
      </c>
      <c r="I654" s="49">
        <v>106450</v>
      </c>
      <c r="J654" s="43">
        <v>14.73276815333579</v>
      </c>
      <c r="K654" s="43">
        <v>66.469959454478442</v>
      </c>
      <c r="L654" s="49">
        <v>101950</v>
      </c>
      <c r="M654" s="14">
        <f t="shared" si="40"/>
        <v>-0.20051603391079986</v>
      </c>
      <c r="N654" s="14">
        <f t="shared" si="40"/>
        <v>-0.21525985993365282</v>
      </c>
      <c r="O654" s="50">
        <f t="shared" si="40"/>
        <v>4500</v>
      </c>
    </row>
    <row r="655" spans="1:15" x14ac:dyDescent="0.15">
      <c r="B655" s="25" t="s">
        <v>19</v>
      </c>
      <c r="C655" s="23"/>
      <c r="D655" s="24">
        <v>402</v>
      </c>
      <c r="E655" s="43">
        <v>58.400497512437809</v>
      </c>
      <c r="F655" s="43">
        <v>9.5257213930348215</v>
      </c>
      <c r="G655" s="43">
        <v>16.912935323383085</v>
      </c>
      <c r="H655" s="43">
        <v>56.60696517412935</v>
      </c>
      <c r="I655" s="49">
        <v>104820</v>
      </c>
      <c r="J655" s="43">
        <v>17.422885572139304</v>
      </c>
      <c r="K655" s="43">
        <v>58.059701492537314</v>
      </c>
      <c r="L655" s="49">
        <v>102140</v>
      </c>
      <c r="M655" s="14">
        <f t="shared" si="40"/>
        <v>-0.50995024875621908</v>
      </c>
      <c r="N655" s="14">
        <f t="shared" si="40"/>
        <v>-1.4527363184079647</v>
      </c>
      <c r="O655" s="50">
        <f t="shared" si="40"/>
        <v>2680</v>
      </c>
    </row>
    <row r="656" spans="1:15" x14ac:dyDescent="0.15">
      <c r="B656" s="36"/>
      <c r="C656" s="24" t="s">
        <v>77</v>
      </c>
      <c r="D656" s="24">
        <v>17</v>
      </c>
      <c r="E656" s="43">
        <v>53.529411764705884</v>
      </c>
      <c r="F656" s="43">
        <v>9.4770588235294113</v>
      </c>
      <c r="G656" s="43">
        <v>19.529411764705884</v>
      </c>
      <c r="H656" s="43">
        <v>73.529411764705884</v>
      </c>
      <c r="I656" s="49">
        <v>163160</v>
      </c>
      <c r="J656" s="43">
        <v>19.647058823529413</v>
      </c>
      <c r="K656" s="43">
        <v>71</v>
      </c>
      <c r="L656" s="49">
        <v>147110</v>
      </c>
      <c r="M656" s="14">
        <f t="shared" si="40"/>
        <v>-0.11764705882352899</v>
      </c>
      <c r="N656" s="14">
        <f t="shared" si="40"/>
        <v>2.529411764705884</v>
      </c>
      <c r="O656" s="50">
        <f t="shared" si="40"/>
        <v>16050</v>
      </c>
    </row>
    <row r="657" spans="2:15" x14ac:dyDescent="0.15">
      <c r="B657" s="26"/>
      <c r="C657" s="24" t="s">
        <v>106</v>
      </c>
      <c r="D657" s="24">
        <v>385</v>
      </c>
      <c r="E657" s="43">
        <v>58.615584415584415</v>
      </c>
      <c r="F657" s="43">
        <v>9.5278701298701236</v>
      </c>
      <c r="G657" s="43">
        <v>16.797402597402598</v>
      </c>
      <c r="H657" s="43">
        <v>55.859740259740256</v>
      </c>
      <c r="I657" s="49">
        <v>102240</v>
      </c>
      <c r="J657" s="43">
        <v>17.324675324675326</v>
      </c>
      <c r="K657" s="43">
        <v>57.48831168831169</v>
      </c>
      <c r="L657" s="49">
        <v>100150</v>
      </c>
      <c r="M657" s="14">
        <f t="shared" si="40"/>
        <v>-0.52727272727272734</v>
      </c>
      <c r="N657" s="14">
        <f t="shared" si="40"/>
        <v>-1.6285714285714334</v>
      </c>
      <c r="O657" s="50">
        <f t="shared" si="40"/>
        <v>2090</v>
      </c>
    </row>
    <row r="658" spans="2:15" x14ac:dyDescent="0.15">
      <c r="B658" s="25" t="s">
        <v>0</v>
      </c>
      <c r="C658" s="23"/>
      <c r="D658" s="24">
        <v>372</v>
      </c>
      <c r="E658" s="43">
        <v>58.798387096774192</v>
      </c>
      <c r="F658" s="43">
        <v>8.3803494623655883</v>
      </c>
      <c r="G658" s="43">
        <v>15.260752688172044</v>
      </c>
      <c r="H658" s="43">
        <v>56.852150537634408</v>
      </c>
      <c r="I658" s="49">
        <v>105000</v>
      </c>
      <c r="J658" s="43">
        <v>15.448924731182796</v>
      </c>
      <c r="K658" s="43">
        <v>56.04032258064516</v>
      </c>
      <c r="L658" s="49">
        <v>97940</v>
      </c>
      <c r="M658" s="14">
        <f t="shared" si="40"/>
        <v>-0.18817204301075208</v>
      </c>
      <c r="N658" s="14">
        <f t="shared" si="40"/>
        <v>0.81182795698924792</v>
      </c>
      <c r="O658" s="50">
        <f t="shared" si="40"/>
        <v>7060</v>
      </c>
    </row>
    <row r="659" spans="2:15" x14ac:dyDescent="0.15">
      <c r="B659" s="36"/>
      <c r="C659" s="24" t="s">
        <v>77</v>
      </c>
      <c r="D659" s="24">
        <v>8</v>
      </c>
      <c r="E659" s="43">
        <v>49</v>
      </c>
      <c r="F659" s="43">
        <v>7.3312499999999998</v>
      </c>
      <c r="G659" s="43">
        <v>17.875</v>
      </c>
      <c r="H659" s="43">
        <v>82.25</v>
      </c>
      <c r="I659" s="49">
        <v>192700</v>
      </c>
      <c r="J659" s="43">
        <v>18.375</v>
      </c>
      <c r="K659" s="43">
        <v>62.75</v>
      </c>
      <c r="L659" s="49">
        <v>196040</v>
      </c>
      <c r="M659" s="14">
        <f t="shared" si="40"/>
        <v>-0.5</v>
      </c>
      <c r="N659" s="14">
        <f t="shared" si="40"/>
        <v>19.5</v>
      </c>
      <c r="O659" s="50">
        <f t="shared" si="40"/>
        <v>-3340</v>
      </c>
    </row>
    <row r="660" spans="2:15" x14ac:dyDescent="0.15">
      <c r="B660" s="26"/>
      <c r="C660" s="24" t="s">
        <v>106</v>
      </c>
      <c r="D660" s="24">
        <v>364</v>
      </c>
      <c r="E660" s="43">
        <v>59.013736263736263</v>
      </c>
      <c r="F660" s="43">
        <v>8.40340659340659</v>
      </c>
      <c r="G660" s="43">
        <v>15.203296703296703</v>
      </c>
      <c r="H660" s="43">
        <v>56.293956043956044</v>
      </c>
      <c r="I660" s="49">
        <v>103070</v>
      </c>
      <c r="J660" s="43">
        <v>15.384615384615385</v>
      </c>
      <c r="K660" s="43">
        <v>55.892857142857146</v>
      </c>
      <c r="L660" s="49">
        <v>95790</v>
      </c>
      <c r="M660" s="14">
        <f t="shared" si="40"/>
        <v>-0.18131868131868245</v>
      </c>
      <c r="N660" s="14">
        <f t="shared" si="40"/>
        <v>0.4010989010988979</v>
      </c>
      <c r="O660" s="50">
        <f t="shared" si="40"/>
        <v>7280</v>
      </c>
    </row>
    <row r="661" spans="2:15" x14ac:dyDescent="0.15">
      <c r="B661" s="25" t="s">
        <v>1</v>
      </c>
      <c r="C661" s="23"/>
      <c r="D661" s="24">
        <v>291</v>
      </c>
      <c r="E661" s="43">
        <v>59.439862542955325</v>
      </c>
      <c r="F661" s="43">
        <v>10.257628865979376</v>
      </c>
      <c r="G661" s="43">
        <v>16.560137457044675</v>
      </c>
      <c r="H661" s="43">
        <v>56.646048109965633</v>
      </c>
      <c r="I661" s="49">
        <v>99990</v>
      </c>
      <c r="J661" s="43">
        <v>16.769759450171822</v>
      </c>
      <c r="K661" s="43">
        <v>57.532646048109967</v>
      </c>
      <c r="L661" s="49">
        <v>96930</v>
      </c>
      <c r="M661" s="14">
        <f t="shared" si="40"/>
        <v>-0.20962199312714702</v>
      </c>
      <c r="N661" s="14">
        <f t="shared" si="40"/>
        <v>-0.88659793814433385</v>
      </c>
      <c r="O661" s="50">
        <f t="shared" si="40"/>
        <v>3060</v>
      </c>
    </row>
    <row r="662" spans="2:15" x14ac:dyDescent="0.15">
      <c r="B662" s="36"/>
      <c r="C662" s="24" t="s">
        <v>77</v>
      </c>
      <c r="D662" s="24">
        <v>14</v>
      </c>
      <c r="E662" s="43">
        <v>61.071428571428569</v>
      </c>
      <c r="F662" s="43">
        <v>10.911428571428571</v>
      </c>
      <c r="G662" s="43">
        <v>20.214285714285715</v>
      </c>
      <c r="H662" s="43">
        <v>88.571428571428569</v>
      </c>
      <c r="I662" s="49">
        <v>210000</v>
      </c>
      <c r="J662" s="43">
        <v>19.714285714285715</v>
      </c>
      <c r="K662" s="43">
        <v>86.785714285714292</v>
      </c>
      <c r="L662" s="49">
        <v>179460</v>
      </c>
      <c r="M662" s="14">
        <f t="shared" si="40"/>
        <v>0.5</v>
      </c>
      <c r="N662" s="14">
        <f t="shared" si="40"/>
        <v>1.7857142857142776</v>
      </c>
      <c r="O662" s="50">
        <f t="shared" si="40"/>
        <v>30540</v>
      </c>
    </row>
    <row r="663" spans="2:15" x14ac:dyDescent="0.15">
      <c r="B663" s="26"/>
      <c r="C663" s="24" t="s">
        <v>106</v>
      </c>
      <c r="D663" s="24">
        <v>277</v>
      </c>
      <c r="E663" s="43">
        <v>59.357400722021659</v>
      </c>
      <c r="F663" s="43">
        <v>10.224584837545121</v>
      </c>
      <c r="G663" s="43">
        <v>16.375451263537904</v>
      </c>
      <c r="H663" s="43">
        <v>55.032490974729242</v>
      </c>
      <c r="I663" s="49">
        <v>94430</v>
      </c>
      <c r="J663" s="43">
        <v>16.620938628158846</v>
      </c>
      <c r="K663" s="43">
        <v>56.054151624548737</v>
      </c>
      <c r="L663" s="49">
        <v>92750</v>
      </c>
      <c r="M663" s="14">
        <f t="shared" si="40"/>
        <v>-0.24548736462094212</v>
      </c>
      <c r="N663" s="14">
        <f t="shared" si="40"/>
        <v>-1.0216606498194949</v>
      </c>
      <c r="O663" s="50">
        <f t="shared" si="40"/>
        <v>1680</v>
      </c>
    </row>
    <row r="664" spans="2:15" x14ac:dyDescent="0.15">
      <c r="B664" s="25" t="s">
        <v>2</v>
      </c>
      <c r="C664" s="23"/>
      <c r="D664" s="24">
        <v>151</v>
      </c>
      <c r="E664" s="43">
        <v>55.350993377483441</v>
      </c>
      <c r="F664" s="43">
        <v>8.0643708609271449</v>
      </c>
      <c r="G664" s="43">
        <v>13.357615894039736</v>
      </c>
      <c r="H664" s="43">
        <v>60.635761589403977</v>
      </c>
      <c r="I664" s="49">
        <v>113640</v>
      </c>
      <c r="J664" s="43">
        <v>13.245033112582782</v>
      </c>
      <c r="K664" s="43">
        <v>58.927152317880797</v>
      </c>
      <c r="L664" s="49">
        <v>109610</v>
      </c>
      <c r="M664" s="14">
        <f t="shared" si="40"/>
        <v>0.112582781456954</v>
      </c>
      <c r="N664" s="14">
        <f t="shared" si="40"/>
        <v>1.70860927152318</v>
      </c>
      <c r="O664" s="50">
        <f t="shared" si="40"/>
        <v>4030</v>
      </c>
    </row>
    <row r="665" spans="2:15" x14ac:dyDescent="0.15">
      <c r="B665" s="36"/>
      <c r="C665" s="24" t="s">
        <v>77</v>
      </c>
      <c r="D665" s="24">
        <v>9</v>
      </c>
      <c r="E665" s="43">
        <v>50.777777777777779</v>
      </c>
      <c r="F665" s="43">
        <v>10.937777777777777</v>
      </c>
      <c r="G665" s="43">
        <v>16.777777777777779</v>
      </c>
      <c r="H665" s="43">
        <v>90.444444444444443</v>
      </c>
      <c r="I665" s="49">
        <v>231450</v>
      </c>
      <c r="J665" s="43">
        <v>16.555555555555557</v>
      </c>
      <c r="K665" s="43">
        <v>87.888888888888886</v>
      </c>
      <c r="L665" s="49">
        <v>225420</v>
      </c>
      <c r="M665" s="14">
        <f t="shared" si="40"/>
        <v>0.22222222222222143</v>
      </c>
      <c r="N665" s="14">
        <f t="shared" si="40"/>
        <v>2.5555555555555571</v>
      </c>
      <c r="O665" s="50">
        <f t="shared" si="40"/>
        <v>6030</v>
      </c>
    </row>
    <row r="666" spans="2:15" x14ac:dyDescent="0.15">
      <c r="B666" s="26"/>
      <c r="C666" s="24" t="s">
        <v>106</v>
      </c>
      <c r="D666" s="24">
        <v>142</v>
      </c>
      <c r="E666" s="43">
        <v>55.640845070422536</v>
      </c>
      <c r="F666" s="43">
        <v>7.882253521126759</v>
      </c>
      <c r="G666" s="43">
        <v>13.140845070422536</v>
      </c>
      <c r="H666" s="43">
        <v>58.74647887323944</v>
      </c>
      <c r="I666" s="49">
        <v>106180</v>
      </c>
      <c r="J666" s="43">
        <v>13.035211267605634</v>
      </c>
      <c r="K666" s="43">
        <v>57.091549295774648</v>
      </c>
      <c r="L666" s="49">
        <v>102270</v>
      </c>
      <c r="M666" s="14">
        <f t="shared" si="40"/>
        <v>0.10563380281690193</v>
      </c>
      <c r="N666" s="14">
        <f t="shared" si="40"/>
        <v>1.6549295774647916</v>
      </c>
      <c r="O666" s="50">
        <f t="shared" si="40"/>
        <v>3910</v>
      </c>
    </row>
    <row r="667" spans="2:15" x14ac:dyDescent="0.15">
      <c r="B667" s="25" t="s">
        <v>3</v>
      </c>
      <c r="C667" s="23"/>
      <c r="D667" s="24">
        <v>23</v>
      </c>
      <c r="E667" s="43">
        <v>51.130434782608695</v>
      </c>
      <c r="F667" s="43">
        <v>7.3713043478260882</v>
      </c>
      <c r="G667" s="43">
        <v>14.391304347826088</v>
      </c>
      <c r="H667" s="43">
        <v>88.217391304347828</v>
      </c>
      <c r="I667" s="49">
        <v>215480</v>
      </c>
      <c r="J667" s="43">
        <v>14.521739130434783</v>
      </c>
      <c r="K667" s="43">
        <v>86.565217391304344</v>
      </c>
      <c r="L667" s="49">
        <v>204260</v>
      </c>
      <c r="M667" s="14">
        <f t="shared" si="40"/>
        <v>-0.13043478260869534</v>
      </c>
      <c r="N667" s="14">
        <f t="shared" si="40"/>
        <v>1.6521739130434838</v>
      </c>
      <c r="O667" s="50">
        <f t="shared" si="40"/>
        <v>11220</v>
      </c>
    </row>
    <row r="668" spans="2:15" x14ac:dyDescent="0.15">
      <c r="B668" s="36"/>
      <c r="C668" s="24" t="s">
        <v>77</v>
      </c>
      <c r="D668" s="24">
        <v>0</v>
      </c>
      <c r="E668" s="35" t="s">
        <v>196</v>
      </c>
      <c r="F668" s="35" t="s">
        <v>196</v>
      </c>
      <c r="G668" s="35" t="s">
        <v>196</v>
      </c>
      <c r="H668" s="35" t="s">
        <v>196</v>
      </c>
      <c r="I668" s="55" t="s">
        <v>196</v>
      </c>
      <c r="J668" s="35" t="s">
        <v>196</v>
      </c>
      <c r="K668" s="35" t="s">
        <v>196</v>
      </c>
      <c r="L668" s="55" t="s">
        <v>196</v>
      </c>
      <c r="M668" s="35" t="s">
        <v>196</v>
      </c>
      <c r="N668" s="35" t="s">
        <v>196</v>
      </c>
      <c r="O668" s="35" t="s">
        <v>196</v>
      </c>
    </row>
    <row r="669" spans="2:15" x14ac:dyDescent="0.15">
      <c r="B669" s="26"/>
      <c r="C669" s="24" t="s">
        <v>106</v>
      </c>
      <c r="D669" s="24">
        <v>23</v>
      </c>
      <c r="E669" s="43">
        <v>51.130434782608695</v>
      </c>
      <c r="F669" s="43">
        <v>7.3713043478260882</v>
      </c>
      <c r="G669" s="43">
        <v>14.391304347826088</v>
      </c>
      <c r="H669" s="43">
        <v>88.217391304347828</v>
      </c>
      <c r="I669" s="49">
        <v>215480</v>
      </c>
      <c r="J669" s="43">
        <v>14.521739130434783</v>
      </c>
      <c r="K669" s="43">
        <v>86.565217391304344</v>
      </c>
      <c r="L669" s="49">
        <v>204260</v>
      </c>
      <c r="M669" s="14">
        <f t="shared" si="40"/>
        <v>-0.13043478260869534</v>
      </c>
      <c r="N669" s="14">
        <f t="shared" si="40"/>
        <v>1.6521739130434838</v>
      </c>
      <c r="O669" s="50">
        <f t="shared" si="40"/>
        <v>11220</v>
      </c>
    </row>
    <row r="670" spans="2:15" x14ac:dyDescent="0.15">
      <c r="B670" s="25" t="s">
        <v>4</v>
      </c>
      <c r="C670" s="23"/>
      <c r="D670" s="24">
        <v>189</v>
      </c>
      <c r="E670" s="43">
        <v>54.396825396825399</v>
      </c>
      <c r="F670" s="43">
        <v>6.3562433862433867</v>
      </c>
      <c r="G670" s="43">
        <v>14.005291005291005</v>
      </c>
      <c r="H670" s="43">
        <v>75.693121693121697</v>
      </c>
      <c r="I670" s="49">
        <v>106230</v>
      </c>
      <c r="J670" s="43">
        <v>14.201058201058201</v>
      </c>
      <c r="K670" s="43">
        <v>76.201058201058203</v>
      </c>
      <c r="L670" s="49">
        <v>102520</v>
      </c>
      <c r="M670" s="14">
        <f t="shared" si="40"/>
        <v>-0.19576719576719626</v>
      </c>
      <c r="N670" s="14">
        <f t="shared" si="40"/>
        <v>-0.50793650793650613</v>
      </c>
      <c r="O670" s="50">
        <f t="shared" si="40"/>
        <v>3710</v>
      </c>
    </row>
    <row r="671" spans="2:15" x14ac:dyDescent="0.15">
      <c r="B671" s="36"/>
      <c r="C671" s="24" t="s">
        <v>77</v>
      </c>
      <c r="D671" s="3">
        <v>2</v>
      </c>
      <c r="E671" s="15">
        <v>47.5</v>
      </c>
      <c r="F671" s="15">
        <v>10.059999999999999</v>
      </c>
      <c r="G671" s="15">
        <v>16.5</v>
      </c>
      <c r="H671" s="15">
        <v>101</v>
      </c>
      <c r="I671" s="55">
        <v>259090</v>
      </c>
      <c r="J671" s="15">
        <v>18</v>
      </c>
      <c r="K671" s="15">
        <v>118</v>
      </c>
      <c r="L671" s="55">
        <v>260920</v>
      </c>
      <c r="M671" s="14">
        <f t="shared" si="40"/>
        <v>-1.5</v>
      </c>
      <c r="N671" s="14">
        <f t="shared" si="40"/>
        <v>-17</v>
      </c>
      <c r="O671" s="50">
        <f t="shared" si="40"/>
        <v>-1830</v>
      </c>
    </row>
    <row r="672" spans="2:15" x14ac:dyDescent="0.15">
      <c r="B672" s="26"/>
      <c r="C672" s="24" t="s">
        <v>106</v>
      </c>
      <c r="D672" s="24">
        <v>187</v>
      </c>
      <c r="E672" s="43">
        <v>54.470588235294116</v>
      </c>
      <c r="F672" s="43">
        <v>6.3166310160427805</v>
      </c>
      <c r="G672" s="43">
        <v>13.978609625668449</v>
      </c>
      <c r="H672" s="43">
        <v>75.422459893048128</v>
      </c>
      <c r="I672" s="49">
        <v>104600</v>
      </c>
      <c r="J672" s="43">
        <v>14.160427807486631</v>
      </c>
      <c r="K672" s="43">
        <v>75.754010695187162</v>
      </c>
      <c r="L672" s="49">
        <v>100820</v>
      </c>
      <c r="M672" s="14">
        <f t="shared" si="40"/>
        <v>-0.18181818181818166</v>
      </c>
      <c r="N672" s="14">
        <f t="shared" si="40"/>
        <v>-0.33155080213903432</v>
      </c>
      <c r="O672" s="50">
        <f t="shared" si="40"/>
        <v>3780</v>
      </c>
    </row>
    <row r="673" spans="2:15" x14ac:dyDescent="0.15">
      <c r="B673" s="25" t="s">
        <v>5</v>
      </c>
      <c r="C673" s="23"/>
      <c r="D673" s="24">
        <v>110</v>
      </c>
      <c r="E673" s="43">
        <v>54.872727272727275</v>
      </c>
      <c r="F673" s="43">
        <v>6.5228181818181827</v>
      </c>
      <c r="G673" s="43">
        <v>11.036363636363637</v>
      </c>
      <c r="H673" s="43">
        <v>60.709090909090911</v>
      </c>
      <c r="I673" s="49">
        <v>90420</v>
      </c>
      <c r="J673" s="43">
        <v>11.654545454545454</v>
      </c>
      <c r="K673" s="43">
        <v>62.554545454545455</v>
      </c>
      <c r="L673" s="49">
        <v>87300</v>
      </c>
      <c r="M673" s="14">
        <f t="shared" si="40"/>
        <v>-0.61818181818181728</v>
      </c>
      <c r="N673" s="14">
        <f t="shared" si="40"/>
        <v>-1.8454545454545439</v>
      </c>
      <c r="O673" s="50">
        <f t="shared" si="40"/>
        <v>3120</v>
      </c>
    </row>
    <row r="674" spans="2:15" x14ac:dyDescent="0.15">
      <c r="B674" s="36"/>
      <c r="C674" s="24" t="s">
        <v>77</v>
      </c>
      <c r="D674" s="24">
        <v>6</v>
      </c>
      <c r="E674" s="43">
        <v>51.833333333333336</v>
      </c>
      <c r="F674" s="43">
        <v>7.4099999999999993</v>
      </c>
      <c r="G674" s="43">
        <v>10.166666666666666</v>
      </c>
      <c r="H674" s="43">
        <v>54.666666666666664</v>
      </c>
      <c r="I674" s="49">
        <v>110640</v>
      </c>
      <c r="J674" s="43">
        <v>10.5</v>
      </c>
      <c r="K674" s="43">
        <v>54.666666666666664</v>
      </c>
      <c r="L674" s="49">
        <v>115360</v>
      </c>
      <c r="M674" s="14">
        <f t="shared" si="40"/>
        <v>-0.33333333333333393</v>
      </c>
      <c r="N674" s="14">
        <f t="shared" si="40"/>
        <v>0</v>
      </c>
      <c r="O674" s="50">
        <f t="shared" si="40"/>
        <v>-4720</v>
      </c>
    </row>
    <row r="675" spans="2:15" x14ac:dyDescent="0.15">
      <c r="B675" s="26"/>
      <c r="C675" s="24" t="s">
        <v>106</v>
      </c>
      <c r="D675" s="24">
        <v>104</v>
      </c>
      <c r="E675" s="43">
        <v>55.04807692307692</v>
      </c>
      <c r="F675" s="43">
        <v>6.4716346153846152</v>
      </c>
      <c r="G675" s="43">
        <v>11.086538461538462</v>
      </c>
      <c r="H675" s="43">
        <v>61.057692307692307</v>
      </c>
      <c r="I675" s="49">
        <v>89250</v>
      </c>
      <c r="J675" s="43">
        <v>11.721153846153847</v>
      </c>
      <c r="K675" s="43">
        <v>63.009615384615387</v>
      </c>
      <c r="L675" s="49">
        <v>85680</v>
      </c>
      <c r="M675" s="14">
        <f t="shared" si="40"/>
        <v>-0.63461538461538503</v>
      </c>
      <c r="N675" s="14">
        <f t="shared" si="40"/>
        <v>-1.9519230769230802</v>
      </c>
      <c r="O675" s="50">
        <f t="shared" si="40"/>
        <v>3570</v>
      </c>
    </row>
    <row r="676" spans="2:15" x14ac:dyDescent="0.15">
      <c r="B676" s="25" t="s">
        <v>29</v>
      </c>
      <c r="C676" s="23"/>
      <c r="D676" s="24">
        <v>1</v>
      </c>
      <c r="E676" s="43">
        <v>52</v>
      </c>
      <c r="F676" s="43">
        <v>5.03</v>
      </c>
      <c r="G676" s="43">
        <v>21</v>
      </c>
      <c r="H676" s="43">
        <v>88</v>
      </c>
      <c r="I676" s="49">
        <v>117890</v>
      </c>
      <c r="J676" s="43">
        <v>20</v>
      </c>
      <c r="K676" s="43">
        <v>88</v>
      </c>
      <c r="L676" s="49">
        <v>107060</v>
      </c>
      <c r="M676" s="14">
        <f t="shared" si="40"/>
        <v>1</v>
      </c>
      <c r="N676" s="14">
        <f t="shared" si="40"/>
        <v>0</v>
      </c>
      <c r="O676" s="50">
        <f t="shared" si="40"/>
        <v>10830</v>
      </c>
    </row>
    <row r="677" spans="2:15" x14ac:dyDescent="0.15">
      <c r="B677" s="36"/>
      <c r="C677" s="24" t="s">
        <v>77</v>
      </c>
      <c r="D677" s="3">
        <v>0</v>
      </c>
      <c r="E677" s="35" t="s">
        <v>196</v>
      </c>
      <c r="F677" s="35" t="s">
        <v>196</v>
      </c>
      <c r="G677" s="35" t="s">
        <v>196</v>
      </c>
      <c r="H677" s="35" t="s">
        <v>196</v>
      </c>
      <c r="I677" s="55" t="s">
        <v>196</v>
      </c>
      <c r="J677" s="35" t="s">
        <v>196</v>
      </c>
      <c r="K677" s="35" t="s">
        <v>196</v>
      </c>
      <c r="L677" s="55" t="s">
        <v>196</v>
      </c>
      <c r="M677" s="35" t="s">
        <v>196</v>
      </c>
      <c r="N677" s="35" t="s">
        <v>196</v>
      </c>
      <c r="O677" s="35" t="s">
        <v>196</v>
      </c>
    </row>
    <row r="678" spans="2:15" x14ac:dyDescent="0.15">
      <c r="B678" s="26"/>
      <c r="C678" s="24" t="s">
        <v>106</v>
      </c>
      <c r="D678" s="24">
        <v>1</v>
      </c>
      <c r="E678" s="43">
        <v>52</v>
      </c>
      <c r="F678" s="43">
        <v>5.03</v>
      </c>
      <c r="G678" s="43">
        <v>21</v>
      </c>
      <c r="H678" s="43">
        <v>88</v>
      </c>
      <c r="I678" s="49">
        <v>117890</v>
      </c>
      <c r="J678" s="43">
        <v>20</v>
      </c>
      <c r="K678" s="43">
        <v>88</v>
      </c>
      <c r="L678" s="49">
        <v>107060</v>
      </c>
      <c r="M678" s="14">
        <f t="shared" si="40"/>
        <v>1</v>
      </c>
      <c r="N678" s="14">
        <f t="shared" si="40"/>
        <v>0</v>
      </c>
      <c r="O678" s="50">
        <f t="shared" si="40"/>
        <v>10830</v>
      </c>
    </row>
    <row r="679" spans="2:15" x14ac:dyDescent="0.15">
      <c r="B679" s="25" t="s">
        <v>6</v>
      </c>
      <c r="C679" s="23"/>
      <c r="D679" s="24">
        <v>91</v>
      </c>
      <c r="E679" s="43">
        <v>55.439560439560438</v>
      </c>
      <c r="F679" s="43">
        <v>8.8841758241758253</v>
      </c>
      <c r="G679" s="43">
        <v>14.307692307692308</v>
      </c>
      <c r="H679" s="43">
        <v>77.27472527472527</v>
      </c>
      <c r="I679" s="49">
        <v>146860</v>
      </c>
      <c r="J679" s="43">
        <v>14.835164835164836</v>
      </c>
      <c r="K679" s="43">
        <v>78.879120879120876</v>
      </c>
      <c r="L679" s="49">
        <v>136930</v>
      </c>
      <c r="M679" s="14">
        <f t="shared" si="40"/>
        <v>-0.52747252747252737</v>
      </c>
      <c r="N679" s="14">
        <f t="shared" si="40"/>
        <v>-1.6043956043956058</v>
      </c>
      <c r="O679" s="50">
        <f t="shared" si="40"/>
        <v>9930</v>
      </c>
    </row>
    <row r="680" spans="2:15" x14ac:dyDescent="0.15">
      <c r="B680" s="36"/>
      <c r="C680" s="24" t="s">
        <v>77</v>
      </c>
      <c r="D680" s="24">
        <v>2</v>
      </c>
      <c r="E680" s="43">
        <v>45</v>
      </c>
      <c r="F680" s="43">
        <v>9.0549999999999997</v>
      </c>
      <c r="G680" s="43">
        <v>17</v>
      </c>
      <c r="H680" s="43">
        <v>60</v>
      </c>
      <c r="I680" s="49">
        <v>473390</v>
      </c>
      <c r="J680" s="43">
        <v>19</v>
      </c>
      <c r="K680" s="43">
        <v>56</v>
      </c>
      <c r="L680" s="49">
        <v>442620</v>
      </c>
      <c r="M680" s="14">
        <f t="shared" si="40"/>
        <v>-2</v>
      </c>
      <c r="N680" s="14">
        <f t="shared" si="40"/>
        <v>4</v>
      </c>
      <c r="O680" s="50">
        <f t="shared" si="40"/>
        <v>30770</v>
      </c>
    </row>
    <row r="681" spans="2:15" x14ac:dyDescent="0.15">
      <c r="B681" s="26"/>
      <c r="C681" s="24" t="s">
        <v>106</v>
      </c>
      <c r="D681" s="24">
        <v>89</v>
      </c>
      <c r="E681" s="43">
        <v>55.674157303370784</v>
      </c>
      <c r="F681" s="43">
        <v>8.8803370786516869</v>
      </c>
      <c r="G681" s="43">
        <v>14.247191011235955</v>
      </c>
      <c r="H681" s="43">
        <v>77.662921348314612</v>
      </c>
      <c r="I681" s="49">
        <v>139520</v>
      </c>
      <c r="J681" s="43">
        <v>14.741573033707866</v>
      </c>
      <c r="K681" s="43">
        <v>79.393258426966298</v>
      </c>
      <c r="L681" s="49">
        <v>130060</v>
      </c>
      <c r="M681" s="14">
        <f t="shared" si="40"/>
        <v>-0.49438202247191043</v>
      </c>
      <c r="N681" s="14">
        <f t="shared" si="40"/>
        <v>-1.7303370786516865</v>
      </c>
      <c r="O681" s="50">
        <f t="shared" si="40"/>
        <v>9460</v>
      </c>
    </row>
    <row r="682" spans="2:15" x14ac:dyDescent="0.15">
      <c r="B682" s="25" t="s">
        <v>20</v>
      </c>
      <c r="C682" s="23"/>
      <c r="D682" s="24">
        <v>19</v>
      </c>
      <c r="E682" s="43">
        <v>44.368421052631582</v>
      </c>
      <c r="F682" s="43">
        <v>5.9594736842105247</v>
      </c>
      <c r="G682" s="43">
        <v>9.2631578947368425</v>
      </c>
      <c r="H682" s="43">
        <v>59.842105263157897</v>
      </c>
      <c r="I682" s="49">
        <v>128590</v>
      </c>
      <c r="J682" s="43">
        <v>9.5789473684210531</v>
      </c>
      <c r="K682" s="43">
        <v>58.578947368421055</v>
      </c>
      <c r="L682" s="49">
        <v>134310</v>
      </c>
      <c r="M682" s="14">
        <f t="shared" si="40"/>
        <v>-0.31578947368421062</v>
      </c>
      <c r="N682" s="14">
        <f t="shared" si="40"/>
        <v>1.2631578947368425</v>
      </c>
      <c r="O682" s="50">
        <f t="shared" si="40"/>
        <v>-5720</v>
      </c>
    </row>
    <row r="683" spans="2:15" x14ac:dyDescent="0.15">
      <c r="B683" s="36"/>
      <c r="C683" s="24" t="s">
        <v>77</v>
      </c>
      <c r="D683" s="3">
        <v>0</v>
      </c>
      <c r="E683" s="35" t="s">
        <v>196</v>
      </c>
      <c r="F683" s="35" t="s">
        <v>196</v>
      </c>
      <c r="G683" s="35" t="s">
        <v>196</v>
      </c>
      <c r="H683" s="35" t="s">
        <v>196</v>
      </c>
      <c r="I683" s="55" t="s">
        <v>196</v>
      </c>
      <c r="J683" s="35" t="s">
        <v>196</v>
      </c>
      <c r="K683" s="35" t="s">
        <v>196</v>
      </c>
      <c r="L683" s="55" t="s">
        <v>196</v>
      </c>
      <c r="M683" s="35" t="s">
        <v>196</v>
      </c>
      <c r="N683" s="35" t="s">
        <v>196</v>
      </c>
      <c r="O683" s="35" t="s">
        <v>196</v>
      </c>
    </row>
    <row r="684" spans="2:15" x14ac:dyDescent="0.15">
      <c r="B684" s="26"/>
      <c r="C684" s="24" t="s">
        <v>106</v>
      </c>
      <c r="D684" s="24">
        <v>19</v>
      </c>
      <c r="E684" s="43">
        <v>44.368421052631582</v>
      </c>
      <c r="F684" s="43">
        <v>5.9594736842105247</v>
      </c>
      <c r="G684" s="43">
        <v>9.2631578947368425</v>
      </c>
      <c r="H684" s="43">
        <v>59.842105263157897</v>
      </c>
      <c r="I684" s="49">
        <v>128590</v>
      </c>
      <c r="J684" s="43">
        <v>9.5789473684210531</v>
      </c>
      <c r="K684" s="43">
        <v>58.578947368421055</v>
      </c>
      <c r="L684" s="49">
        <v>134310</v>
      </c>
      <c r="M684" s="14">
        <f t="shared" ref="M684:O715" si="41">G684-J684</f>
        <v>-0.31578947368421062</v>
      </c>
      <c r="N684" s="14">
        <f t="shared" si="41"/>
        <v>1.2631578947368425</v>
      </c>
      <c r="O684" s="50">
        <f t="shared" si="41"/>
        <v>-5720</v>
      </c>
    </row>
    <row r="685" spans="2:15" x14ac:dyDescent="0.15">
      <c r="B685" s="25" t="s">
        <v>7</v>
      </c>
      <c r="C685" s="23"/>
      <c r="D685" s="24">
        <v>76</v>
      </c>
      <c r="E685" s="43">
        <v>53.25</v>
      </c>
      <c r="F685" s="43">
        <v>5.6244736842105265</v>
      </c>
      <c r="G685" s="43">
        <v>13.736842105263158</v>
      </c>
      <c r="H685" s="43">
        <v>81.013157894736835</v>
      </c>
      <c r="I685" s="49">
        <v>125950</v>
      </c>
      <c r="J685" s="43">
        <v>13.25</v>
      </c>
      <c r="K685" s="43">
        <v>77.671052631578945</v>
      </c>
      <c r="L685" s="49">
        <v>115900</v>
      </c>
      <c r="M685" s="14">
        <f t="shared" si="41"/>
        <v>0.48684210526315752</v>
      </c>
      <c r="N685" s="14">
        <f t="shared" si="41"/>
        <v>3.3421052631578902</v>
      </c>
      <c r="O685" s="50">
        <f t="shared" si="41"/>
        <v>10050</v>
      </c>
    </row>
    <row r="686" spans="2:15" x14ac:dyDescent="0.15">
      <c r="B686" s="36"/>
      <c r="C686" s="24" t="s">
        <v>77</v>
      </c>
      <c r="D686" s="24">
        <v>4</v>
      </c>
      <c r="E686" s="43">
        <v>49.25</v>
      </c>
      <c r="F686" s="43">
        <v>7.3099999999999987</v>
      </c>
      <c r="G686" s="43">
        <v>14.5</v>
      </c>
      <c r="H686" s="43">
        <v>89</v>
      </c>
      <c r="I686" s="49">
        <v>305350</v>
      </c>
      <c r="J686" s="43">
        <v>15.25</v>
      </c>
      <c r="K686" s="43">
        <v>92.5</v>
      </c>
      <c r="L686" s="49">
        <v>294530</v>
      </c>
      <c r="M686" s="14">
        <f t="shared" si="41"/>
        <v>-0.75</v>
      </c>
      <c r="N686" s="14">
        <f t="shared" si="41"/>
        <v>-3.5</v>
      </c>
      <c r="O686" s="50">
        <f t="shared" si="41"/>
        <v>10820</v>
      </c>
    </row>
    <row r="687" spans="2:15" x14ac:dyDescent="0.15">
      <c r="B687" s="26"/>
      <c r="C687" s="24" t="s">
        <v>106</v>
      </c>
      <c r="D687" s="24">
        <v>72</v>
      </c>
      <c r="E687" s="43">
        <v>53.472222222222221</v>
      </c>
      <c r="F687" s="43">
        <v>5.5308333333333337</v>
      </c>
      <c r="G687" s="43">
        <v>13.694444444444445</v>
      </c>
      <c r="H687" s="43">
        <v>80.569444444444443</v>
      </c>
      <c r="I687" s="49">
        <v>115980</v>
      </c>
      <c r="J687" s="43">
        <v>13.138888888888889</v>
      </c>
      <c r="K687" s="43">
        <v>76.847222222222229</v>
      </c>
      <c r="L687" s="49">
        <v>105970</v>
      </c>
      <c r="M687" s="14">
        <f t="shared" si="41"/>
        <v>0.55555555555555536</v>
      </c>
      <c r="N687" s="14">
        <f t="shared" si="41"/>
        <v>3.7222222222222143</v>
      </c>
      <c r="O687" s="50">
        <f t="shared" si="41"/>
        <v>10010</v>
      </c>
    </row>
    <row r="688" spans="2:15" x14ac:dyDescent="0.15">
      <c r="B688" s="25" t="s">
        <v>8</v>
      </c>
      <c r="C688" s="23"/>
      <c r="D688" s="24">
        <v>53</v>
      </c>
      <c r="E688" s="43">
        <v>49.169811320754718</v>
      </c>
      <c r="F688" s="43">
        <v>3.9260377358490572</v>
      </c>
      <c r="G688" s="43">
        <v>14.811320754716981</v>
      </c>
      <c r="H688" s="43">
        <v>79.339622641509436</v>
      </c>
      <c r="I688" s="49">
        <v>146980</v>
      </c>
      <c r="J688" s="43">
        <v>15.773584905660377</v>
      </c>
      <c r="K688" s="43">
        <v>82.35849056603773</v>
      </c>
      <c r="L688" s="49">
        <v>144920</v>
      </c>
      <c r="M688" s="14">
        <f t="shared" si="41"/>
        <v>-0.96226415094339579</v>
      </c>
      <c r="N688" s="14">
        <f t="shared" si="41"/>
        <v>-3.0188679245282941</v>
      </c>
      <c r="O688" s="50">
        <f t="shared" si="41"/>
        <v>2060</v>
      </c>
    </row>
    <row r="689" spans="2:15" x14ac:dyDescent="0.15">
      <c r="B689" s="36"/>
      <c r="C689" s="24" t="s">
        <v>77</v>
      </c>
      <c r="D689" s="24">
        <v>3</v>
      </c>
      <c r="E689" s="43">
        <v>42.666666666666664</v>
      </c>
      <c r="F689" s="43">
        <v>5.0566666666666675</v>
      </c>
      <c r="G689" s="43">
        <v>14.333333333333334</v>
      </c>
      <c r="H689" s="43">
        <v>68</v>
      </c>
      <c r="I689" s="49">
        <v>347020</v>
      </c>
      <c r="J689" s="43">
        <v>19</v>
      </c>
      <c r="K689" s="43">
        <v>67.666666666666671</v>
      </c>
      <c r="L689" s="49">
        <v>339300</v>
      </c>
      <c r="M689" s="14">
        <f t="shared" si="41"/>
        <v>-4.6666666666666661</v>
      </c>
      <c r="N689" s="14">
        <f t="shared" si="41"/>
        <v>0.3333333333333286</v>
      </c>
      <c r="O689" s="50">
        <f t="shared" si="41"/>
        <v>7720</v>
      </c>
    </row>
    <row r="690" spans="2:15" x14ac:dyDescent="0.15">
      <c r="B690" s="26"/>
      <c r="C690" s="24" t="s">
        <v>106</v>
      </c>
      <c r="D690" s="24">
        <v>50</v>
      </c>
      <c r="E690" s="43">
        <v>49.56</v>
      </c>
      <c r="F690" s="43">
        <v>3.8582000000000005</v>
      </c>
      <c r="G690" s="43">
        <v>14.84</v>
      </c>
      <c r="H690" s="43">
        <v>80.02</v>
      </c>
      <c r="I690" s="49">
        <v>134980</v>
      </c>
      <c r="J690" s="43">
        <v>15.58</v>
      </c>
      <c r="K690" s="43">
        <v>83.24</v>
      </c>
      <c r="L690" s="49">
        <v>133260</v>
      </c>
      <c r="M690" s="14">
        <f t="shared" si="41"/>
        <v>-0.74000000000000021</v>
      </c>
      <c r="N690" s="14">
        <f t="shared" si="41"/>
        <v>-3.2199999999999989</v>
      </c>
      <c r="O690" s="50">
        <f t="shared" si="41"/>
        <v>1720</v>
      </c>
    </row>
    <row r="691" spans="2:15" x14ac:dyDescent="0.15">
      <c r="B691" s="25" t="s">
        <v>9</v>
      </c>
      <c r="C691" s="23"/>
      <c r="D691" s="24">
        <v>113</v>
      </c>
      <c r="E691" s="43">
        <v>53.026548672566371</v>
      </c>
      <c r="F691" s="43">
        <v>4.3213274336283165</v>
      </c>
      <c r="G691" s="43">
        <v>16.495575221238937</v>
      </c>
      <c r="H691" s="43">
        <v>84.185840707964601</v>
      </c>
      <c r="I691" s="49">
        <v>102640</v>
      </c>
      <c r="J691" s="43">
        <v>16.628318584070797</v>
      </c>
      <c r="K691" s="43">
        <v>85</v>
      </c>
      <c r="L691" s="49">
        <v>96420</v>
      </c>
      <c r="M691" s="14">
        <f t="shared" si="41"/>
        <v>-0.13274336283186017</v>
      </c>
      <c r="N691" s="14">
        <f t="shared" si="41"/>
        <v>-0.81415929203539861</v>
      </c>
      <c r="O691" s="50">
        <f t="shared" si="41"/>
        <v>6220</v>
      </c>
    </row>
    <row r="692" spans="2:15" x14ac:dyDescent="0.15">
      <c r="B692" s="36"/>
      <c r="C692" s="24" t="s">
        <v>77</v>
      </c>
      <c r="D692" s="24">
        <v>2</v>
      </c>
      <c r="E692" s="43">
        <v>57</v>
      </c>
      <c r="F692" s="43">
        <v>7.0949999999999998</v>
      </c>
      <c r="G692" s="43">
        <v>16</v>
      </c>
      <c r="H692" s="43">
        <v>102</v>
      </c>
      <c r="I692" s="49">
        <v>237120</v>
      </c>
      <c r="J692" s="43">
        <v>16</v>
      </c>
      <c r="K692" s="43">
        <v>102</v>
      </c>
      <c r="L692" s="49">
        <v>226280</v>
      </c>
      <c r="M692" s="14">
        <f t="shared" si="41"/>
        <v>0</v>
      </c>
      <c r="N692" s="14">
        <f t="shared" si="41"/>
        <v>0</v>
      </c>
      <c r="O692" s="50">
        <f t="shared" si="41"/>
        <v>10840</v>
      </c>
    </row>
    <row r="693" spans="2:15" x14ac:dyDescent="0.15">
      <c r="B693" s="26"/>
      <c r="C693" s="24" t="s">
        <v>106</v>
      </c>
      <c r="D693" s="24">
        <v>111</v>
      </c>
      <c r="E693" s="43">
        <v>52.954954954954957</v>
      </c>
      <c r="F693" s="43">
        <v>4.271351351351349</v>
      </c>
      <c r="G693" s="43">
        <v>16.504504504504503</v>
      </c>
      <c r="H693" s="43">
        <v>83.86486486486487</v>
      </c>
      <c r="I693" s="49">
        <v>100220</v>
      </c>
      <c r="J693" s="43">
        <v>16.63963963963964</v>
      </c>
      <c r="K693" s="43">
        <v>84.693693693693689</v>
      </c>
      <c r="L693" s="49">
        <v>94080</v>
      </c>
      <c r="M693" s="14">
        <f t="shared" si="41"/>
        <v>-0.13513513513513686</v>
      </c>
      <c r="N693" s="14">
        <f t="shared" si="41"/>
        <v>-0.82882882882881859</v>
      </c>
      <c r="O693" s="50">
        <f t="shared" si="41"/>
        <v>6140</v>
      </c>
    </row>
    <row r="694" spans="2:15" x14ac:dyDescent="0.15">
      <c r="B694" s="25" t="s">
        <v>10</v>
      </c>
      <c r="C694" s="23"/>
      <c r="D694" s="24">
        <v>147</v>
      </c>
      <c r="E694" s="43">
        <v>56.14965986394558</v>
      </c>
      <c r="F694" s="43">
        <v>7.2378231292517023</v>
      </c>
      <c r="G694" s="43">
        <v>14.700680272108844</v>
      </c>
      <c r="H694" s="43">
        <v>80.034013605442183</v>
      </c>
      <c r="I694" s="49">
        <v>105940</v>
      </c>
      <c r="J694" s="43">
        <v>15.17687074829932</v>
      </c>
      <c r="K694" s="43">
        <v>81.278911564625844</v>
      </c>
      <c r="L694" s="49">
        <v>99050</v>
      </c>
      <c r="M694" s="14">
        <f t="shared" si="41"/>
        <v>-0.47619047619047628</v>
      </c>
      <c r="N694" s="14">
        <f t="shared" si="41"/>
        <v>-1.2448979591836604</v>
      </c>
      <c r="O694" s="50">
        <f t="shared" si="41"/>
        <v>6890</v>
      </c>
    </row>
    <row r="695" spans="2:15" x14ac:dyDescent="0.15">
      <c r="B695" s="36"/>
      <c r="C695" s="24" t="s">
        <v>77</v>
      </c>
      <c r="D695" s="24">
        <v>3</v>
      </c>
      <c r="E695" s="43">
        <v>51</v>
      </c>
      <c r="F695" s="43">
        <v>12.413333333333332</v>
      </c>
      <c r="G695" s="43">
        <v>14.666666666666666</v>
      </c>
      <c r="H695" s="43">
        <v>101.33333333333333</v>
      </c>
      <c r="I695" s="49">
        <v>236670</v>
      </c>
      <c r="J695" s="43">
        <v>16.666666666666668</v>
      </c>
      <c r="K695" s="43">
        <v>111</v>
      </c>
      <c r="L695" s="49">
        <v>159130</v>
      </c>
      <c r="M695" s="14">
        <f t="shared" si="41"/>
        <v>-2.0000000000000018</v>
      </c>
      <c r="N695" s="14">
        <f t="shared" si="41"/>
        <v>-9.6666666666666714</v>
      </c>
      <c r="O695" s="50">
        <f t="shared" si="41"/>
        <v>77540</v>
      </c>
    </row>
    <row r="696" spans="2:15" x14ac:dyDescent="0.15">
      <c r="B696" s="26"/>
      <c r="C696" s="24" t="s">
        <v>106</v>
      </c>
      <c r="D696" s="24">
        <v>144</v>
      </c>
      <c r="E696" s="43">
        <v>56.256944444444443</v>
      </c>
      <c r="F696" s="43">
        <v>7.1300000000000017</v>
      </c>
      <c r="G696" s="43">
        <v>14.701388888888889</v>
      </c>
      <c r="H696" s="43">
        <v>79.590277777777771</v>
      </c>
      <c r="I696" s="49">
        <v>103210</v>
      </c>
      <c r="J696" s="43">
        <v>15.145833333333334</v>
      </c>
      <c r="K696" s="43">
        <v>80.659722222222229</v>
      </c>
      <c r="L696" s="49">
        <v>97800</v>
      </c>
      <c r="M696" s="14">
        <f t="shared" si="41"/>
        <v>-0.44444444444444464</v>
      </c>
      <c r="N696" s="14">
        <f t="shared" si="41"/>
        <v>-1.0694444444444571</v>
      </c>
      <c r="O696" s="50">
        <f t="shared" si="41"/>
        <v>5410</v>
      </c>
    </row>
    <row r="697" spans="2:15" x14ac:dyDescent="0.15">
      <c r="B697" s="25" t="s">
        <v>11</v>
      </c>
      <c r="C697" s="23"/>
      <c r="D697" s="24">
        <v>189</v>
      </c>
      <c r="E697" s="43">
        <v>63.285714285714285</v>
      </c>
      <c r="F697" s="43">
        <v>6.3558730158730175</v>
      </c>
      <c r="G697" s="43">
        <v>11.751322751322752</v>
      </c>
      <c r="H697" s="43">
        <v>66.338624338624342</v>
      </c>
      <c r="I697" s="49">
        <v>96920</v>
      </c>
      <c r="J697" s="43">
        <v>11.761904761904763</v>
      </c>
      <c r="K697" s="43">
        <v>66.396825396825392</v>
      </c>
      <c r="L697" s="49">
        <v>95020</v>
      </c>
      <c r="M697" s="14">
        <f t="shared" si="41"/>
        <v>-1.0582010582011137E-2</v>
      </c>
      <c r="N697" s="14">
        <f t="shared" si="41"/>
        <v>-5.8201058201049705E-2</v>
      </c>
      <c r="O697" s="50">
        <f t="shared" si="41"/>
        <v>1900</v>
      </c>
    </row>
    <row r="698" spans="2:15" x14ac:dyDescent="0.15">
      <c r="B698" s="36"/>
      <c r="C698" s="24" t="s">
        <v>77</v>
      </c>
      <c r="D698" s="24">
        <v>1</v>
      </c>
      <c r="E698" s="35">
        <v>72</v>
      </c>
      <c r="F698" s="35">
        <v>17.079999999999998</v>
      </c>
      <c r="G698" s="35">
        <v>5</v>
      </c>
      <c r="H698" s="35">
        <v>8</v>
      </c>
      <c r="I698" s="55">
        <v>250000</v>
      </c>
      <c r="J698" s="35">
        <v>5</v>
      </c>
      <c r="K698" s="35">
        <v>8</v>
      </c>
      <c r="L698" s="55">
        <v>250000</v>
      </c>
      <c r="M698" s="35" t="s">
        <v>187</v>
      </c>
      <c r="N698" s="35" t="s">
        <v>187</v>
      </c>
      <c r="O698" s="35" t="s">
        <v>187</v>
      </c>
    </row>
    <row r="699" spans="2:15" x14ac:dyDescent="0.15">
      <c r="B699" s="26"/>
      <c r="C699" s="24" t="s">
        <v>106</v>
      </c>
      <c r="D699" s="24">
        <v>188</v>
      </c>
      <c r="E699" s="43">
        <v>63.23936170212766</v>
      </c>
      <c r="F699" s="43">
        <v>6.2988297872340437</v>
      </c>
      <c r="G699" s="43">
        <v>11.787234042553191</v>
      </c>
      <c r="H699" s="43">
        <v>66.648936170212764</v>
      </c>
      <c r="I699" s="49">
        <v>96110</v>
      </c>
      <c r="J699" s="43">
        <v>11.797872340425531</v>
      </c>
      <c r="K699" s="43">
        <v>66.707446808510639</v>
      </c>
      <c r="L699" s="49">
        <v>94200</v>
      </c>
      <c r="M699" s="14">
        <f t="shared" si="41"/>
        <v>-1.0638297872340274E-2</v>
      </c>
      <c r="N699" s="14">
        <f t="shared" si="41"/>
        <v>-5.8510638297875062E-2</v>
      </c>
      <c r="O699" s="50">
        <f t="shared" si="41"/>
        <v>1910</v>
      </c>
    </row>
    <row r="700" spans="2:15" x14ac:dyDescent="0.15">
      <c r="B700" s="25" t="s">
        <v>21</v>
      </c>
      <c r="C700" s="23"/>
      <c r="D700" s="24">
        <v>94</v>
      </c>
      <c r="E700" s="43">
        <v>58.393617021276597</v>
      </c>
      <c r="F700" s="43">
        <v>4.3605319148936177</v>
      </c>
      <c r="G700" s="43">
        <v>13</v>
      </c>
      <c r="H700" s="43">
        <v>72.861702127659569</v>
      </c>
      <c r="I700" s="49">
        <v>100350</v>
      </c>
      <c r="J700" s="43">
        <v>12.851063829787234</v>
      </c>
      <c r="K700" s="43">
        <v>73.765957446808514</v>
      </c>
      <c r="L700" s="49">
        <v>96240</v>
      </c>
      <c r="M700" s="14">
        <f t="shared" si="41"/>
        <v>0.14893617021276562</v>
      </c>
      <c r="N700" s="14">
        <f t="shared" si="41"/>
        <v>-0.90425531914894464</v>
      </c>
      <c r="O700" s="50">
        <f t="shared" si="41"/>
        <v>4110</v>
      </c>
    </row>
    <row r="701" spans="2:15" x14ac:dyDescent="0.15">
      <c r="B701" s="36"/>
      <c r="C701" s="24" t="s">
        <v>77</v>
      </c>
      <c r="D701" s="3">
        <v>0</v>
      </c>
      <c r="E701" s="35" t="s">
        <v>196</v>
      </c>
      <c r="F701" s="35" t="s">
        <v>196</v>
      </c>
      <c r="G701" s="35" t="s">
        <v>196</v>
      </c>
      <c r="H701" s="35" t="s">
        <v>196</v>
      </c>
      <c r="I701" s="55" t="s">
        <v>196</v>
      </c>
      <c r="J701" s="35" t="s">
        <v>196</v>
      </c>
      <c r="K701" s="35" t="s">
        <v>196</v>
      </c>
      <c r="L701" s="55" t="s">
        <v>196</v>
      </c>
      <c r="M701" s="35" t="s">
        <v>196</v>
      </c>
      <c r="N701" s="35" t="s">
        <v>196</v>
      </c>
      <c r="O701" s="35" t="s">
        <v>196</v>
      </c>
    </row>
    <row r="702" spans="2:15" x14ac:dyDescent="0.15">
      <c r="B702" s="26"/>
      <c r="C702" s="24" t="s">
        <v>106</v>
      </c>
      <c r="D702" s="24">
        <v>94</v>
      </c>
      <c r="E702" s="43">
        <v>58.393617021276597</v>
      </c>
      <c r="F702" s="43">
        <v>4.3605319148936177</v>
      </c>
      <c r="G702" s="43">
        <v>13</v>
      </c>
      <c r="H702" s="43">
        <v>72.861702127659569</v>
      </c>
      <c r="I702" s="49">
        <v>100350</v>
      </c>
      <c r="J702" s="43">
        <v>12.851063829787234</v>
      </c>
      <c r="K702" s="43">
        <v>73.765957446808514</v>
      </c>
      <c r="L702" s="49">
        <v>96240</v>
      </c>
      <c r="M702" s="14">
        <f t="shared" si="41"/>
        <v>0.14893617021276562</v>
      </c>
      <c r="N702" s="14">
        <f t="shared" si="41"/>
        <v>-0.90425531914894464</v>
      </c>
      <c r="O702" s="50">
        <f t="shared" si="41"/>
        <v>4110</v>
      </c>
    </row>
    <row r="703" spans="2:15" x14ac:dyDescent="0.15">
      <c r="B703" s="25" t="s">
        <v>12</v>
      </c>
      <c r="C703" s="23"/>
      <c r="D703" s="24">
        <v>125</v>
      </c>
      <c r="E703" s="43">
        <v>63.536000000000001</v>
      </c>
      <c r="F703" s="43">
        <v>6.9588000000000001</v>
      </c>
      <c r="G703" s="43">
        <v>14.071999999999999</v>
      </c>
      <c r="H703" s="43">
        <v>68.52</v>
      </c>
      <c r="I703" s="49">
        <v>95520</v>
      </c>
      <c r="J703" s="43">
        <v>14.407999999999999</v>
      </c>
      <c r="K703" s="43">
        <v>70.040000000000006</v>
      </c>
      <c r="L703" s="49">
        <v>96120</v>
      </c>
      <c r="M703" s="14">
        <f t="shared" si="41"/>
        <v>-0.3360000000000003</v>
      </c>
      <c r="N703" s="14">
        <f t="shared" si="41"/>
        <v>-1.5200000000000102</v>
      </c>
      <c r="O703" s="50">
        <f t="shared" si="41"/>
        <v>-600</v>
      </c>
    </row>
    <row r="704" spans="2:15" x14ac:dyDescent="0.15">
      <c r="B704" s="36"/>
      <c r="C704" s="24" t="s">
        <v>77</v>
      </c>
      <c r="D704" s="24">
        <v>4</v>
      </c>
      <c r="E704" s="43">
        <v>51.25</v>
      </c>
      <c r="F704" s="43">
        <v>13.087500000000002</v>
      </c>
      <c r="G704" s="43">
        <v>14.5</v>
      </c>
      <c r="H704" s="43">
        <v>94.5</v>
      </c>
      <c r="I704" s="49">
        <v>226230</v>
      </c>
      <c r="J704" s="43">
        <v>15.5</v>
      </c>
      <c r="K704" s="43">
        <v>94.75</v>
      </c>
      <c r="L704" s="49">
        <v>251050</v>
      </c>
      <c r="M704" s="14">
        <f t="shared" si="41"/>
        <v>-1</v>
      </c>
      <c r="N704" s="14">
        <f t="shared" si="41"/>
        <v>-0.25</v>
      </c>
      <c r="O704" s="50">
        <f t="shared" si="41"/>
        <v>-24820</v>
      </c>
    </row>
    <row r="705" spans="2:15" x14ac:dyDescent="0.15">
      <c r="B705" s="26"/>
      <c r="C705" s="24" t="s">
        <v>106</v>
      </c>
      <c r="D705" s="24">
        <v>121</v>
      </c>
      <c r="E705" s="43">
        <v>63.942148760330582</v>
      </c>
      <c r="F705" s="43">
        <v>6.7561983471074374</v>
      </c>
      <c r="G705" s="43">
        <v>14.057851239669422</v>
      </c>
      <c r="H705" s="43">
        <v>67.661157024793383</v>
      </c>
      <c r="I705" s="49">
        <v>91200</v>
      </c>
      <c r="J705" s="43">
        <v>14.37190082644628</v>
      </c>
      <c r="K705" s="43">
        <v>69.223140495867767</v>
      </c>
      <c r="L705" s="49">
        <v>91000</v>
      </c>
      <c r="M705" s="14">
        <f t="shared" si="41"/>
        <v>-0.3140495867768589</v>
      </c>
      <c r="N705" s="14">
        <f t="shared" si="41"/>
        <v>-1.5619834710743845</v>
      </c>
      <c r="O705" s="50">
        <f t="shared" si="41"/>
        <v>200</v>
      </c>
    </row>
    <row r="706" spans="2:15" x14ac:dyDescent="0.15">
      <c r="B706" s="25" t="s">
        <v>13</v>
      </c>
      <c r="C706" s="23"/>
      <c r="D706" s="24">
        <v>110</v>
      </c>
      <c r="E706" s="43">
        <v>48.672727272727272</v>
      </c>
      <c r="F706" s="43">
        <v>3.7746363636363638</v>
      </c>
      <c r="G706" s="43">
        <v>14.518181818181818</v>
      </c>
      <c r="H706" s="43">
        <v>79.36363636363636</v>
      </c>
      <c r="I706" s="49">
        <v>125310</v>
      </c>
      <c r="J706" s="43">
        <v>14.327272727272728</v>
      </c>
      <c r="K706" s="43">
        <v>75.900000000000006</v>
      </c>
      <c r="L706" s="49">
        <v>112580</v>
      </c>
      <c r="M706" s="14">
        <f t="shared" si="41"/>
        <v>0.19090909090908958</v>
      </c>
      <c r="N706" s="14">
        <f t="shared" si="41"/>
        <v>3.4636363636363541</v>
      </c>
      <c r="O706" s="50">
        <f t="shared" si="41"/>
        <v>12730</v>
      </c>
    </row>
    <row r="707" spans="2:15" x14ac:dyDescent="0.15">
      <c r="B707" s="36"/>
      <c r="C707" s="24" t="s">
        <v>77</v>
      </c>
      <c r="D707" s="24">
        <v>1</v>
      </c>
      <c r="E707" s="43">
        <v>47</v>
      </c>
      <c r="F707" s="43">
        <v>2.08</v>
      </c>
      <c r="G707" s="43">
        <v>20</v>
      </c>
      <c r="H707" s="43">
        <v>120</v>
      </c>
      <c r="I707" s="49">
        <v>557090</v>
      </c>
      <c r="J707" s="43">
        <v>20</v>
      </c>
      <c r="K707" s="43">
        <v>120</v>
      </c>
      <c r="L707" s="49">
        <v>534090</v>
      </c>
      <c r="M707" s="14">
        <f t="shared" si="41"/>
        <v>0</v>
      </c>
      <c r="N707" s="14">
        <f t="shared" si="41"/>
        <v>0</v>
      </c>
      <c r="O707" s="50">
        <f t="shared" si="41"/>
        <v>23000</v>
      </c>
    </row>
    <row r="708" spans="2:15" x14ac:dyDescent="0.15">
      <c r="B708" s="26"/>
      <c r="C708" s="24" t="s">
        <v>106</v>
      </c>
      <c r="D708" s="24">
        <v>109</v>
      </c>
      <c r="E708" s="43">
        <v>48.688073394495412</v>
      </c>
      <c r="F708" s="43">
        <v>3.790183486238532</v>
      </c>
      <c r="G708" s="43">
        <v>14.467889908256881</v>
      </c>
      <c r="H708" s="43">
        <v>78.9908256880734</v>
      </c>
      <c r="I708" s="49">
        <v>121350</v>
      </c>
      <c r="J708" s="43">
        <v>14.275229357798166</v>
      </c>
      <c r="K708" s="43">
        <v>75.495412844036693</v>
      </c>
      <c r="L708" s="49">
        <v>108710</v>
      </c>
      <c r="M708" s="14">
        <f t="shared" si="41"/>
        <v>0.19266055045871511</v>
      </c>
      <c r="N708" s="14">
        <f t="shared" si="41"/>
        <v>3.4954128440367072</v>
      </c>
      <c r="O708" s="50">
        <f t="shared" si="41"/>
        <v>12640</v>
      </c>
    </row>
    <row r="709" spans="2:15" x14ac:dyDescent="0.15">
      <c r="B709" s="25" t="s">
        <v>22</v>
      </c>
      <c r="C709" s="23"/>
      <c r="D709" s="24">
        <v>8</v>
      </c>
      <c r="E709" s="43">
        <v>48.25</v>
      </c>
      <c r="F709" s="43">
        <v>7.4487499999999995</v>
      </c>
      <c r="G709" s="43">
        <v>15.125</v>
      </c>
      <c r="H709" s="43">
        <v>85.125</v>
      </c>
      <c r="I709" s="49">
        <v>188500</v>
      </c>
      <c r="J709" s="43">
        <v>16.375</v>
      </c>
      <c r="K709" s="43">
        <v>89.25</v>
      </c>
      <c r="L709" s="49">
        <v>184510</v>
      </c>
      <c r="M709" s="14">
        <f t="shared" si="41"/>
        <v>-1.25</v>
      </c>
      <c r="N709" s="14">
        <f t="shared" si="41"/>
        <v>-4.125</v>
      </c>
      <c r="O709" s="50">
        <f t="shared" si="41"/>
        <v>3990</v>
      </c>
    </row>
    <row r="710" spans="2:15" x14ac:dyDescent="0.15">
      <c r="B710" s="36"/>
      <c r="C710" s="24" t="s">
        <v>77</v>
      </c>
      <c r="D710" s="3">
        <v>0</v>
      </c>
      <c r="E710" s="35" t="s">
        <v>196</v>
      </c>
      <c r="F710" s="35" t="s">
        <v>196</v>
      </c>
      <c r="G710" s="35" t="s">
        <v>196</v>
      </c>
      <c r="H710" s="35" t="s">
        <v>196</v>
      </c>
      <c r="I710" s="55" t="s">
        <v>196</v>
      </c>
      <c r="J710" s="35" t="s">
        <v>196</v>
      </c>
      <c r="K710" s="35" t="s">
        <v>196</v>
      </c>
      <c r="L710" s="55" t="s">
        <v>196</v>
      </c>
      <c r="M710" s="35" t="s">
        <v>196</v>
      </c>
      <c r="N710" s="35" t="s">
        <v>196</v>
      </c>
      <c r="O710" s="35" t="s">
        <v>196</v>
      </c>
    </row>
    <row r="711" spans="2:15" x14ac:dyDescent="0.15">
      <c r="B711" s="26"/>
      <c r="C711" s="24" t="s">
        <v>106</v>
      </c>
      <c r="D711" s="24">
        <v>8</v>
      </c>
      <c r="E711" s="43">
        <v>48.25</v>
      </c>
      <c r="F711" s="43">
        <v>7.4487499999999995</v>
      </c>
      <c r="G711" s="43">
        <v>15.125</v>
      </c>
      <c r="H711" s="43">
        <v>85.125</v>
      </c>
      <c r="I711" s="49">
        <v>188500</v>
      </c>
      <c r="J711" s="43">
        <v>16.375</v>
      </c>
      <c r="K711" s="43">
        <v>89.25</v>
      </c>
      <c r="L711" s="49">
        <v>184510</v>
      </c>
      <c r="M711" s="14">
        <f t="shared" si="41"/>
        <v>-1.25</v>
      </c>
      <c r="N711" s="14">
        <f t="shared" si="41"/>
        <v>-4.125</v>
      </c>
      <c r="O711" s="50">
        <f t="shared" si="41"/>
        <v>3990</v>
      </c>
    </row>
    <row r="712" spans="2:15" x14ac:dyDescent="0.15">
      <c r="B712" s="25" t="s">
        <v>14</v>
      </c>
      <c r="C712" s="23"/>
      <c r="D712" s="24">
        <v>158</v>
      </c>
      <c r="E712" s="43">
        <v>51.841772151898731</v>
      </c>
      <c r="F712" s="43">
        <v>4.5695569620253149</v>
      </c>
      <c r="G712" s="43">
        <v>12.721518987341772</v>
      </c>
      <c r="H712" s="43">
        <v>67.056962025316452</v>
      </c>
      <c r="I712" s="49">
        <v>86110</v>
      </c>
      <c r="J712" s="43">
        <v>12.69620253164557</v>
      </c>
      <c r="K712" s="43">
        <v>65.22784810126582</v>
      </c>
      <c r="L712" s="49">
        <v>81110</v>
      </c>
      <c r="M712" s="14">
        <f t="shared" si="41"/>
        <v>2.5316455696202667E-2</v>
      </c>
      <c r="N712" s="14">
        <f t="shared" si="41"/>
        <v>1.8291139240506311</v>
      </c>
      <c r="O712" s="50">
        <f t="shared" si="41"/>
        <v>5000</v>
      </c>
    </row>
    <row r="713" spans="2:15" x14ac:dyDescent="0.15">
      <c r="B713" s="36"/>
      <c r="C713" s="24" t="s">
        <v>77</v>
      </c>
      <c r="D713" s="24">
        <v>0</v>
      </c>
      <c r="E713" s="35" t="s">
        <v>196</v>
      </c>
      <c r="F713" s="35" t="s">
        <v>196</v>
      </c>
      <c r="G713" s="35" t="s">
        <v>196</v>
      </c>
      <c r="H713" s="35" t="s">
        <v>196</v>
      </c>
      <c r="I713" s="55" t="s">
        <v>196</v>
      </c>
      <c r="J713" s="35" t="s">
        <v>196</v>
      </c>
      <c r="K713" s="35" t="s">
        <v>196</v>
      </c>
      <c r="L713" s="55" t="s">
        <v>196</v>
      </c>
      <c r="M713" s="35" t="s">
        <v>196</v>
      </c>
      <c r="N713" s="35" t="s">
        <v>196</v>
      </c>
      <c r="O713" s="35" t="s">
        <v>196</v>
      </c>
    </row>
    <row r="714" spans="2:15" x14ac:dyDescent="0.15">
      <c r="B714" s="26"/>
      <c r="C714" s="24" t="s">
        <v>106</v>
      </c>
      <c r="D714" s="24">
        <v>158</v>
      </c>
      <c r="E714" s="43">
        <v>51.841772151898731</v>
      </c>
      <c r="F714" s="43">
        <v>4.5695569620253149</v>
      </c>
      <c r="G714" s="43">
        <v>12.721518987341772</v>
      </c>
      <c r="H714" s="43">
        <v>67.056962025316452</v>
      </c>
      <c r="I714" s="49">
        <v>86110</v>
      </c>
      <c r="J714" s="43">
        <v>12.69620253164557</v>
      </c>
      <c r="K714" s="43">
        <v>65.22784810126582</v>
      </c>
      <c r="L714" s="49">
        <v>81110</v>
      </c>
      <c r="M714" s="14">
        <f t="shared" si="41"/>
        <v>2.5316455696202667E-2</v>
      </c>
      <c r="N714" s="14">
        <f t="shared" si="41"/>
        <v>1.8291139240506311</v>
      </c>
      <c r="O714" s="50">
        <f t="shared" si="41"/>
        <v>5000</v>
      </c>
    </row>
    <row r="715" spans="2:15" x14ac:dyDescent="0.15">
      <c r="B715" s="25" t="s">
        <v>23</v>
      </c>
      <c r="C715" s="23"/>
      <c r="D715" s="24">
        <v>4</v>
      </c>
      <c r="E715" s="43">
        <v>53.75</v>
      </c>
      <c r="F715" s="43">
        <v>4.8049999999999997</v>
      </c>
      <c r="G715" s="43">
        <v>10.75</v>
      </c>
      <c r="H715" s="43">
        <v>69.75</v>
      </c>
      <c r="I715" s="49">
        <v>165480</v>
      </c>
      <c r="J715" s="43">
        <v>12</v>
      </c>
      <c r="K715" s="43">
        <v>70.75</v>
      </c>
      <c r="L715" s="49">
        <v>152470</v>
      </c>
      <c r="M715" s="14">
        <f t="shared" si="41"/>
        <v>-1.25</v>
      </c>
      <c r="N715" s="14">
        <f t="shared" si="41"/>
        <v>-1</v>
      </c>
      <c r="O715" s="50">
        <f t="shared" si="41"/>
        <v>13010</v>
      </c>
    </row>
    <row r="716" spans="2:15" x14ac:dyDescent="0.15">
      <c r="B716" s="36"/>
      <c r="C716" s="24" t="s">
        <v>77</v>
      </c>
      <c r="D716" s="3">
        <v>1</v>
      </c>
      <c r="E716" s="15">
        <v>51</v>
      </c>
      <c r="F716" s="15">
        <v>4.03</v>
      </c>
      <c r="G716" s="15">
        <v>19</v>
      </c>
      <c r="H716" s="15">
        <v>126</v>
      </c>
      <c r="I716" s="55">
        <v>280860</v>
      </c>
      <c r="J716" s="15">
        <v>19</v>
      </c>
      <c r="K716" s="15">
        <v>125</v>
      </c>
      <c r="L716" s="55">
        <v>260030</v>
      </c>
      <c r="M716" s="14">
        <f t="shared" ref="M716:O726" si="42">G716-J716</f>
        <v>0</v>
      </c>
      <c r="N716" s="14">
        <f t="shared" si="42"/>
        <v>1</v>
      </c>
      <c r="O716" s="50">
        <f t="shared" si="42"/>
        <v>20830</v>
      </c>
    </row>
    <row r="717" spans="2:15" x14ac:dyDescent="0.15">
      <c r="B717" s="26"/>
      <c r="C717" s="24" t="s">
        <v>106</v>
      </c>
      <c r="D717" s="24">
        <v>3</v>
      </c>
      <c r="E717" s="43">
        <v>54.666666666666664</v>
      </c>
      <c r="F717" s="43">
        <v>5.0633333333333335</v>
      </c>
      <c r="G717" s="43">
        <v>8</v>
      </c>
      <c r="H717" s="43">
        <v>51</v>
      </c>
      <c r="I717" s="49">
        <v>127020</v>
      </c>
      <c r="J717" s="43">
        <v>9.6666666666666661</v>
      </c>
      <c r="K717" s="43">
        <v>52.666666666666664</v>
      </c>
      <c r="L717" s="49">
        <v>116610</v>
      </c>
      <c r="M717" s="14">
        <f t="shared" si="42"/>
        <v>-1.6666666666666661</v>
      </c>
      <c r="N717" s="14">
        <f t="shared" si="42"/>
        <v>-1.6666666666666643</v>
      </c>
      <c r="O717" s="50">
        <f t="shared" si="42"/>
        <v>10410</v>
      </c>
    </row>
    <row r="718" spans="2:15" x14ac:dyDescent="0.15">
      <c r="B718" s="25" t="s">
        <v>15</v>
      </c>
      <c r="C718" s="23"/>
      <c r="D718" s="24">
        <v>26</v>
      </c>
      <c r="E718" s="43">
        <v>44.5</v>
      </c>
      <c r="F718" s="43">
        <v>3.7523076923076926</v>
      </c>
      <c r="G718" s="43">
        <v>13.153846153846153</v>
      </c>
      <c r="H718" s="43">
        <v>68.730769230769226</v>
      </c>
      <c r="I718" s="49">
        <v>149620</v>
      </c>
      <c r="J718" s="43">
        <v>12.961538461538462</v>
      </c>
      <c r="K718" s="43">
        <v>69.84615384615384</v>
      </c>
      <c r="L718" s="49">
        <v>157860</v>
      </c>
      <c r="M718" s="14">
        <f t="shared" si="42"/>
        <v>0.19230769230769162</v>
      </c>
      <c r="N718" s="14">
        <f t="shared" si="42"/>
        <v>-1.1153846153846132</v>
      </c>
      <c r="O718" s="50">
        <f t="shared" si="42"/>
        <v>-8240</v>
      </c>
    </row>
    <row r="719" spans="2:15" x14ac:dyDescent="0.15">
      <c r="B719" s="36"/>
      <c r="C719" s="24" t="s">
        <v>77</v>
      </c>
      <c r="D719" s="24">
        <v>2</v>
      </c>
      <c r="E719" s="43">
        <v>33</v>
      </c>
      <c r="F719" s="43">
        <v>4.57</v>
      </c>
      <c r="G719" s="43">
        <v>16</v>
      </c>
      <c r="H719" s="43">
        <v>32</v>
      </c>
      <c r="I719" s="49">
        <v>351680</v>
      </c>
      <c r="J719" s="43">
        <v>16</v>
      </c>
      <c r="K719" s="43">
        <v>32</v>
      </c>
      <c r="L719" s="49">
        <v>336120</v>
      </c>
      <c r="M719" s="14">
        <f t="shared" si="42"/>
        <v>0</v>
      </c>
      <c r="N719" s="14">
        <f t="shared" si="42"/>
        <v>0</v>
      </c>
      <c r="O719" s="50">
        <f t="shared" si="42"/>
        <v>15560</v>
      </c>
    </row>
    <row r="720" spans="2:15" x14ac:dyDescent="0.15">
      <c r="B720" s="26"/>
      <c r="C720" s="24" t="s">
        <v>106</v>
      </c>
      <c r="D720" s="24">
        <v>24</v>
      </c>
      <c r="E720" s="43">
        <v>45.458333333333336</v>
      </c>
      <c r="F720" s="43">
        <v>3.6841666666666666</v>
      </c>
      <c r="G720" s="43">
        <v>12.916666666666666</v>
      </c>
      <c r="H720" s="43">
        <v>71.791666666666671</v>
      </c>
      <c r="I720" s="49">
        <v>132780</v>
      </c>
      <c r="J720" s="43">
        <v>12.708333333333334</v>
      </c>
      <c r="K720" s="43">
        <v>73</v>
      </c>
      <c r="L720" s="49">
        <v>143000</v>
      </c>
      <c r="M720" s="14">
        <f t="shared" si="42"/>
        <v>0.20833333333333215</v>
      </c>
      <c r="N720" s="14">
        <f t="shared" si="42"/>
        <v>-1.2083333333333286</v>
      </c>
      <c r="O720" s="50">
        <f t="shared" si="42"/>
        <v>-10220</v>
      </c>
    </row>
    <row r="721" spans="1:15" x14ac:dyDescent="0.15">
      <c r="B721" s="25" t="s">
        <v>16</v>
      </c>
      <c r="C721" s="23"/>
      <c r="D721" s="24">
        <v>21</v>
      </c>
      <c r="E721" s="43">
        <v>49.047619047619051</v>
      </c>
      <c r="F721" s="43">
        <v>6.0628571428571423</v>
      </c>
      <c r="G721" s="43">
        <v>15.333333333333334</v>
      </c>
      <c r="H721" s="43">
        <v>84.476190476190482</v>
      </c>
      <c r="I721" s="49">
        <v>198810</v>
      </c>
      <c r="J721" s="43">
        <v>14.666666666666666</v>
      </c>
      <c r="K721" s="43">
        <v>79.047619047619051</v>
      </c>
      <c r="L721" s="49">
        <v>176370</v>
      </c>
      <c r="M721" s="14">
        <f t="shared" si="42"/>
        <v>0.66666666666666785</v>
      </c>
      <c r="N721" s="14">
        <f t="shared" si="42"/>
        <v>5.4285714285714306</v>
      </c>
      <c r="O721" s="50">
        <f t="shared" si="42"/>
        <v>22440</v>
      </c>
    </row>
    <row r="722" spans="1:15" x14ac:dyDescent="0.15">
      <c r="B722" s="36"/>
      <c r="C722" s="24" t="s">
        <v>77</v>
      </c>
      <c r="D722" s="3">
        <v>0</v>
      </c>
      <c r="E722" s="35" t="s">
        <v>196</v>
      </c>
      <c r="F722" s="35" t="s">
        <v>196</v>
      </c>
      <c r="G722" s="35" t="s">
        <v>196</v>
      </c>
      <c r="H722" s="35" t="s">
        <v>196</v>
      </c>
      <c r="I722" s="55" t="s">
        <v>196</v>
      </c>
      <c r="J722" s="35" t="s">
        <v>196</v>
      </c>
      <c r="K722" s="35" t="s">
        <v>196</v>
      </c>
      <c r="L722" s="55" t="s">
        <v>196</v>
      </c>
      <c r="M722" s="35" t="s">
        <v>196</v>
      </c>
      <c r="N722" s="35" t="s">
        <v>196</v>
      </c>
      <c r="O722" s="35" t="s">
        <v>196</v>
      </c>
    </row>
    <row r="723" spans="1:15" x14ac:dyDescent="0.15">
      <c r="B723" s="26"/>
      <c r="C723" s="24" t="s">
        <v>106</v>
      </c>
      <c r="D723" s="24">
        <v>21</v>
      </c>
      <c r="E723" s="43">
        <v>49.047619047619051</v>
      </c>
      <c r="F723" s="43">
        <v>6.0628571428571423</v>
      </c>
      <c r="G723" s="43">
        <v>15.333333333333334</v>
      </c>
      <c r="H723" s="43">
        <v>84.476190476190482</v>
      </c>
      <c r="I723" s="49">
        <v>198810</v>
      </c>
      <c r="J723" s="43">
        <v>14.666666666666666</v>
      </c>
      <c r="K723" s="43">
        <v>79.047619047619051</v>
      </c>
      <c r="L723" s="49">
        <v>176370</v>
      </c>
      <c r="M723" s="14">
        <f t="shared" si="42"/>
        <v>0.66666666666666785</v>
      </c>
      <c r="N723" s="14">
        <f t="shared" si="42"/>
        <v>5.4285714285714306</v>
      </c>
      <c r="O723" s="50">
        <f t="shared" si="42"/>
        <v>22440</v>
      </c>
    </row>
    <row r="724" spans="1:15" x14ac:dyDescent="0.15">
      <c r="B724" s="25" t="s">
        <v>17</v>
      </c>
      <c r="C724" s="23"/>
      <c r="D724" s="24">
        <v>19</v>
      </c>
      <c r="E724" s="43">
        <v>50.210526315789473</v>
      </c>
      <c r="F724" s="43">
        <v>6.4457894736842105</v>
      </c>
      <c r="G724" s="43">
        <v>14.736842105263158</v>
      </c>
      <c r="H724" s="43">
        <v>98.526315789473685</v>
      </c>
      <c r="I724" s="49">
        <v>326030</v>
      </c>
      <c r="J724" s="43">
        <v>14.578947368421053</v>
      </c>
      <c r="K724" s="43">
        <v>98.05263157894737</v>
      </c>
      <c r="L724" s="49">
        <v>317470</v>
      </c>
      <c r="M724" s="14">
        <f t="shared" si="42"/>
        <v>0.15789473684210442</v>
      </c>
      <c r="N724" s="14">
        <f t="shared" si="42"/>
        <v>0.47368421052631504</v>
      </c>
      <c r="O724" s="50">
        <f t="shared" si="42"/>
        <v>8560</v>
      </c>
    </row>
    <row r="725" spans="1:15" x14ac:dyDescent="0.15">
      <c r="B725" s="36"/>
      <c r="C725" s="24" t="s">
        <v>77</v>
      </c>
      <c r="D725" s="3">
        <v>0</v>
      </c>
      <c r="E725" s="35" t="s">
        <v>196</v>
      </c>
      <c r="F725" s="35" t="s">
        <v>196</v>
      </c>
      <c r="G725" s="35" t="s">
        <v>196</v>
      </c>
      <c r="H725" s="35" t="s">
        <v>196</v>
      </c>
      <c r="I725" s="55" t="s">
        <v>196</v>
      </c>
      <c r="J725" s="35" t="s">
        <v>196</v>
      </c>
      <c r="K725" s="35" t="s">
        <v>196</v>
      </c>
      <c r="L725" s="55" t="s">
        <v>196</v>
      </c>
      <c r="M725" s="35" t="s">
        <v>196</v>
      </c>
      <c r="N725" s="35" t="s">
        <v>196</v>
      </c>
      <c r="O725" s="35" t="s">
        <v>196</v>
      </c>
    </row>
    <row r="726" spans="1:15" x14ac:dyDescent="0.15">
      <c r="B726" s="26"/>
      <c r="C726" s="24" t="s">
        <v>106</v>
      </c>
      <c r="D726" s="24">
        <v>19</v>
      </c>
      <c r="E726" s="43">
        <v>50.210526315789473</v>
      </c>
      <c r="F726" s="43">
        <v>6.4457894736842105</v>
      </c>
      <c r="G726" s="43">
        <v>14.736842105263158</v>
      </c>
      <c r="H726" s="43">
        <v>98.526315789473685</v>
      </c>
      <c r="I726" s="49">
        <v>326030</v>
      </c>
      <c r="J726" s="43">
        <v>14.578947368421053</v>
      </c>
      <c r="K726" s="43">
        <v>98.05263157894737</v>
      </c>
      <c r="L726" s="49">
        <v>317470</v>
      </c>
      <c r="M726" s="14">
        <f t="shared" si="42"/>
        <v>0.15789473684210442</v>
      </c>
      <c r="N726" s="14">
        <f t="shared" si="42"/>
        <v>0.47368421052631504</v>
      </c>
      <c r="O726" s="50">
        <f t="shared" si="42"/>
        <v>8560</v>
      </c>
    </row>
    <row r="727" spans="1:15" x14ac:dyDescent="0.15">
      <c r="B727" s="17" t="s">
        <v>186</v>
      </c>
      <c r="I727" s="52"/>
      <c r="L727" s="52"/>
    </row>
    <row r="728" spans="1:15" x14ac:dyDescent="0.15">
      <c r="D728" s="41"/>
      <c r="E728" s="40"/>
      <c r="F728" s="40"/>
      <c r="G728" s="40"/>
      <c r="H728" s="40"/>
      <c r="I728" s="52"/>
      <c r="J728" s="40"/>
      <c r="K728" s="40"/>
      <c r="L728" s="52"/>
      <c r="M728" s="40"/>
      <c r="N728" s="40"/>
      <c r="O728" s="41"/>
    </row>
    <row r="729" spans="1:15" ht="10.5" customHeight="1" x14ac:dyDescent="0.15">
      <c r="I729" s="52"/>
      <c r="L729" s="52"/>
    </row>
    <row r="730" spans="1:15" s="4" customFormat="1" ht="15.75" x14ac:dyDescent="0.15">
      <c r="A730" s="1" t="s">
        <v>107</v>
      </c>
      <c r="B730" s="2"/>
      <c r="C730" s="2"/>
      <c r="D730" s="2"/>
      <c r="E730" s="2"/>
      <c r="F730" s="2"/>
      <c r="G730" s="2"/>
      <c r="H730" s="2"/>
      <c r="I730" s="51"/>
      <c r="J730" s="2"/>
      <c r="K730" s="2"/>
      <c r="L730" s="51"/>
    </row>
    <row r="731" spans="1:15" s="4" customFormat="1" ht="24.75" customHeight="1" x14ac:dyDescent="0.15">
      <c r="A731" s="62" t="s">
        <v>193</v>
      </c>
      <c r="B731" s="62"/>
      <c r="C731" s="62"/>
      <c r="D731" s="62"/>
      <c r="E731" s="62"/>
      <c r="F731" s="62"/>
      <c r="G731" s="62"/>
      <c r="H731" s="62"/>
      <c r="I731" s="62"/>
      <c r="J731" s="62"/>
      <c r="K731" s="62"/>
      <c r="L731" s="62"/>
      <c r="M731" s="62"/>
      <c r="N731" s="62"/>
      <c r="O731" s="62"/>
    </row>
    <row r="732" spans="1:15" s="4" customFormat="1" ht="7.5" customHeight="1" x14ac:dyDescent="0.15">
      <c r="A732" s="2"/>
      <c r="B732" s="10"/>
      <c r="C732" s="10"/>
      <c r="D732" s="10"/>
      <c r="E732" s="10"/>
      <c r="F732" s="10"/>
      <c r="G732" s="10"/>
      <c r="H732" s="10"/>
      <c r="I732" s="57"/>
      <c r="J732" s="10"/>
      <c r="K732" s="10"/>
      <c r="L732" s="57"/>
    </row>
    <row r="733" spans="1:15" x14ac:dyDescent="0.15">
      <c r="A733" s="16" t="s">
        <v>170</v>
      </c>
      <c r="I733" s="52"/>
      <c r="L733" s="52"/>
    </row>
    <row r="734" spans="1:15" x14ac:dyDescent="0.15">
      <c r="B734" s="28"/>
      <c r="C734" s="29"/>
      <c r="D734" s="30"/>
      <c r="E734" s="11" t="s">
        <v>184</v>
      </c>
      <c r="F734" s="12"/>
      <c r="G734" s="12"/>
      <c r="H734" s="12"/>
      <c r="I734" s="53"/>
      <c r="J734" s="11" t="s">
        <v>185</v>
      </c>
      <c r="K734" s="12"/>
      <c r="L734" s="53"/>
      <c r="M734" s="11" t="s">
        <v>79</v>
      </c>
      <c r="N734" s="12"/>
      <c r="O734" s="13"/>
    </row>
    <row r="735" spans="1:15" ht="24" x14ac:dyDescent="0.15">
      <c r="A735" s="20"/>
      <c r="B735" s="31"/>
      <c r="C735" s="32"/>
      <c r="D735" s="33" t="s">
        <v>80</v>
      </c>
      <c r="E735" s="21" t="s">
        <v>81</v>
      </c>
      <c r="F735" s="21" t="s">
        <v>82</v>
      </c>
      <c r="G735" s="21" t="s">
        <v>83</v>
      </c>
      <c r="H735" s="21" t="s">
        <v>84</v>
      </c>
      <c r="I735" s="54" t="s">
        <v>85</v>
      </c>
      <c r="J735" s="21" t="s">
        <v>83</v>
      </c>
      <c r="K735" s="21" t="s">
        <v>84</v>
      </c>
      <c r="L735" s="54" t="s">
        <v>85</v>
      </c>
      <c r="M735" s="21" t="s">
        <v>83</v>
      </c>
      <c r="N735" s="21" t="s">
        <v>84</v>
      </c>
      <c r="O735" s="21" t="s">
        <v>85</v>
      </c>
    </row>
    <row r="736" spans="1:15" x14ac:dyDescent="0.15">
      <c r="B736" s="22" t="s">
        <v>18</v>
      </c>
      <c r="C736" s="23"/>
      <c r="D736" s="38">
        <v>9143</v>
      </c>
      <c r="E736" s="39">
        <v>45.647271136388497</v>
      </c>
      <c r="F736" s="39">
        <v>9.0880619052830447</v>
      </c>
      <c r="G736" s="39">
        <v>20.884829924532429</v>
      </c>
      <c r="H736" s="39">
        <v>164.3142294651646</v>
      </c>
      <c r="I736" s="49">
        <v>342480</v>
      </c>
      <c r="J736" s="39">
        <v>21.030624521491852</v>
      </c>
      <c r="K736" s="39">
        <v>164.96226621459039</v>
      </c>
      <c r="L736" s="49">
        <v>323570</v>
      </c>
      <c r="M736" s="14">
        <f t="shared" ref="M736:O743" si="43">G736-J736</f>
        <v>-0.14579459695942276</v>
      </c>
      <c r="N736" s="14">
        <f t="shared" si="43"/>
        <v>-0.64803674942578482</v>
      </c>
      <c r="O736" s="50">
        <f t="shared" si="43"/>
        <v>18910</v>
      </c>
    </row>
    <row r="737" spans="1:15" x14ac:dyDescent="0.15">
      <c r="B737" s="22" t="s">
        <v>108</v>
      </c>
      <c r="C737" s="23"/>
      <c r="D737" s="38">
        <v>3</v>
      </c>
      <c r="E737" s="39">
        <v>18.666666666666668</v>
      </c>
      <c r="F737" s="39">
        <v>1.0466666666666666</v>
      </c>
      <c r="G737" s="39">
        <v>22.333333333333332</v>
      </c>
      <c r="H737" s="39">
        <v>171</v>
      </c>
      <c r="I737" s="49">
        <v>229660</v>
      </c>
      <c r="J737" s="39">
        <v>22.333333333333332</v>
      </c>
      <c r="K737" s="39">
        <v>173.33333333333334</v>
      </c>
      <c r="L737" s="49">
        <v>192210</v>
      </c>
      <c r="M737" s="14">
        <f t="shared" si="43"/>
        <v>0</v>
      </c>
      <c r="N737" s="14">
        <f t="shared" si="43"/>
        <v>-2.3333333333333428</v>
      </c>
      <c r="O737" s="50">
        <f t="shared" si="43"/>
        <v>37450</v>
      </c>
    </row>
    <row r="738" spans="1:15" x14ac:dyDescent="0.15">
      <c r="B738" s="22" t="s">
        <v>109</v>
      </c>
      <c r="C738" s="23"/>
      <c r="D738" s="38">
        <v>1014</v>
      </c>
      <c r="E738" s="39">
        <v>26.071005917159763</v>
      </c>
      <c r="F738" s="39">
        <v>3.2273767258382473</v>
      </c>
      <c r="G738" s="39">
        <v>20.715976331360945</v>
      </c>
      <c r="H738" s="39">
        <v>164.54142011834318</v>
      </c>
      <c r="I738" s="49">
        <v>299180</v>
      </c>
      <c r="J738" s="39">
        <v>20.898422090729785</v>
      </c>
      <c r="K738" s="39">
        <v>165.44970414201183</v>
      </c>
      <c r="L738" s="49">
        <v>273080</v>
      </c>
      <c r="M738" s="14">
        <f t="shared" si="43"/>
        <v>-0.18244575936883933</v>
      </c>
      <c r="N738" s="14">
        <f t="shared" si="43"/>
        <v>-0.90828402366864225</v>
      </c>
      <c r="O738" s="50">
        <f t="shared" si="43"/>
        <v>26100</v>
      </c>
    </row>
    <row r="739" spans="1:15" x14ac:dyDescent="0.15">
      <c r="B739" s="22" t="s">
        <v>110</v>
      </c>
      <c r="C739" s="23"/>
      <c r="D739" s="38">
        <v>1907</v>
      </c>
      <c r="E739" s="39">
        <v>34.908757210277926</v>
      </c>
      <c r="F739" s="39">
        <v>6.9095123230204507</v>
      </c>
      <c r="G739" s="39">
        <v>20.79653906659675</v>
      </c>
      <c r="H739" s="39">
        <v>164.67383324593604</v>
      </c>
      <c r="I739" s="49">
        <v>338130</v>
      </c>
      <c r="J739" s="39">
        <v>20.918196119559518</v>
      </c>
      <c r="K739" s="39">
        <v>165.37965390665968</v>
      </c>
      <c r="L739" s="49">
        <v>317830</v>
      </c>
      <c r="M739" s="14">
        <f t="shared" si="43"/>
        <v>-0.12165705296276741</v>
      </c>
      <c r="N739" s="14">
        <f t="shared" si="43"/>
        <v>-0.70582066072364569</v>
      </c>
      <c r="O739" s="50">
        <f t="shared" si="43"/>
        <v>20300</v>
      </c>
    </row>
    <row r="740" spans="1:15" x14ac:dyDescent="0.15">
      <c r="B740" s="22" t="s">
        <v>111</v>
      </c>
      <c r="C740" s="23"/>
      <c r="D740" s="38">
        <v>2664</v>
      </c>
      <c r="E740" s="39">
        <v>44.75975975975976</v>
      </c>
      <c r="F740" s="39">
        <v>9.7275075075077009</v>
      </c>
      <c r="G740" s="39">
        <v>20.873873873873872</v>
      </c>
      <c r="H740" s="39">
        <v>164.37124624624624</v>
      </c>
      <c r="I740" s="49">
        <v>366370</v>
      </c>
      <c r="J740" s="39">
        <v>21.054054054054053</v>
      </c>
      <c r="K740" s="39">
        <v>165.08558558558559</v>
      </c>
      <c r="L740" s="49">
        <v>346130</v>
      </c>
      <c r="M740" s="14">
        <f t="shared" si="43"/>
        <v>-0.18018018018018012</v>
      </c>
      <c r="N740" s="14">
        <f t="shared" si="43"/>
        <v>-0.71433933933934668</v>
      </c>
      <c r="O740" s="50">
        <f t="shared" si="43"/>
        <v>20240</v>
      </c>
    </row>
    <row r="741" spans="1:15" x14ac:dyDescent="0.15">
      <c r="B741" s="22" t="s">
        <v>112</v>
      </c>
      <c r="C741" s="23"/>
      <c r="D741" s="38">
        <v>2368</v>
      </c>
      <c r="E741" s="39">
        <v>54.138935810810814</v>
      </c>
      <c r="F741" s="39">
        <v>11.222871621621792</v>
      </c>
      <c r="G741" s="39">
        <v>20.925675675675677</v>
      </c>
      <c r="H741" s="39">
        <v>164.63724662162161</v>
      </c>
      <c r="I741" s="49">
        <v>359620</v>
      </c>
      <c r="J741" s="39">
        <v>21.045185810810811</v>
      </c>
      <c r="K741" s="39">
        <v>164.90667229729729</v>
      </c>
      <c r="L741" s="49">
        <v>341170</v>
      </c>
      <c r="M741" s="14">
        <f t="shared" si="43"/>
        <v>-0.11951013513513331</v>
      </c>
      <c r="N741" s="14">
        <f t="shared" si="43"/>
        <v>-0.26942567567567721</v>
      </c>
      <c r="O741" s="50">
        <f t="shared" si="43"/>
        <v>18450</v>
      </c>
    </row>
    <row r="742" spans="1:15" x14ac:dyDescent="0.15">
      <c r="B742" s="22" t="s">
        <v>113</v>
      </c>
      <c r="C742" s="23"/>
      <c r="D742" s="38">
        <v>696</v>
      </c>
      <c r="E742" s="39">
        <v>61.84626436781609</v>
      </c>
      <c r="F742" s="39">
        <v>12.345043103448278</v>
      </c>
      <c r="G742" s="39">
        <v>21.051724137931036</v>
      </c>
      <c r="H742" s="39">
        <v>162.79597701149424</v>
      </c>
      <c r="I742" s="49">
        <v>317320</v>
      </c>
      <c r="J742" s="39">
        <v>21.145114942528735</v>
      </c>
      <c r="K742" s="39">
        <v>163.45689655172413</v>
      </c>
      <c r="L742" s="49">
        <v>307830</v>
      </c>
      <c r="M742" s="14">
        <f t="shared" si="43"/>
        <v>-9.3390804597699884E-2</v>
      </c>
      <c r="N742" s="14">
        <f t="shared" si="43"/>
        <v>-0.66091954022988375</v>
      </c>
      <c r="O742" s="50">
        <f t="shared" si="43"/>
        <v>9490</v>
      </c>
    </row>
    <row r="743" spans="1:15" x14ac:dyDescent="0.15">
      <c r="B743" s="22" t="s">
        <v>114</v>
      </c>
      <c r="C743" s="23"/>
      <c r="D743" s="38">
        <v>491</v>
      </c>
      <c r="E743" s="39">
        <v>68.847250509164965</v>
      </c>
      <c r="F743" s="39">
        <v>11.319796334012212</v>
      </c>
      <c r="G743" s="39">
        <v>21.19348268839104</v>
      </c>
      <c r="H743" s="39">
        <v>162.69246435845213</v>
      </c>
      <c r="I743" s="49">
        <v>272760</v>
      </c>
      <c r="J743" s="39">
        <v>21.372708757637476</v>
      </c>
      <c r="K743" s="39">
        <v>164.01629327902239</v>
      </c>
      <c r="L743" s="49">
        <v>265950</v>
      </c>
      <c r="M743" s="14">
        <f t="shared" si="43"/>
        <v>-0.17922606924643603</v>
      </c>
      <c r="N743" s="14">
        <f t="shared" si="43"/>
        <v>-1.3238289205702642</v>
      </c>
      <c r="O743" s="50">
        <f t="shared" si="43"/>
        <v>6810</v>
      </c>
    </row>
    <row r="744" spans="1:15" x14ac:dyDescent="0.15">
      <c r="B744" s="17" t="s">
        <v>186</v>
      </c>
      <c r="I744" s="52"/>
      <c r="L744" s="52"/>
    </row>
    <row r="745" spans="1:15" ht="7.5" customHeight="1" x14ac:dyDescent="0.15">
      <c r="I745" s="52"/>
      <c r="L745" s="52"/>
    </row>
    <row r="746" spans="1:15" x14ac:dyDescent="0.15">
      <c r="A746" s="16" t="s">
        <v>171</v>
      </c>
      <c r="I746" s="52"/>
      <c r="L746" s="52"/>
    </row>
    <row r="747" spans="1:15" x14ac:dyDescent="0.15">
      <c r="B747" s="28"/>
      <c r="C747" s="29"/>
      <c r="D747" s="30"/>
      <c r="E747" s="11" t="s">
        <v>184</v>
      </c>
      <c r="F747" s="12"/>
      <c r="G747" s="12"/>
      <c r="H747" s="12"/>
      <c r="I747" s="53"/>
      <c r="J747" s="11" t="s">
        <v>185</v>
      </c>
      <c r="K747" s="12"/>
      <c r="L747" s="53"/>
      <c r="M747" s="11" t="s">
        <v>79</v>
      </c>
      <c r="N747" s="12"/>
      <c r="O747" s="13"/>
    </row>
    <row r="748" spans="1:15" ht="24" x14ac:dyDescent="0.15">
      <c r="A748" s="20"/>
      <c r="B748" s="31"/>
      <c r="C748" s="32"/>
      <c r="D748" s="33" t="s">
        <v>80</v>
      </c>
      <c r="E748" s="21" t="s">
        <v>81</v>
      </c>
      <c r="F748" s="21" t="s">
        <v>82</v>
      </c>
      <c r="G748" s="21" t="s">
        <v>83</v>
      </c>
      <c r="H748" s="21" t="s">
        <v>84</v>
      </c>
      <c r="I748" s="54" t="s">
        <v>85</v>
      </c>
      <c r="J748" s="21" t="s">
        <v>83</v>
      </c>
      <c r="K748" s="21" t="s">
        <v>84</v>
      </c>
      <c r="L748" s="54" t="s">
        <v>85</v>
      </c>
      <c r="M748" s="21" t="s">
        <v>83</v>
      </c>
      <c r="N748" s="21" t="s">
        <v>84</v>
      </c>
      <c r="O748" s="21" t="s">
        <v>85</v>
      </c>
    </row>
    <row r="749" spans="1:15" x14ac:dyDescent="0.15">
      <c r="B749" s="22" t="s">
        <v>18</v>
      </c>
      <c r="C749" s="23"/>
      <c r="D749" s="38">
        <v>2792</v>
      </c>
      <c r="E749" s="39">
        <v>56.595988538681951</v>
      </c>
      <c r="F749" s="39">
        <v>7.3054405444126482</v>
      </c>
      <c r="G749" s="39">
        <v>14.603868194842407</v>
      </c>
      <c r="H749" s="39">
        <v>66.66368194842407</v>
      </c>
      <c r="I749" s="49">
        <v>109740</v>
      </c>
      <c r="J749" s="39">
        <v>14.810530085959885</v>
      </c>
      <c r="K749" s="39">
        <v>66.808739255014331</v>
      </c>
      <c r="L749" s="49">
        <v>104990</v>
      </c>
      <c r="M749" s="14">
        <f t="shared" ref="M749:O756" si="44">G749-J749</f>
        <v>-0.20666189111747713</v>
      </c>
      <c r="N749" s="14">
        <f t="shared" si="44"/>
        <v>-0.14505730659026028</v>
      </c>
      <c r="O749" s="50">
        <f t="shared" si="44"/>
        <v>4750</v>
      </c>
    </row>
    <row r="750" spans="1:15" x14ac:dyDescent="0.15">
      <c r="B750" s="22" t="s">
        <v>108</v>
      </c>
      <c r="C750" s="23"/>
      <c r="D750" s="38">
        <v>1</v>
      </c>
      <c r="E750" s="39">
        <v>19</v>
      </c>
      <c r="F750" s="39">
        <v>1.08</v>
      </c>
      <c r="G750" s="39">
        <v>15</v>
      </c>
      <c r="H750" s="39">
        <v>75</v>
      </c>
      <c r="I750" s="49">
        <v>76640</v>
      </c>
      <c r="J750" s="39">
        <v>16</v>
      </c>
      <c r="K750" s="39">
        <v>80</v>
      </c>
      <c r="L750" s="49">
        <v>92700</v>
      </c>
      <c r="M750" s="14">
        <f t="shared" si="44"/>
        <v>-1</v>
      </c>
      <c r="N750" s="14">
        <f t="shared" si="44"/>
        <v>-5</v>
      </c>
      <c r="O750" s="50">
        <f t="shared" si="44"/>
        <v>-16060</v>
      </c>
    </row>
    <row r="751" spans="1:15" x14ac:dyDescent="0.15">
      <c r="B751" s="22" t="s">
        <v>109</v>
      </c>
      <c r="C751" s="23"/>
      <c r="D751" s="38">
        <v>79</v>
      </c>
      <c r="E751" s="39">
        <v>25.39240506329114</v>
      </c>
      <c r="F751" s="39">
        <v>2.5163291139240509</v>
      </c>
      <c r="G751" s="39">
        <v>10.772151898734178</v>
      </c>
      <c r="H751" s="39">
        <v>64.037974683544306</v>
      </c>
      <c r="I751" s="49">
        <v>115050</v>
      </c>
      <c r="J751" s="39">
        <v>11.341772151898734</v>
      </c>
      <c r="K751" s="39">
        <v>63.594936708860757</v>
      </c>
      <c r="L751" s="49">
        <v>111830</v>
      </c>
      <c r="M751" s="14">
        <f t="shared" si="44"/>
        <v>-0.56962025316455644</v>
      </c>
      <c r="N751" s="14">
        <f t="shared" si="44"/>
        <v>0.44303797468354844</v>
      </c>
      <c r="O751" s="50">
        <f t="shared" si="44"/>
        <v>3220</v>
      </c>
    </row>
    <row r="752" spans="1:15" x14ac:dyDescent="0.15">
      <c r="B752" s="22" t="s">
        <v>110</v>
      </c>
      <c r="C752" s="23"/>
      <c r="D752" s="38">
        <v>240</v>
      </c>
      <c r="E752" s="39">
        <v>34.9375</v>
      </c>
      <c r="F752" s="39">
        <v>4.3439583333333376</v>
      </c>
      <c r="G752" s="39">
        <v>14.945833333333333</v>
      </c>
      <c r="H752" s="39">
        <v>77.837500000000006</v>
      </c>
      <c r="I752" s="49">
        <v>144090</v>
      </c>
      <c r="J752" s="39">
        <v>15.0875</v>
      </c>
      <c r="K752" s="39">
        <v>75.858333333333334</v>
      </c>
      <c r="L752" s="49">
        <v>136500</v>
      </c>
      <c r="M752" s="14">
        <f t="shared" si="44"/>
        <v>-0.1416666666666675</v>
      </c>
      <c r="N752" s="14">
        <f t="shared" si="44"/>
        <v>1.9791666666666714</v>
      </c>
      <c r="O752" s="50">
        <f t="shared" si="44"/>
        <v>7590</v>
      </c>
    </row>
    <row r="753" spans="1:15" x14ac:dyDescent="0.15">
      <c r="B753" s="22" t="s">
        <v>111</v>
      </c>
      <c r="C753" s="23"/>
      <c r="D753" s="38">
        <v>505</v>
      </c>
      <c r="E753" s="39">
        <v>44.988118811881186</v>
      </c>
      <c r="F753" s="39">
        <v>5.0329702970296966</v>
      </c>
      <c r="G753" s="39">
        <v>14.477227722772277</v>
      </c>
      <c r="H753" s="39">
        <v>70.58613861386138</v>
      </c>
      <c r="I753" s="49">
        <v>118590</v>
      </c>
      <c r="J753" s="39">
        <v>14.73069306930693</v>
      </c>
      <c r="K753" s="39">
        <v>70.411881188118812</v>
      </c>
      <c r="L753" s="49">
        <v>111600</v>
      </c>
      <c r="M753" s="14">
        <f t="shared" si="44"/>
        <v>-0.25346534653465369</v>
      </c>
      <c r="N753" s="14">
        <f t="shared" si="44"/>
        <v>0.17425742574256731</v>
      </c>
      <c r="O753" s="50">
        <f t="shared" si="44"/>
        <v>6990</v>
      </c>
    </row>
    <row r="754" spans="1:15" x14ac:dyDescent="0.15">
      <c r="B754" s="22" t="s">
        <v>112</v>
      </c>
      <c r="C754" s="23"/>
      <c r="D754" s="38">
        <v>674</v>
      </c>
      <c r="E754" s="39">
        <v>54.471810089020771</v>
      </c>
      <c r="F754" s="39">
        <v>7.2721068249258209</v>
      </c>
      <c r="G754" s="39">
        <v>14.660237388724036</v>
      </c>
      <c r="H754" s="39">
        <v>64.974777448071222</v>
      </c>
      <c r="I754" s="49">
        <v>104810</v>
      </c>
      <c r="J754" s="39">
        <v>14.997032640949556</v>
      </c>
      <c r="K754" s="39">
        <v>65.056379821958458</v>
      </c>
      <c r="L754" s="49">
        <v>100390</v>
      </c>
      <c r="M754" s="14">
        <f t="shared" si="44"/>
        <v>-0.33679525222551909</v>
      </c>
      <c r="N754" s="14">
        <f t="shared" si="44"/>
        <v>-8.1602373887236013E-2</v>
      </c>
      <c r="O754" s="50">
        <f t="shared" si="44"/>
        <v>4420</v>
      </c>
    </row>
    <row r="755" spans="1:15" x14ac:dyDescent="0.15">
      <c r="B755" s="22" t="s">
        <v>113</v>
      </c>
      <c r="C755" s="23"/>
      <c r="D755" s="38">
        <v>372</v>
      </c>
      <c r="E755" s="39">
        <v>61.873655913978496</v>
      </c>
      <c r="F755" s="39">
        <v>8.925456989247305</v>
      </c>
      <c r="G755" s="39">
        <v>15.454301075268818</v>
      </c>
      <c r="H755" s="39">
        <v>67.712365591397855</v>
      </c>
      <c r="I755" s="49">
        <v>113440</v>
      </c>
      <c r="J755" s="39">
        <v>15.341397849462366</v>
      </c>
      <c r="K755" s="39">
        <v>67.77956989247312</v>
      </c>
      <c r="L755" s="49">
        <v>104910</v>
      </c>
      <c r="M755" s="14">
        <f t="shared" si="44"/>
        <v>0.11290322580645196</v>
      </c>
      <c r="N755" s="14">
        <f t="shared" si="44"/>
        <v>-6.7204301075264539E-2</v>
      </c>
      <c r="O755" s="50">
        <f t="shared" si="44"/>
        <v>8530</v>
      </c>
    </row>
    <row r="756" spans="1:15" x14ac:dyDescent="0.15">
      <c r="B756" s="22" t="s">
        <v>114</v>
      </c>
      <c r="C756" s="23"/>
      <c r="D756" s="38">
        <v>921</v>
      </c>
      <c r="E756" s="39">
        <v>70.74484256243214</v>
      </c>
      <c r="F756" s="39">
        <v>9.1108034744842641</v>
      </c>
      <c r="G756" s="39">
        <v>14.527687296416937</v>
      </c>
      <c r="H756" s="39">
        <v>62.629750271444081</v>
      </c>
      <c r="I756" s="49">
        <v>97640</v>
      </c>
      <c r="J756" s="39">
        <v>14.727470141150922</v>
      </c>
      <c r="K756" s="39">
        <v>63.626492942453858</v>
      </c>
      <c r="L756" s="49">
        <v>95980</v>
      </c>
      <c r="M756" s="14">
        <f t="shared" si="44"/>
        <v>-0.19978284473398489</v>
      </c>
      <c r="N756" s="14">
        <f t="shared" si="44"/>
        <v>-0.99674267100977687</v>
      </c>
      <c r="O756" s="50">
        <f t="shared" si="44"/>
        <v>1660</v>
      </c>
    </row>
    <row r="757" spans="1:15" x14ac:dyDescent="0.15">
      <c r="B757" s="17" t="s">
        <v>186</v>
      </c>
      <c r="I757" s="52"/>
      <c r="L757" s="52"/>
    </row>
    <row r="758" spans="1:15" x14ac:dyDescent="0.15">
      <c r="D758" s="41"/>
      <c r="E758" s="40"/>
      <c r="F758" s="40"/>
      <c r="G758" s="40"/>
      <c r="H758" s="40"/>
      <c r="I758" s="52"/>
      <c r="J758" s="40"/>
      <c r="K758" s="40"/>
      <c r="L758" s="52"/>
      <c r="M758" s="40"/>
      <c r="N758" s="40"/>
      <c r="O758" s="41"/>
    </row>
    <row r="759" spans="1:15" ht="10.5" customHeight="1" x14ac:dyDescent="0.15">
      <c r="I759" s="52"/>
      <c r="L759" s="52"/>
    </row>
    <row r="760" spans="1:15" s="4" customFormat="1" ht="15.75" x14ac:dyDescent="0.15">
      <c r="A760" s="1" t="s">
        <v>115</v>
      </c>
      <c r="B760" s="2"/>
      <c r="C760" s="2"/>
      <c r="D760" s="2"/>
      <c r="E760" s="2"/>
      <c r="F760" s="2"/>
      <c r="G760" s="2"/>
      <c r="H760" s="2"/>
      <c r="I760" s="51"/>
      <c r="J760" s="2"/>
      <c r="K760" s="2"/>
      <c r="L760" s="51"/>
    </row>
    <row r="761" spans="1:15" s="4" customFormat="1" ht="24.75" customHeight="1" x14ac:dyDescent="0.15">
      <c r="A761" s="62" t="s">
        <v>194</v>
      </c>
      <c r="B761" s="62"/>
      <c r="C761" s="62"/>
      <c r="D761" s="62"/>
      <c r="E761" s="62"/>
      <c r="F761" s="62"/>
      <c r="G761" s="62"/>
      <c r="H761" s="62"/>
      <c r="I761" s="62"/>
      <c r="J761" s="62"/>
      <c r="K761" s="62"/>
      <c r="L761" s="62"/>
      <c r="M761" s="62"/>
      <c r="N761" s="62"/>
      <c r="O761" s="62"/>
    </row>
    <row r="762" spans="1:15" s="4" customFormat="1" ht="7.5" customHeight="1" x14ac:dyDescent="0.15">
      <c r="A762" s="2"/>
      <c r="B762" s="10"/>
      <c r="C762" s="10"/>
      <c r="D762" s="10"/>
      <c r="E762" s="10"/>
      <c r="F762" s="10"/>
      <c r="G762" s="10"/>
      <c r="H762" s="10"/>
      <c r="I762" s="57"/>
      <c r="J762" s="10"/>
      <c r="K762" s="10"/>
      <c r="L762" s="57"/>
    </row>
    <row r="763" spans="1:15" x14ac:dyDescent="0.15">
      <c r="A763" s="16" t="s">
        <v>172</v>
      </c>
      <c r="I763" s="52"/>
      <c r="L763" s="52"/>
    </row>
    <row r="764" spans="1:15" x14ac:dyDescent="0.15">
      <c r="B764" s="28"/>
      <c r="C764" s="29"/>
      <c r="D764" s="30"/>
      <c r="E764" s="11" t="s">
        <v>184</v>
      </c>
      <c r="F764" s="12"/>
      <c r="G764" s="12"/>
      <c r="H764" s="12"/>
      <c r="I764" s="53"/>
      <c r="J764" s="11" t="s">
        <v>185</v>
      </c>
      <c r="K764" s="12"/>
      <c r="L764" s="53"/>
      <c r="M764" s="11" t="s">
        <v>79</v>
      </c>
      <c r="N764" s="12"/>
      <c r="O764" s="13"/>
    </row>
    <row r="765" spans="1:15" ht="24" x14ac:dyDescent="0.15">
      <c r="A765" s="20"/>
      <c r="B765" s="31"/>
      <c r="C765" s="32"/>
      <c r="D765" s="33" t="s">
        <v>80</v>
      </c>
      <c r="E765" s="21" t="s">
        <v>81</v>
      </c>
      <c r="F765" s="21" t="s">
        <v>82</v>
      </c>
      <c r="G765" s="21" t="s">
        <v>83</v>
      </c>
      <c r="H765" s="21" t="s">
        <v>84</v>
      </c>
      <c r="I765" s="54" t="s">
        <v>85</v>
      </c>
      <c r="J765" s="21" t="s">
        <v>83</v>
      </c>
      <c r="K765" s="21" t="s">
        <v>84</v>
      </c>
      <c r="L765" s="54" t="s">
        <v>85</v>
      </c>
      <c r="M765" s="21" t="s">
        <v>83</v>
      </c>
      <c r="N765" s="21" t="s">
        <v>84</v>
      </c>
      <c r="O765" s="21" t="s">
        <v>85</v>
      </c>
    </row>
    <row r="766" spans="1:15" x14ac:dyDescent="0.15">
      <c r="B766" s="25" t="s">
        <v>18</v>
      </c>
      <c r="C766" s="23"/>
      <c r="D766" s="38">
        <v>9143</v>
      </c>
      <c r="E766" s="39">
        <v>45.647271136388497</v>
      </c>
      <c r="F766" s="39">
        <v>9.0880619052830447</v>
      </c>
      <c r="G766" s="39">
        <v>20.884829924532429</v>
      </c>
      <c r="H766" s="39">
        <v>164.3142294651646</v>
      </c>
      <c r="I766" s="49">
        <v>342480</v>
      </c>
      <c r="J766" s="39">
        <v>21.030624521491852</v>
      </c>
      <c r="K766" s="39">
        <v>164.96226621459039</v>
      </c>
      <c r="L766" s="49">
        <v>323570</v>
      </c>
      <c r="M766" s="14">
        <f t="shared" ref="M766:O772" si="45">G766-J766</f>
        <v>-0.14579459695942276</v>
      </c>
      <c r="N766" s="14">
        <f t="shared" si="45"/>
        <v>-0.64803674942578482</v>
      </c>
      <c r="O766" s="50">
        <f t="shared" si="45"/>
        <v>18910</v>
      </c>
    </row>
    <row r="767" spans="1:15" x14ac:dyDescent="0.15">
      <c r="B767" s="25" t="s">
        <v>116</v>
      </c>
      <c r="C767" s="23"/>
      <c r="D767" s="38">
        <v>3306</v>
      </c>
      <c r="E767" s="39">
        <v>45.787658802177859</v>
      </c>
      <c r="F767" s="39">
        <v>10.423154869933686</v>
      </c>
      <c r="G767" s="39">
        <v>21.012401693889895</v>
      </c>
      <c r="H767" s="39">
        <v>165.85420447670901</v>
      </c>
      <c r="I767" s="49">
        <v>365440</v>
      </c>
      <c r="J767" s="39">
        <v>21.158197217180884</v>
      </c>
      <c r="K767" s="39">
        <v>166.49334543254687</v>
      </c>
      <c r="L767" s="49">
        <v>346500</v>
      </c>
      <c r="M767" s="14">
        <f t="shared" si="45"/>
        <v>-0.14579552329098888</v>
      </c>
      <c r="N767" s="14">
        <f t="shared" si="45"/>
        <v>-0.63914095583785979</v>
      </c>
      <c r="O767" s="50">
        <f t="shared" si="45"/>
        <v>18940</v>
      </c>
    </row>
    <row r="768" spans="1:15" x14ac:dyDescent="0.15">
      <c r="B768" s="44"/>
      <c r="C768" s="22" t="s">
        <v>117</v>
      </c>
      <c r="D768" s="38">
        <v>2686</v>
      </c>
      <c r="E768" s="39">
        <v>46.326135517498138</v>
      </c>
      <c r="F768" s="39">
        <v>10.642550260610765</v>
      </c>
      <c r="G768" s="39">
        <v>21.081161578555474</v>
      </c>
      <c r="H768" s="39">
        <v>166.34326135517497</v>
      </c>
      <c r="I768" s="49">
        <v>362110</v>
      </c>
      <c r="J768" s="39">
        <v>21.237900223380493</v>
      </c>
      <c r="K768" s="39">
        <v>167.15971705137753</v>
      </c>
      <c r="L768" s="49">
        <v>343480</v>
      </c>
      <c r="M768" s="14">
        <f t="shared" si="45"/>
        <v>-0.15673864482501898</v>
      </c>
      <c r="N768" s="14">
        <f t="shared" si="45"/>
        <v>-0.81645569620255287</v>
      </c>
      <c r="O768" s="50">
        <f t="shared" si="45"/>
        <v>18630</v>
      </c>
    </row>
    <row r="769" spans="1:15" x14ac:dyDescent="0.15">
      <c r="B769" s="44"/>
      <c r="C769" s="22" t="s">
        <v>118</v>
      </c>
      <c r="D769" s="38">
        <v>563</v>
      </c>
      <c r="E769" s="39">
        <v>42.429840142095912</v>
      </c>
      <c r="F769" s="39">
        <v>10.703552397868545</v>
      </c>
      <c r="G769" s="39">
        <v>20.651865008880996</v>
      </c>
      <c r="H769" s="39">
        <v>163.66429840142095</v>
      </c>
      <c r="I769" s="49">
        <v>391620</v>
      </c>
      <c r="J769" s="39">
        <v>20.77797513321492</v>
      </c>
      <c r="K769" s="39">
        <v>163.95204262877442</v>
      </c>
      <c r="L769" s="49">
        <v>371140</v>
      </c>
      <c r="M769" s="14">
        <f t="shared" si="45"/>
        <v>-0.12611012433392332</v>
      </c>
      <c r="N769" s="14">
        <f t="shared" si="45"/>
        <v>-0.28774422735347116</v>
      </c>
      <c r="O769" s="50">
        <f t="shared" si="45"/>
        <v>20480</v>
      </c>
    </row>
    <row r="770" spans="1:15" x14ac:dyDescent="0.15">
      <c r="B770" s="44"/>
      <c r="C770" s="22" t="s">
        <v>119</v>
      </c>
      <c r="D770" s="38">
        <v>289</v>
      </c>
      <c r="E770" s="39">
        <v>43.989619377162633</v>
      </c>
      <c r="F770" s="39">
        <v>9.5915570934255925</v>
      </c>
      <c r="G770" s="39">
        <v>20.574394463667819</v>
      </c>
      <c r="H770" s="39">
        <v>161.24221453287197</v>
      </c>
      <c r="I770" s="49">
        <v>373410</v>
      </c>
      <c r="J770" s="39">
        <v>20.577854671280278</v>
      </c>
      <c r="K770" s="39">
        <v>160.50519031141869</v>
      </c>
      <c r="L770" s="49">
        <v>356090</v>
      </c>
      <c r="M770" s="14">
        <f t="shared" si="45"/>
        <v>-3.4602076124592429E-3</v>
      </c>
      <c r="N770" s="14">
        <f t="shared" si="45"/>
        <v>0.73702422145328228</v>
      </c>
      <c r="O770" s="50">
        <f t="shared" si="45"/>
        <v>17320</v>
      </c>
    </row>
    <row r="771" spans="1:15" x14ac:dyDescent="0.15">
      <c r="B771" s="45"/>
      <c r="C771" s="22" t="s">
        <v>120</v>
      </c>
      <c r="D771" s="38">
        <v>356</v>
      </c>
      <c r="E771" s="39">
        <v>46.379213483146067</v>
      </c>
      <c r="F771" s="39">
        <v>10.189073033707853</v>
      </c>
      <c r="G771" s="39">
        <v>21.367977528089888</v>
      </c>
      <c r="H771" s="39">
        <v>172.55898876404495</v>
      </c>
      <c r="I771" s="49">
        <v>382780</v>
      </c>
      <c r="J771" s="39">
        <v>21.609550561797754</v>
      </c>
      <c r="K771" s="39">
        <v>172.81179775280899</v>
      </c>
      <c r="L771" s="49">
        <v>361980</v>
      </c>
      <c r="M771" s="14">
        <f t="shared" si="45"/>
        <v>-0.24157303370786565</v>
      </c>
      <c r="N771" s="14">
        <f t="shared" si="45"/>
        <v>-0.25280898876403057</v>
      </c>
      <c r="O771" s="50">
        <f t="shared" si="45"/>
        <v>20800</v>
      </c>
    </row>
    <row r="772" spans="1:15" x14ac:dyDescent="0.15">
      <c r="B772" s="22" t="s">
        <v>121</v>
      </c>
      <c r="C772" s="23"/>
      <c r="D772" s="38">
        <v>5837</v>
      </c>
      <c r="E772" s="39">
        <v>45.567757409628236</v>
      </c>
      <c r="F772" s="39">
        <v>8.3318828165155363</v>
      </c>
      <c r="G772" s="39">
        <v>20.812574952886756</v>
      </c>
      <c r="H772" s="39">
        <v>163.44200788076066</v>
      </c>
      <c r="I772" s="49">
        <v>329470</v>
      </c>
      <c r="J772" s="39">
        <v>20.958369025184169</v>
      </c>
      <c r="K772" s="39">
        <v>164.09508309062875</v>
      </c>
      <c r="L772" s="49">
        <v>310580</v>
      </c>
      <c r="M772" s="14">
        <f t="shared" si="45"/>
        <v>-0.14579407229741292</v>
      </c>
      <c r="N772" s="14">
        <f t="shared" si="45"/>
        <v>-0.65307520986809209</v>
      </c>
      <c r="O772" s="50">
        <f t="shared" si="45"/>
        <v>18890</v>
      </c>
    </row>
    <row r="773" spans="1:15" x14ac:dyDescent="0.15">
      <c r="B773" s="17" t="s">
        <v>186</v>
      </c>
      <c r="I773" s="52"/>
      <c r="L773" s="52"/>
    </row>
    <row r="774" spans="1:15" ht="7.5" customHeight="1" x14ac:dyDescent="0.15">
      <c r="I774" s="52"/>
      <c r="L774" s="52"/>
    </row>
    <row r="775" spans="1:15" x14ac:dyDescent="0.15">
      <c r="A775" s="16" t="s">
        <v>173</v>
      </c>
      <c r="I775" s="52"/>
      <c r="L775" s="52"/>
    </row>
    <row r="776" spans="1:15" x14ac:dyDescent="0.15">
      <c r="B776" s="28"/>
      <c r="C776" s="29"/>
      <c r="D776" s="30"/>
      <c r="E776" s="11" t="s">
        <v>184</v>
      </c>
      <c r="F776" s="12"/>
      <c r="G776" s="12"/>
      <c r="H776" s="12"/>
      <c r="I776" s="53"/>
      <c r="J776" s="11" t="s">
        <v>185</v>
      </c>
      <c r="K776" s="12"/>
      <c r="L776" s="53"/>
      <c r="M776" s="11" t="s">
        <v>79</v>
      </c>
      <c r="N776" s="12"/>
      <c r="O776" s="13"/>
    </row>
    <row r="777" spans="1:15" ht="24" x14ac:dyDescent="0.15">
      <c r="A777" s="20"/>
      <c r="B777" s="31"/>
      <c r="C777" s="32"/>
      <c r="D777" s="33" t="s">
        <v>80</v>
      </c>
      <c r="E777" s="21" t="s">
        <v>81</v>
      </c>
      <c r="F777" s="21" t="s">
        <v>82</v>
      </c>
      <c r="G777" s="21" t="s">
        <v>83</v>
      </c>
      <c r="H777" s="21" t="s">
        <v>84</v>
      </c>
      <c r="I777" s="54" t="s">
        <v>85</v>
      </c>
      <c r="J777" s="21" t="s">
        <v>83</v>
      </c>
      <c r="K777" s="21" t="s">
        <v>84</v>
      </c>
      <c r="L777" s="54" t="s">
        <v>85</v>
      </c>
      <c r="M777" s="21" t="s">
        <v>83</v>
      </c>
      <c r="N777" s="21" t="s">
        <v>84</v>
      </c>
      <c r="O777" s="21" t="s">
        <v>85</v>
      </c>
    </row>
    <row r="778" spans="1:15" x14ac:dyDescent="0.15">
      <c r="B778" s="25" t="s">
        <v>18</v>
      </c>
      <c r="C778" s="23"/>
      <c r="D778" s="38">
        <v>2792</v>
      </c>
      <c r="E778" s="39">
        <v>56.595988538681951</v>
      </c>
      <c r="F778" s="39">
        <v>7.3054405444126482</v>
      </c>
      <c r="G778" s="39">
        <v>14.603868194842407</v>
      </c>
      <c r="H778" s="39">
        <v>66.66368194842407</v>
      </c>
      <c r="I778" s="49">
        <v>109740</v>
      </c>
      <c r="J778" s="39">
        <v>14.810530085959885</v>
      </c>
      <c r="K778" s="39">
        <v>66.808739255014331</v>
      </c>
      <c r="L778" s="49">
        <v>104990</v>
      </c>
      <c r="M778" s="14">
        <f t="shared" ref="M778:O784" si="46">G778-J778</f>
        <v>-0.20666189111747713</v>
      </c>
      <c r="N778" s="14">
        <f t="shared" si="46"/>
        <v>-0.14505730659026028</v>
      </c>
      <c r="O778" s="50">
        <f t="shared" si="46"/>
        <v>4750</v>
      </c>
    </row>
    <row r="779" spans="1:15" x14ac:dyDescent="0.15">
      <c r="B779" s="25" t="s">
        <v>116</v>
      </c>
      <c r="C779" s="23"/>
      <c r="D779" s="38">
        <v>610</v>
      </c>
      <c r="E779" s="39">
        <v>55.55573770491803</v>
      </c>
      <c r="F779" s="39">
        <v>9.161327868852462</v>
      </c>
      <c r="G779" s="39">
        <v>15.144262295081967</v>
      </c>
      <c r="H779" s="39">
        <v>63.980327868852456</v>
      </c>
      <c r="I779" s="49">
        <v>125960</v>
      </c>
      <c r="J779" s="39">
        <v>15.532786885245901</v>
      </c>
      <c r="K779" s="39">
        <v>65.462295081967213</v>
      </c>
      <c r="L779" s="49">
        <v>121480</v>
      </c>
      <c r="M779" s="14">
        <f t="shared" si="46"/>
        <v>-0.38852459016393404</v>
      </c>
      <c r="N779" s="14">
        <f t="shared" si="46"/>
        <v>-1.481967213114757</v>
      </c>
      <c r="O779" s="50">
        <f t="shared" si="46"/>
        <v>4480</v>
      </c>
    </row>
    <row r="780" spans="1:15" x14ac:dyDescent="0.15">
      <c r="B780" s="44"/>
      <c r="C780" s="22" t="s">
        <v>117</v>
      </c>
      <c r="D780" s="38">
        <v>526</v>
      </c>
      <c r="E780" s="39">
        <v>56.338403041825096</v>
      </c>
      <c r="F780" s="39">
        <v>9.5369201520912572</v>
      </c>
      <c r="G780" s="39">
        <v>15.425855513307985</v>
      </c>
      <c r="H780" s="39">
        <v>62.798479087452471</v>
      </c>
      <c r="I780" s="49">
        <v>121660</v>
      </c>
      <c r="J780" s="39">
        <v>15.775665399239545</v>
      </c>
      <c r="K780" s="39">
        <v>63.923954372623577</v>
      </c>
      <c r="L780" s="49">
        <v>116760</v>
      </c>
      <c r="M780" s="14">
        <f t="shared" si="46"/>
        <v>-0.34980988593155971</v>
      </c>
      <c r="N780" s="14">
        <f t="shared" si="46"/>
        <v>-1.1254752851711061</v>
      </c>
      <c r="O780" s="50">
        <f t="shared" si="46"/>
        <v>4900</v>
      </c>
    </row>
    <row r="781" spans="1:15" x14ac:dyDescent="0.15">
      <c r="B781" s="44"/>
      <c r="C781" s="22" t="s">
        <v>118</v>
      </c>
      <c r="D781" s="38">
        <v>48</v>
      </c>
      <c r="E781" s="39">
        <v>46.833333333333336</v>
      </c>
      <c r="F781" s="39">
        <v>8.4993749999999988</v>
      </c>
      <c r="G781" s="39">
        <v>14.333333333333334</v>
      </c>
      <c r="H781" s="39">
        <v>80.583333333333329</v>
      </c>
      <c r="I781" s="49">
        <v>173950</v>
      </c>
      <c r="J781" s="39">
        <v>13.895833333333334</v>
      </c>
      <c r="K781" s="39">
        <v>77.291666666666671</v>
      </c>
      <c r="L781" s="49">
        <v>165080</v>
      </c>
      <c r="M781" s="14">
        <f t="shared" si="46"/>
        <v>0.4375</v>
      </c>
      <c r="N781" s="14">
        <f t="shared" si="46"/>
        <v>3.2916666666666572</v>
      </c>
      <c r="O781" s="50">
        <f t="shared" si="46"/>
        <v>8870</v>
      </c>
    </row>
    <row r="782" spans="1:15" x14ac:dyDescent="0.15">
      <c r="B782" s="44"/>
      <c r="C782" s="22" t="s">
        <v>119</v>
      </c>
      <c r="D782" s="38">
        <v>30</v>
      </c>
      <c r="E782" s="39">
        <v>45.56666666666667</v>
      </c>
      <c r="F782" s="39">
        <v>7.1926666666666668</v>
      </c>
      <c r="G782" s="39">
        <v>11.6</v>
      </c>
      <c r="H782" s="39">
        <v>74.033333333333331</v>
      </c>
      <c r="I782" s="49">
        <v>153530</v>
      </c>
      <c r="J782" s="39">
        <v>11.866666666666667</v>
      </c>
      <c r="K782" s="39">
        <v>75.5</v>
      </c>
      <c r="L782" s="49">
        <v>161120</v>
      </c>
      <c r="M782" s="14">
        <f t="shared" si="46"/>
        <v>-0.2666666666666675</v>
      </c>
      <c r="N782" s="14">
        <f t="shared" si="46"/>
        <v>-1.4666666666666686</v>
      </c>
      <c r="O782" s="50">
        <f t="shared" si="46"/>
        <v>-7590</v>
      </c>
    </row>
    <row r="783" spans="1:15" x14ac:dyDescent="0.15">
      <c r="B783" s="45"/>
      <c r="C783" s="22" t="s">
        <v>145</v>
      </c>
      <c r="D783" s="38">
        <v>56</v>
      </c>
      <c r="E783" s="39">
        <v>56.517857142857146</v>
      </c>
      <c r="F783" s="39">
        <v>8.6357142857142861</v>
      </c>
      <c r="G783" s="39">
        <v>13.892857142857142</v>
      </c>
      <c r="H783" s="39">
        <v>69.107142857142861</v>
      </c>
      <c r="I783" s="49">
        <v>146170</v>
      </c>
      <c r="J783" s="39">
        <v>15.357142857142858</v>
      </c>
      <c r="K783" s="39">
        <v>73.660714285714292</v>
      </c>
      <c r="L783" s="49">
        <v>142490</v>
      </c>
      <c r="M783" s="14">
        <f t="shared" si="46"/>
        <v>-1.4642857142857153</v>
      </c>
      <c r="N783" s="14">
        <f t="shared" si="46"/>
        <v>-4.5535714285714306</v>
      </c>
      <c r="O783" s="50">
        <f t="shared" si="46"/>
        <v>3680</v>
      </c>
    </row>
    <row r="784" spans="1:15" x14ac:dyDescent="0.15">
      <c r="B784" s="22" t="s">
        <v>121</v>
      </c>
      <c r="C784" s="23"/>
      <c r="D784" s="38">
        <v>2182</v>
      </c>
      <c r="E784" s="39">
        <v>56.88680109990834</v>
      </c>
      <c r="F784" s="39">
        <v>6.786608615948702</v>
      </c>
      <c r="G784" s="39">
        <v>14.452795600366636</v>
      </c>
      <c r="H784" s="39">
        <v>67.413840513290566</v>
      </c>
      <c r="I784" s="49">
        <v>105210</v>
      </c>
      <c r="J784" s="39">
        <v>14.608615948670945</v>
      </c>
      <c r="K784" s="39">
        <v>67.18515123739688</v>
      </c>
      <c r="L784" s="49">
        <v>100380</v>
      </c>
      <c r="M784" s="14">
        <f t="shared" si="46"/>
        <v>-0.15582034830430835</v>
      </c>
      <c r="N784" s="14">
        <f t="shared" si="46"/>
        <v>0.22868927589368582</v>
      </c>
      <c r="O784" s="50">
        <f t="shared" si="46"/>
        <v>4830</v>
      </c>
    </row>
    <row r="785" spans="1:15" x14ac:dyDescent="0.15">
      <c r="B785" s="17" t="s">
        <v>186</v>
      </c>
      <c r="I785" s="52"/>
      <c r="L785" s="52"/>
    </row>
    <row r="786" spans="1:15" x14ac:dyDescent="0.15">
      <c r="D786" s="41"/>
      <c r="E786" s="40"/>
      <c r="F786" s="40"/>
      <c r="G786" s="40"/>
      <c r="H786" s="40"/>
      <c r="I786" s="52"/>
      <c r="J786" s="40"/>
      <c r="K786" s="40"/>
      <c r="L786" s="52"/>
      <c r="M786" s="40"/>
      <c r="N786" s="40"/>
      <c r="O786" s="41"/>
    </row>
    <row r="787" spans="1:15" ht="9" customHeight="1" x14ac:dyDescent="0.15">
      <c r="I787" s="52"/>
      <c r="L787" s="52"/>
    </row>
    <row r="788" spans="1:15" s="4" customFormat="1" ht="15.75" x14ac:dyDescent="0.15">
      <c r="A788" s="8" t="s">
        <v>122</v>
      </c>
      <c r="B788" s="2"/>
      <c r="C788" s="2"/>
      <c r="D788" s="2"/>
      <c r="E788" s="2"/>
      <c r="F788" s="2"/>
      <c r="G788" s="2"/>
      <c r="H788" s="2"/>
      <c r="I788" s="51"/>
      <c r="J788" s="2"/>
      <c r="K788" s="2"/>
      <c r="L788" s="51"/>
    </row>
    <row r="789" spans="1:15" s="4" customFormat="1" ht="39" customHeight="1" x14ac:dyDescent="0.15">
      <c r="A789" s="62" t="s">
        <v>195</v>
      </c>
      <c r="B789" s="62"/>
      <c r="C789" s="62"/>
      <c r="D789" s="62"/>
      <c r="E789" s="62"/>
      <c r="F789" s="62"/>
      <c r="G789" s="62"/>
      <c r="H789" s="62"/>
      <c r="I789" s="62"/>
      <c r="J789" s="62"/>
      <c r="K789" s="62"/>
      <c r="L789" s="62"/>
      <c r="M789" s="62"/>
      <c r="N789" s="62"/>
      <c r="O789" s="62"/>
    </row>
    <row r="790" spans="1:15" s="4" customFormat="1" ht="7.5" customHeight="1" x14ac:dyDescent="0.15">
      <c r="A790" s="2"/>
      <c r="B790" s="10"/>
      <c r="C790" s="10"/>
      <c r="D790" s="10"/>
      <c r="E790" s="10"/>
      <c r="F790" s="10"/>
      <c r="G790" s="10"/>
      <c r="H790" s="10"/>
      <c r="I790" s="57"/>
      <c r="J790" s="10"/>
      <c r="K790" s="10"/>
      <c r="L790" s="57"/>
    </row>
    <row r="791" spans="1:15" x14ac:dyDescent="0.15">
      <c r="A791" s="16" t="s">
        <v>174</v>
      </c>
      <c r="I791" s="52"/>
      <c r="L791" s="52"/>
    </row>
    <row r="792" spans="1:15" x14ac:dyDescent="0.15">
      <c r="B792" s="28"/>
      <c r="C792" s="29"/>
      <c r="D792" s="30"/>
      <c r="E792" s="11" t="s">
        <v>184</v>
      </c>
      <c r="F792" s="12"/>
      <c r="G792" s="12"/>
      <c r="H792" s="12"/>
      <c r="I792" s="53"/>
      <c r="J792" s="11" t="s">
        <v>185</v>
      </c>
      <c r="K792" s="12"/>
      <c r="L792" s="53"/>
      <c r="M792" s="11" t="s">
        <v>79</v>
      </c>
      <c r="N792" s="12"/>
      <c r="O792" s="13"/>
    </row>
    <row r="793" spans="1:15" ht="24" x14ac:dyDescent="0.15">
      <c r="A793" s="20"/>
      <c r="B793" s="31"/>
      <c r="C793" s="32"/>
      <c r="D793" s="33" t="s">
        <v>80</v>
      </c>
      <c r="E793" s="21" t="s">
        <v>81</v>
      </c>
      <c r="F793" s="21" t="s">
        <v>82</v>
      </c>
      <c r="G793" s="21" t="s">
        <v>83</v>
      </c>
      <c r="H793" s="21" t="s">
        <v>84</v>
      </c>
      <c r="I793" s="54" t="s">
        <v>85</v>
      </c>
      <c r="J793" s="21" t="s">
        <v>83</v>
      </c>
      <c r="K793" s="21" t="s">
        <v>84</v>
      </c>
      <c r="L793" s="54" t="s">
        <v>85</v>
      </c>
      <c r="M793" s="21" t="s">
        <v>83</v>
      </c>
      <c r="N793" s="21" t="s">
        <v>84</v>
      </c>
      <c r="O793" s="21" t="s">
        <v>85</v>
      </c>
    </row>
    <row r="794" spans="1:15" x14ac:dyDescent="0.15">
      <c r="B794" s="22" t="s">
        <v>18</v>
      </c>
      <c r="C794" s="23"/>
      <c r="D794" s="38">
        <v>9143</v>
      </c>
      <c r="E794" s="39">
        <v>45.647271136388497</v>
      </c>
      <c r="F794" s="39">
        <v>9.0880619052830447</v>
      </c>
      <c r="G794" s="39">
        <v>20.884829924532429</v>
      </c>
      <c r="H794" s="39">
        <v>164.3142294651646</v>
      </c>
      <c r="I794" s="49">
        <v>342480</v>
      </c>
      <c r="J794" s="39">
        <v>21.030624521491852</v>
      </c>
      <c r="K794" s="39">
        <v>164.96226621459039</v>
      </c>
      <c r="L794" s="49">
        <v>323570</v>
      </c>
      <c r="M794" s="14">
        <f t="shared" ref="M794:O816" si="47">G794-J794</f>
        <v>-0.14579459695942276</v>
      </c>
      <c r="N794" s="14">
        <f t="shared" si="47"/>
        <v>-0.64803674942578482</v>
      </c>
      <c r="O794" s="50">
        <f t="shared" si="47"/>
        <v>18910</v>
      </c>
    </row>
    <row r="795" spans="1:15" x14ac:dyDescent="0.15">
      <c r="B795" s="22" t="s">
        <v>123</v>
      </c>
      <c r="C795" s="23"/>
      <c r="D795" s="38">
        <v>1085</v>
      </c>
      <c r="E795" s="39">
        <v>40.552073732718895</v>
      </c>
      <c r="F795" s="39">
        <v>1.0616774193548486</v>
      </c>
      <c r="G795" s="39">
        <v>20.847926267281107</v>
      </c>
      <c r="H795" s="39">
        <v>164.79354838709676</v>
      </c>
      <c r="I795" s="49">
        <v>286710</v>
      </c>
      <c r="J795" s="39">
        <v>21.056221198156681</v>
      </c>
      <c r="K795" s="39">
        <v>165.46359447004608</v>
      </c>
      <c r="L795" s="49">
        <v>249710</v>
      </c>
      <c r="M795" s="14">
        <f t="shared" si="47"/>
        <v>-0.20829493087557438</v>
      </c>
      <c r="N795" s="14">
        <f t="shared" si="47"/>
        <v>-0.67004608294931245</v>
      </c>
      <c r="O795" s="50">
        <f t="shared" si="47"/>
        <v>37000</v>
      </c>
    </row>
    <row r="796" spans="1:15" x14ac:dyDescent="0.15">
      <c r="B796" s="22" t="s">
        <v>124</v>
      </c>
      <c r="C796" s="23"/>
      <c r="D796" s="38">
        <v>877</v>
      </c>
      <c r="E796" s="39">
        <v>41.215507411630561</v>
      </c>
      <c r="F796" s="39">
        <v>2.0636374002280173</v>
      </c>
      <c r="G796" s="39">
        <v>20.937286202964653</v>
      </c>
      <c r="H796" s="39">
        <v>164.52451539338654</v>
      </c>
      <c r="I796" s="49">
        <v>299680</v>
      </c>
      <c r="J796" s="39">
        <v>21.021664766248573</v>
      </c>
      <c r="K796" s="39">
        <v>164.78449258836943</v>
      </c>
      <c r="L796" s="49">
        <v>278510</v>
      </c>
      <c r="M796" s="14">
        <f t="shared" si="47"/>
        <v>-8.4378563283920016E-2</v>
      </c>
      <c r="N796" s="14">
        <f t="shared" si="47"/>
        <v>-0.25997719498289484</v>
      </c>
      <c r="O796" s="50">
        <f t="shared" si="47"/>
        <v>21170</v>
      </c>
    </row>
    <row r="797" spans="1:15" x14ac:dyDescent="0.15">
      <c r="B797" s="22" t="s">
        <v>125</v>
      </c>
      <c r="C797" s="23"/>
      <c r="D797" s="38">
        <v>782</v>
      </c>
      <c r="E797" s="39">
        <v>42.826086956521742</v>
      </c>
      <c r="F797" s="39">
        <v>3.0621355498720888</v>
      </c>
      <c r="G797" s="39">
        <v>20.824808184143222</v>
      </c>
      <c r="H797" s="39">
        <v>164.68414322250641</v>
      </c>
      <c r="I797" s="49">
        <v>312670</v>
      </c>
      <c r="J797" s="39">
        <v>21.003836317135551</v>
      </c>
      <c r="K797" s="39">
        <v>165.53964194373401</v>
      </c>
      <c r="L797" s="49">
        <v>293770</v>
      </c>
      <c r="M797" s="14">
        <f t="shared" si="47"/>
        <v>-0.17902813299232889</v>
      </c>
      <c r="N797" s="14">
        <f t="shared" si="47"/>
        <v>-0.85549872122760462</v>
      </c>
      <c r="O797" s="50">
        <f t="shared" si="47"/>
        <v>18900</v>
      </c>
    </row>
    <row r="798" spans="1:15" x14ac:dyDescent="0.15">
      <c r="B798" s="22" t="s">
        <v>126</v>
      </c>
      <c r="C798" s="23"/>
      <c r="D798" s="38">
        <v>663</v>
      </c>
      <c r="E798" s="39">
        <v>43.514328808446457</v>
      </c>
      <c r="F798" s="39">
        <v>4.0609351432880532</v>
      </c>
      <c r="G798" s="39">
        <v>20.85369532428356</v>
      </c>
      <c r="H798" s="39">
        <v>164.06938159879337</v>
      </c>
      <c r="I798" s="49">
        <v>309720</v>
      </c>
      <c r="J798" s="39">
        <v>21.063348416289593</v>
      </c>
      <c r="K798" s="39">
        <v>165.46153846153845</v>
      </c>
      <c r="L798" s="49">
        <v>292330</v>
      </c>
      <c r="M798" s="14">
        <f t="shared" si="47"/>
        <v>-0.20965309200603244</v>
      </c>
      <c r="N798" s="14">
        <f t="shared" si="47"/>
        <v>-1.3921568627450824</v>
      </c>
      <c r="O798" s="50">
        <f t="shared" si="47"/>
        <v>17390</v>
      </c>
    </row>
    <row r="799" spans="1:15" x14ac:dyDescent="0.15">
      <c r="B799" s="22" t="s">
        <v>127</v>
      </c>
      <c r="C799" s="23"/>
      <c r="D799" s="38">
        <v>558</v>
      </c>
      <c r="E799" s="39">
        <v>44.98924731182796</v>
      </c>
      <c r="F799" s="39">
        <v>5.0625806451612618</v>
      </c>
      <c r="G799" s="39">
        <v>20.856630824372761</v>
      </c>
      <c r="H799" s="39">
        <v>164.22939068100359</v>
      </c>
      <c r="I799" s="49">
        <v>312450</v>
      </c>
      <c r="J799" s="39">
        <v>21.093189964157705</v>
      </c>
      <c r="K799" s="39">
        <v>165.14157706093189</v>
      </c>
      <c r="L799" s="49">
        <v>297940</v>
      </c>
      <c r="M799" s="14">
        <f t="shared" si="47"/>
        <v>-0.23655913978494425</v>
      </c>
      <c r="N799" s="14">
        <f t="shared" si="47"/>
        <v>-0.91218637992830054</v>
      </c>
      <c r="O799" s="50">
        <f t="shared" si="47"/>
        <v>14510</v>
      </c>
    </row>
    <row r="800" spans="1:15" x14ac:dyDescent="0.15">
      <c r="B800" s="22" t="s">
        <v>128</v>
      </c>
      <c r="C800" s="23"/>
      <c r="D800" s="38">
        <v>526</v>
      </c>
      <c r="E800" s="39">
        <v>45.28707224334601</v>
      </c>
      <c r="F800" s="39">
        <v>6.0669201520912308</v>
      </c>
      <c r="G800" s="39">
        <v>20.992395437262356</v>
      </c>
      <c r="H800" s="39">
        <v>165.33650190114068</v>
      </c>
      <c r="I800" s="49">
        <v>328250</v>
      </c>
      <c r="J800" s="39">
        <v>21.087452471482891</v>
      </c>
      <c r="K800" s="39">
        <v>165.54562737642587</v>
      </c>
      <c r="L800" s="49">
        <v>310960</v>
      </c>
      <c r="M800" s="14">
        <f t="shared" si="47"/>
        <v>-9.5057034220534575E-2</v>
      </c>
      <c r="N800" s="14">
        <f t="shared" si="47"/>
        <v>-0.20912547528519099</v>
      </c>
      <c r="O800" s="50">
        <f t="shared" si="47"/>
        <v>17290</v>
      </c>
    </row>
    <row r="801" spans="2:15" x14ac:dyDescent="0.15">
      <c r="B801" s="22" t="s">
        <v>129</v>
      </c>
      <c r="C801" s="23"/>
      <c r="D801" s="38">
        <v>469</v>
      </c>
      <c r="E801" s="39">
        <v>44.511727078891255</v>
      </c>
      <c r="F801" s="39">
        <v>7.064008528784619</v>
      </c>
      <c r="G801" s="39">
        <v>20.86780383795309</v>
      </c>
      <c r="H801" s="39">
        <v>164.22388059701493</v>
      </c>
      <c r="I801" s="49">
        <v>325620</v>
      </c>
      <c r="J801" s="39">
        <v>21.00639658848614</v>
      </c>
      <c r="K801" s="39">
        <v>164.91471215351811</v>
      </c>
      <c r="L801" s="49">
        <v>308280</v>
      </c>
      <c r="M801" s="14">
        <f t="shared" si="47"/>
        <v>-0.13859275053304998</v>
      </c>
      <c r="N801" s="14">
        <f t="shared" si="47"/>
        <v>-0.69083155650318417</v>
      </c>
      <c r="O801" s="50">
        <f t="shared" si="47"/>
        <v>17340</v>
      </c>
    </row>
    <row r="802" spans="2:15" x14ac:dyDescent="0.15">
      <c r="B802" s="22" t="s">
        <v>130</v>
      </c>
      <c r="C802" s="23"/>
      <c r="D802" s="38">
        <v>429</v>
      </c>
      <c r="E802" s="39">
        <v>44.414918414918418</v>
      </c>
      <c r="F802" s="39">
        <v>8.0637762237761894</v>
      </c>
      <c r="G802" s="39">
        <v>20.83916083916084</v>
      </c>
      <c r="H802" s="39">
        <v>164.83916083916083</v>
      </c>
      <c r="I802" s="49">
        <v>342700</v>
      </c>
      <c r="J802" s="39">
        <v>20.90909090909091</v>
      </c>
      <c r="K802" s="39">
        <v>164.66200466200465</v>
      </c>
      <c r="L802" s="49">
        <v>321940</v>
      </c>
      <c r="M802" s="14">
        <f t="shared" si="47"/>
        <v>-6.9930069930070005E-2</v>
      </c>
      <c r="N802" s="14">
        <f t="shared" si="47"/>
        <v>0.17715617715617782</v>
      </c>
      <c r="O802" s="50">
        <f t="shared" si="47"/>
        <v>20760</v>
      </c>
    </row>
    <row r="803" spans="2:15" x14ac:dyDescent="0.15">
      <c r="B803" s="22" t="s">
        <v>131</v>
      </c>
      <c r="C803" s="23"/>
      <c r="D803" s="38">
        <v>447</v>
      </c>
      <c r="E803" s="39">
        <v>47.002237136465325</v>
      </c>
      <c r="F803" s="39">
        <v>9.0657270693512046</v>
      </c>
      <c r="G803" s="39">
        <v>20.910514541387023</v>
      </c>
      <c r="H803" s="39">
        <v>163.668903803132</v>
      </c>
      <c r="I803" s="49">
        <v>343460</v>
      </c>
      <c r="J803" s="39">
        <v>21.006711409395972</v>
      </c>
      <c r="K803" s="39">
        <v>164.72706935123043</v>
      </c>
      <c r="L803" s="49">
        <v>328120</v>
      </c>
      <c r="M803" s="14">
        <f t="shared" si="47"/>
        <v>-9.619686800894911E-2</v>
      </c>
      <c r="N803" s="14">
        <f t="shared" si="47"/>
        <v>-1.0581655480984296</v>
      </c>
      <c r="O803" s="50">
        <f t="shared" si="47"/>
        <v>15340</v>
      </c>
    </row>
    <row r="804" spans="2:15" x14ac:dyDescent="0.15">
      <c r="B804" s="22" t="s">
        <v>132</v>
      </c>
      <c r="C804" s="23"/>
      <c r="D804" s="38">
        <v>409</v>
      </c>
      <c r="E804" s="39">
        <v>47.440097799511001</v>
      </c>
      <c r="F804" s="39">
        <v>10.065941320293366</v>
      </c>
      <c r="G804" s="39">
        <v>20.904645476772615</v>
      </c>
      <c r="H804" s="39">
        <v>163.760391198044</v>
      </c>
      <c r="I804" s="49">
        <v>351110</v>
      </c>
      <c r="J804" s="39">
        <v>21.105134474327627</v>
      </c>
      <c r="K804" s="39">
        <v>164.57457212713936</v>
      </c>
      <c r="L804" s="49">
        <v>334830</v>
      </c>
      <c r="M804" s="14">
        <f t="shared" si="47"/>
        <v>-0.20048899755501282</v>
      </c>
      <c r="N804" s="14">
        <f t="shared" si="47"/>
        <v>-0.81418092909535744</v>
      </c>
      <c r="O804" s="50">
        <f t="shared" si="47"/>
        <v>16280</v>
      </c>
    </row>
    <row r="805" spans="2:15" x14ac:dyDescent="0.15">
      <c r="B805" s="22" t="s">
        <v>133</v>
      </c>
      <c r="C805" s="23"/>
      <c r="D805" s="38">
        <v>281</v>
      </c>
      <c r="E805" s="39">
        <v>47.476868327402137</v>
      </c>
      <c r="F805" s="39">
        <v>11.063274021352282</v>
      </c>
      <c r="G805" s="39">
        <v>20.843416370106763</v>
      </c>
      <c r="H805" s="39">
        <v>164.17437722419928</v>
      </c>
      <c r="I805" s="49">
        <v>350020</v>
      </c>
      <c r="J805" s="39">
        <v>20.946619217081849</v>
      </c>
      <c r="K805" s="39">
        <v>165.32740213523132</v>
      </c>
      <c r="L805" s="49">
        <v>335850</v>
      </c>
      <c r="M805" s="14">
        <f t="shared" si="47"/>
        <v>-0.10320284697508697</v>
      </c>
      <c r="N805" s="14">
        <f t="shared" si="47"/>
        <v>-1.1530249110320483</v>
      </c>
      <c r="O805" s="50">
        <f t="shared" si="47"/>
        <v>14170</v>
      </c>
    </row>
    <row r="806" spans="2:15" x14ac:dyDescent="0.15">
      <c r="B806" s="22" t="s">
        <v>134</v>
      </c>
      <c r="C806" s="23"/>
      <c r="D806" s="38">
        <v>265</v>
      </c>
      <c r="E806" s="39">
        <v>47.124528301886791</v>
      </c>
      <c r="F806" s="39">
        <v>12.061396226415056</v>
      </c>
      <c r="G806" s="39">
        <v>20.898113207547169</v>
      </c>
      <c r="H806" s="39">
        <v>164.72830188679245</v>
      </c>
      <c r="I806" s="49">
        <v>364310</v>
      </c>
      <c r="J806" s="39">
        <v>21.01132075471698</v>
      </c>
      <c r="K806" s="39">
        <v>165.03773584905662</v>
      </c>
      <c r="L806" s="49">
        <v>348690</v>
      </c>
      <c r="M806" s="14">
        <f t="shared" si="47"/>
        <v>-0.11320754716981085</v>
      </c>
      <c r="N806" s="14">
        <f t="shared" si="47"/>
        <v>-0.30943396226416553</v>
      </c>
      <c r="O806" s="50">
        <f t="shared" si="47"/>
        <v>15620</v>
      </c>
    </row>
    <row r="807" spans="2:15" x14ac:dyDescent="0.15">
      <c r="B807" s="22" t="s">
        <v>135</v>
      </c>
      <c r="C807" s="23"/>
      <c r="D807" s="38">
        <v>265</v>
      </c>
      <c r="E807" s="39">
        <v>48.320754716981135</v>
      </c>
      <c r="F807" s="39">
        <v>13.063660377358449</v>
      </c>
      <c r="G807" s="39">
        <v>21.086792452830188</v>
      </c>
      <c r="H807" s="39">
        <v>166.14716981132077</v>
      </c>
      <c r="I807" s="49">
        <v>373430</v>
      </c>
      <c r="J807" s="39">
        <v>21.339622641509433</v>
      </c>
      <c r="K807" s="39">
        <v>167.44905660377358</v>
      </c>
      <c r="L807" s="49">
        <v>357230</v>
      </c>
      <c r="M807" s="14">
        <f t="shared" si="47"/>
        <v>-0.25283018867924412</v>
      </c>
      <c r="N807" s="14">
        <f t="shared" si="47"/>
        <v>-1.3018867924528195</v>
      </c>
      <c r="O807" s="50">
        <f t="shared" si="47"/>
        <v>16200</v>
      </c>
    </row>
    <row r="808" spans="2:15" x14ac:dyDescent="0.15">
      <c r="B808" s="22" t="s">
        <v>136</v>
      </c>
      <c r="C808" s="23"/>
      <c r="D808" s="38">
        <v>234</v>
      </c>
      <c r="E808" s="39">
        <v>47.602564102564102</v>
      </c>
      <c r="F808" s="39">
        <v>14.066965811965781</v>
      </c>
      <c r="G808" s="39">
        <v>21.025641025641026</v>
      </c>
      <c r="H808" s="39">
        <v>163.43589743589743</v>
      </c>
      <c r="I808" s="49">
        <v>374790</v>
      </c>
      <c r="J808" s="39">
        <v>21.162393162393162</v>
      </c>
      <c r="K808" s="39">
        <v>164.88461538461539</v>
      </c>
      <c r="L808" s="49">
        <v>359320</v>
      </c>
      <c r="M808" s="14">
        <f t="shared" si="47"/>
        <v>-0.13675213675213627</v>
      </c>
      <c r="N808" s="14">
        <f t="shared" si="47"/>
        <v>-1.448717948717956</v>
      </c>
      <c r="O808" s="50">
        <f t="shared" si="47"/>
        <v>15470</v>
      </c>
    </row>
    <row r="809" spans="2:15" x14ac:dyDescent="0.15">
      <c r="B809" s="22" t="s">
        <v>137</v>
      </c>
      <c r="C809" s="23"/>
      <c r="D809" s="38">
        <v>192</v>
      </c>
      <c r="E809" s="39">
        <v>49.223958333333336</v>
      </c>
      <c r="F809" s="39">
        <v>15.063958333333302</v>
      </c>
      <c r="G809" s="39">
        <v>20.807291666666668</v>
      </c>
      <c r="H809" s="39">
        <v>163.01041666666666</v>
      </c>
      <c r="I809" s="49">
        <v>388430</v>
      </c>
      <c r="J809" s="39">
        <v>21.036458333333332</v>
      </c>
      <c r="K809" s="39">
        <v>163.78125</v>
      </c>
      <c r="L809" s="49">
        <v>373520</v>
      </c>
      <c r="M809" s="14">
        <f t="shared" si="47"/>
        <v>-0.2291666666666643</v>
      </c>
      <c r="N809" s="14">
        <f t="shared" si="47"/>
        <v>-0.77083333333334281</v>
      </c>
      <c r="O809" s="50">
        <f t="shared" si="47"/>
        <v>14910</v>
      </c>
    </row>
    <row r="810" spans="2:15" x14ac:dyDescent="0.15">
      <c r="B810" s="22" t="s">
        <v>138</v>
      </c>
      <c r="C810" s="23"/>
      <c r="D810" s="38">
        <v>185</v>
      </c>
      <c r="E810" s="39">
        <v>48.945945945945944</v>
      </c>
      <c r="F810" s="39">
        <v>16.065135135135108</v>
      </c>
      <c r="G810" s="39">
        <v>21.016216216216215</v>
      </c>
      <c r="H810" s="39">
        <v>165.69189189189188</v>
      </c>
      <c r="I810" s="49">
        <v>385810</v>
      </c>
      <c r="J810" s="39">
        <v>21.140540540540542</v>
      </c>
      <c r="K810" s="39">
        <v>166.15675675675675</v>
      </c>
      <c r="L810" s="49">
        <v>371380</v>
      </c>
      <c r="M810" s="14">
        <f t="shared" si="47"/>
        <v>-0.12432432432432705</v>
      </c>
      <c r="N810" s="14">
        <f t="shared" si="47"/>
        <v>-0.46486486486486456</v>
      </c>
      <c r="O810" s="50">
        <f t="shared" si="47"/>
        <v>14430</v>
      </c>
    </row>
    <row r="811" spans="2:15" x14ac:dyDescent="0.15">
      <c r="B811" s="22" t="s">
        <v>139</v>
      </c>
      <c r="C811" s="23"/>
      <c r="D811" s="38">
        <v>171</v>
      </c>
      <c r="E811" s="39">
        <v>50.239766081871345</v>
      </c>
      <c r="F811" s="39">
        <v>17.06578947368418</v>
      </c>
      <c r="G811" s="39">
        <v>21.146198830409357</v>
      </c>
      <c r="H811" s="39">
        <v>163.73099415204678</v>
      </c>
      <c r="I811" s="49">
        <v>389870</v>
      </c>
      <c r="J811" s="39">
        <v>21.169590643274855</v>
      </c>
      <c r="K811" s="39">
        <v>163.7719298245614</v>
      </c>
      <c r="L811" s="49">
        <v>374120</v>
      </c>
      <c r="M811" s="14">
        <f t="shared" si="47"/>
        <v>-2.3391812865497741E-2</v>
      </c>
      <c r="N811" s="14">
        <f t="shared" si="47"/>
        <v>-4.0935672514621047E-2</v>
      </c>
      <c r="O811" s="50">
        <f t="shared" si="47"/>
        <v>15750</v>
      </c>
    </row>
    <row r="812" spans="2:15" x14ac:dyDescent="0.15">
      <c r="B812" s="22" t="s">
        <v>140</v>
      </c>
      <c r="C812" s="23"/>
      <c r="D812" s="38">
        <v>140</v>
      </c>
      <c r="E812" s="39">
        <v>50.3</v>
      </c>
      <c r="F812" s="39">
        <v>18.068571428571413</v>
      </c>
      <c r="G812" s="39">
        <v>20.971428571428572</v>
      </c>
      <c r="H812" s="39">
        <v>165.58571428571429</v>
      </c>
      <c r="I812" s="49">
        <v>406910</v>
      </c>
      <c r="J812" s="39">
        <v>21.12857142857143</v>
      </c>
      <c r="K812" s="39">
        <v>166.70714285714286</v>
      </c>
      <c r="L812" s="49">
        <v>387650</v>
      </c>
      <c r="M812" s="14">
        <f t="shared" si="47"/>
        <v>-0.15714285714285836</v>
      </c>
      <c r="N812" s="14">
        <f t="shared" si="47"/>
        <v>-1.1214285714285666</v>
      </c>
      <c r="O812" s="50">
        <f t="shared" si="47"/>
        <v>19260</v>
      </c>
    </row>
    <row r="813" spans="2:15" x14ac:dyDescent="0.15">
      <c r="B813" s="22" t="s">
        <v>141</v>
      </c>
      <c r="C813" s="23"/>
      <c r="D813" s="38">
        <v>153</v>
      </c>
      <c r="E813" s="39">
        <v>51.784313725490193</v>
      </c>
      <c r="F813" s="39">
        <v>19.067385620915015</v>
      </c>
      <c r="G813" s="39">
        <v>21.163398692810457</v>
      </c>
      <c r="H813" s="39">
        <v>165.72549019607843</v>
      </c>
      <c r="I813" s="49">
        <v>380020</v>
      </c>
      <c r="J813" s="39">
        <v>21.254901960784313</v>
      </c>
      <c r="K813" s="39">
        <v>166.37254901960785</v>
      </c>
      <c r="L813" s="49">
        <v>371620</v>
      </c>
      <c r="M813" s="14">
        <f t="shared" si="47"/>
        <v>-9.1503267973855884E-2</v>
      </c>
      <c r="N813" s="14">
        <f t="shared" si="47"/>
        <v>-0.64705882352942012</v>
      </c>
      <c r="O813" s="50">
        <f t="shared" si="47"/>
        <v>8400</v>
      </c>
    </row>
    <row r="814" spans="2:15" x14ac:dyDescent="0.15">
      <c r="B814" s="22" t="s">
        <v>142</v>
      </c>
      <c r="C814" s="23"/>
      <c r="D814" s="38">
        <v>1012</v>
      </c>
      <c r="E814" s="39">
        <v>53.127470355731226</v>
      </c>
      <c r="F814" s="39">
        <v>26.479743083004291</v>
      </c>
      <c r="G814" s="39">
        <v>20.728260869565219</v>
      </c>
      <c r="H814" s="39">
        <v>162.69466403162056</v>
      </c>
      <c r="I814" s="49">
        <v>448940</v>
      </c>
      <c r="J814" s="39">
        <v>20.814229249011859</v>
      </c>
      <c r="K814" s="39">
        <v>162.81126482213438</v>
      </c>
      <c r="L814" s="49">
        <v>437230</v>
      </c>
      <c r="M814" s="14">
        <f t="shared" si="47"/>
        <v>-8.5968379446640597E-2</v>
      </c>
      <c r="N814" s="14">
        <f t="shared" si="47"/>
        <v>-0.11660079051381445</v>
      </c>
      <c r="O814" s="50">
        <f t="shared" si="47"/>
        <v>11710</v>
      </c>
    </row>
    <row r="815" spans="2:15" x14ac:dyDescent="0.15">
      <c r="B815" s="22" t="s">
        <v>143</v>
      </c>
      <c r="C815" s="23"/>
      <c r="D815" s="38">
        <v>2429</v>
      </c>
      <c r="E815" s="39">
        <v>45.230547550432277</v>
      </c>
      <c r="F815" s="39">
        <v>6.9332564841498776</v>
      </c>
      <c r="G815" s="39">
        <v>20.895018526142444</v>
      </c>
      <c r="H815" s="39">
        <v>164.47262247838617</v>
      </c>
      <c r="I815" s="49">
        <v>329470</v>
      </c>
      <c r="J815" s="39">
        <v>21.026759983532319</v>
      </c>
      <c r="K815" s="39">
        <v>165.02428983120626</v>
      </c>
      <c r="L815" s="49">
        <v>312550</v>
      </c>
      <c r="M815" s="14">
        <f t="shared" si="47"/>
        <v>-0.13174145738987519</v>
      </c>
      <c r="N815" s="14">
        <f t="shared" si="47"/>
        <v>-0.55166735282008972</v>
      </c>
      <c r="O815" s="50">
        <f t="shared" si="47"/>
        <v>16920</v>
      </c>
    </row>
    <row r="816" spans="2:15" x14ac:dyDescent="0.15">
      <c r="B816" s="22" t="s">
        <v>144</v>
      </c>
      <c r="C816" s="23"/>
      <c r="D816" s="38">
        <v>3307</v>
      </c>
      <c r="E816" s="39">
        <v>49.89507106138494</v>
      </c>
      <c r="F816" s="39">
        <v>17.599803447233544</v>
      </c>
      <c r="G816" s="39">
        <v>20.895978228001209</v>
      </c>
      <c r="H816" s="39">
        <v>163.94647716964016</v>
      </c>
      <c r="I816" s="49">
        <v>395290</v>
      </c>
      <c r="J816" s="39">
        <v>21.027214998488056</v>
      </c>
      <c r="K816" s="39">
        <v>164.56274569095856</v>
      </c>
      <c r="L816" s="49">
        <v>381150</v>
      </c>
      <c r="M816" s="14">
        <f t="shared" si="47"/>
        <v>-0.13123677048684712</v>
      </c>
      <c r="N816" s="14">
        <f t="shared" si="47"/>
        <v>-0.61626852131840337</v>
      </c>
      <c r="O816" s="50">
        <f t="shared" si="47"/>
        <v>14140</v>
      </c>
    </row>
    <row r="817" spans="1:15" x14ac:dyDescent="0.15">
      <c r="B817" s="17" t="s">
        <v>186</v>
      </c>
      <c r="I817" s="52"/>
      <c r="L817" s="52"/>
    </row>
    <row r="818" spans="1:15" x14ac:dyDescent="0.15">
      <c r="I818" s="52"/>
      <c r="L818" s="52"/>
    </row>
    <row r="819" spans="1:15" x14ac:dyDescent="0.15">
      <c r="A819" s="16" t="s">
        <v>175</v>
      </c>
      <c r="I819" s="52"/>
      <c r="L819" s="52"/>
    </row>
    <row r="820" spans="1:15" x14ac:dyDescent="0.15">
      <c r="B820" s="28"/>
      <c r="C820" s="29"/>
      <c r="D820" s="30"/>
      <c r="E820" s="11" t="s">
        <v>184</v>
      </c>
      <c r="F820" s="12"/>
      <c r="G820" s="12"/>
      <c r="H820" s="12"/>
      <c r="I820" s="53"/>
      <c r="J820" s="11" t="s">
        <v>185</v>
      </c>
      <c r="K820" s="12"/>
      <c r="L820" s="53"/>
      <c r="M820" s="11" t="s">
        <v>79</v>
      </c>
      <c r="N820" s="12"/>
      <c r="O820" s="13"/>
    </row>
    <row r="821" spans="1:15" ht="24" x14ac:dyDescent="0.15">
      <c r="A821" s="20"/>
      <c r="B821" s="31"/>
      <c r="C821" s="32"/>
      <c r="D821" s="33" t="s">
        <v>80</v>
      </c>
      <c r="E821" s="21" t="s">
        <v>81</v>
      </c>
      <c r="F821" s="21" t="s">
        <v>82</v>
      </c>
      <c r="G821" s="21" t="s">
        <v>83</v>
      </c>
      <c r="H821" s="21" t="s">
        <v>84</v>
      </c>
      <c r="I821" s="54" t="s">
        <v>85</v>
      </c>
      <c r="J821" s="21" t="s">
        <v>83</v>
      </c>
      <c r="K821" s="21" t="s">
        <v>84</v>
      </c>
      <c r="L821" s="54" t="s">
        <v>85</v>
      </c>
      <c r="M821" s="21" t="s">
        <v>83</v>
      </c>
      <c r="N821" s="21" t="s">
        <v>84</v>
      </c>
      <c r="O821" s="21" t="s">
        <v>85</v>
      </c>
    </row>
    <row r="822" spans="1:15" x14ac:dyDescent="0.15">
      <c r="B822" s="22" t="s">
        <v>18</v>
      </c>
      <c r="C822" s="23"/>
      <c r="D822" s="38">
        <v>2792</v>
      </c>
      <c r="E822" s="39">
        <v>56.595988538681951</v>
      </c>
      <c r="F822" s="39">
        <v>7.3054405444126482</v>
      </c>
      <c r="G822" s="39">
        <v>14.603868194842407</v>
      </c>
      <c r="H822" s="39">
        <v>66.66368194842407</v>
      </c>
      <c r="I822" s="49">
        <v>109740</v>
      </c>
      <c r="J822" s="39">
        <v>14.810530085959885</v>
      </c>
      <c r="K822" s="39">
        <v>66.808739255014331</v>
      </c>
      <c r="L822" s="49">
        <v>104990</v>
      </c>
      <c r="M822" s="14">
        <f t="shared" ref="M822:O844" si="48">G822-J822</f>
        <v>-0.20666189111747713</v>
      </c>
      <c r="N822" s="14">
        <f t="shared" si="48"/>
        <v>-0.14505730659026028</v>
      </c>
      <c r="O822" s="50">
        <f t="shared" si="48"/>
        <v>4750</v>
      </c>
    </row>
    <row r="823" spans="1:15" x14ac:dyDescent="0.15">
      <c r="B823" s="22" t="s">
        <v>123</v>
      </c>
      <c r="C823" s="23"/>
      <c r="D823" s="38">
        <v>420</v>
      </c>
      <c r="E823" s="39">
        <v>50.654761904761905</v>
      </c>
      <c r="F823" s="39">
        <v>1.0572142857142823</v>
      </c>
      <c r="G823" s="39">
        <v>13.438095238095238</v>
      </c>
      <c r="H823" s="39">
        <v>65.697619047619042</v>
      </c>
      <c r="I823" s="49">
        <v>96180</v>
      </c>
      <c r="J823" s="39">
        <v>12.885714285714286</v>
      </c>
      <c r="K823" s="39">
        <v>61.426190476190477</v>
      </c>
      <c r="L823" s="49">
        <v>82420</v>
      </c>
      <c r="M823" s="14">
        <f t="shared" si="48"/>
        <v>0.55238095238095219</v>
      </c>
      <c r="N823" s="14">
        <f t="shared" si="48"/>
        <v>4.2714285714285651</v>
      </c>
      <c r="O823" s="50">
        <f t="shared" si="48"/>
        <v>13760</v>
      </c>
    </row>
    <row r="824" spans="1:15" x14ac:dyDescent="0.15">
      <c r="B824" s="22" t="s">
        <v>124</v>
      </c>
      <c r="C824" s="23"/>
      <c r="D824" s="38">
        <v>322</v>
      </c>
      <c r="E824" s="39">
        <v>52.180124223602483</v>
      </c>
      <c r="F824" s="39">
        <v>2.0604037267080759</v>
      </c>
      <c r="G824" s="39">
        <v>13.602484472049689</v>
      </c>
      <c r="H824" s="39">
        <v>66.838509316770185</v>
      </c>
      <c r="I824" s="49">
        <v>109510</v>
      </c>
      <c r="J824" s="39">
        <v>13.72360248447205</v>
      </c>
      <c r="K824" s="39">
        <v>66.74844720496894</v>
      </c>
      <c r="L824" s="49">
        <v>104060</v>
      </c>
      <c r="M824" s="14">
        <f t="shared" si="48"/>
        <v>-0.12111801242236098</v>
      </c>
      <c r="N824" s="14">
        <f t="shared" si="48"/>
        <v>9.0062111801245237E-2</v>
      </c>
      <c r="O824" s="50">
        <f t="shared" si="48"/>
        <v>5450</v>
      </c>
    </row>
    <row r="825" spans="1:15" x14ac:dyDescent="0.15">
      <c r="B825" s="22" t="s">
        <v>125</v>
      </c>
      <c r="C825" s="23"/>
      <c r="D825" s="38">
        <v>275</v>
      </c>
      <c r="E825" s="39">
        <v>55.134545454545453</v>
      </c>
      <c r="F825" s="39">
        <v>3.0604727272727392</v>
      </c>
      <c r="G825" s="39">
        <v>14.123636363636363</v>
      </c>
      <c r="H825" s="39">
        <v>68.272727272727266</v>
      </c>
      <c r="I825" s="49">
        <v>107600</v>
      </c>
      <c r="J825" s="39">
        <v>14.6</v>
      </c>
      <c r="K825" s="39">
        <v>69.36</v>
      </c>
      <c r="L825" s="49">
        <v>105100</v>
      </c>
      <c r="M825" s="14">
        <f t="shared" si="48"/>
        <v>-0.47636363636363654</v>
      </c>
      <c r="N825" s="14">
        <f t="shared" si="48"/>
        <v>-1.0872727272727332</v>
      </c>
      <c r="O825" s="50">
        <f t="shared" si="48"/>
        <v>2500</v>
      </c>
    </row>
    <row r="826" spans="1:15" x14ac:dyDescent="0.15">
      <c r="B826" s="22" t="s">
        <v>126</v>
      </c>
      <c r="C826" s="23"/>
      <c r="D826" s="38">
        <v>236</v>
      </c>
      <c r="E826" s="39">
        <v>55.512711864406782</v>
      </c>
      <c r="F826" s="39">
        <v>4.0610593220339153</v>
      </c>
      <c r="G826" s="39">
        <v>14.114406779661017</v>
      </c>
      <c r="H826" s="39">
        <v>69.110169491525426</v>
      </c>
      <c r="I826" s="49">
        <v>110000</v>
      </c>
      <c r="J826" s="39">
        <v>14.453389830508474</v>
      </c>
      <c r="K826" s="39">
        <v>70.33898305084746</v>
      </c>
      <c r="L826" s="49">
        <v>107090</v>
      </c>
      <c r="M826" s="14">
        <f t="shared" si="48"/>
        <v>-0.33898305084745672</v>
      </c>
      <c r="N826" s="14">
        <f t="shared" si="48"/>
        <v>-1.2288135593220346</v>
      </c>
      <c r="O826" s="50">
        <f t="shared" si="48"/>
        <v>2910</v>
      </c>
    </row>
    <row r="827" spans="1:15" x14ac:dyDescent="0.15">
      <c r="B827" s="22" t="s">
        <v>127</v>
      </c>
      <c r="C827" s="23"/>
      <c r="D827" s="38">
        <v>180</v>
      </c>
      <c r="E827" s="39">
        <v>56</v>
      </c>
      <c r="F827" s="39">
        <v>5.0586111111111283</v>
      </c>
      <c r="G827" s="39">
        <v>14.572222222222223</v>
      </c>
      <c r="H827" s="39">
        <v>71.944444444444443</v>
      </c>
      <c r="I827" s="49">
        <v>120580</v>
      </c>
      <c r="J827" s="39">
        <v>14.677777777777777</v>
      </c>
      <c r="K827" s="39">
        <v>71.544444444444451</v>
      </c>
      <c r="L827" s="49">
        <v>112660</v>
      </c>
      <c r="M827" s="14">
        <f t="shared" si="48"/>
        <v>-0.10555555555555429</v>
      </c>
      <c r="N827" s="14">
        <f t="shared" si="48"/>
        <v>0.39999999999999147</v>
      </c>
      <c r="O827" s="50">
        <f t="shared" si="48"/>
        <v>7920</v>
      </c>
    </row>
    <row r="828" spans="1:15" x14ac:dyDescent="0.15">
      <c r="B828" s="22" t="s">
        <v>128</v>
      </c>
      <c r="C828" s="23"/>
      <c r="D828" s="38">
        <v>158</v>
      </c>
      <c r="E828" s="39">
        <v>56.601265822784811</v>
      </c>
      <c r="F828" s="39">
        <v>6.0636708860759638</v>
      </c>
      <c r="G828" s="39">
        <v>14.360759493670885</v>
      </c>
      <c r="H828" s="39">
        <v>69.284810126582272</v>
      </c>
      <c r="I828" s="49">
        <v>116190</v>
      </c>
      <c r="J828" s="39">
        <v>14.753164556962025</v>
      </c>
      <c r="K828" s="39">
        <v>69.867088607594937</v>
      </c>
      <c r="L828" s="49">
        <v>119170</v>
      </c>
      <c r="M828" s="14">
        <f t="shared" si="48"/>
        <v>-0.39240506329113956</v>
      </c>
      <c r="N828" s="14">
        <f t="shared" si="48"/>
        <v>-0.58227848101266488</v>
      </c>
      <c r="O828" s="50">
        <f t="shared" si="48"/>
        <v>-2980</v>
      </c>
    </row>
    <row r="829" spans="1:15" x14ac:dyDescent="0.15">
      <c r="B829" s="22" t="s">
        <v>129</v>
      </c>
      <c r="C829" s="23"/>
      <c r="D829" s="38">
        <v>141</v>
      </c>
      <c r="E829" s="39">
        <v>56.836879432624116</v>
      </c>
      <c r="F829" s="39">
        <v>7.0587943262411521</v>
      </c>
      <c r="G829" s="39">
        <v>14.546099290780141</v>
      </c>
      <c r="H829" s="39">
        <v>68.425531914893611</v>
      </c>
      <c r="I829" s="49">
        <v>110130</v>
      </c>
      <c r="J829" s="39">
        <v>14.936170212765957</v>
      </c>
      <c r="K829" s="39">
        <v>71.078014184397162</v>
      </c>
      <c r="L829" s="49">
        <v>110010</v>
      </c>
      <c r="M829" s="14">
        <f t="shared" si="48"/>
        <v>-0.39007092198581539</v>
      </c>
      <c r="N829" s="14">
        <f t="shared" si="48"/>
        <v>-2.652482269503551</v>
      </c>
      <c r="O829" s="50">
        <f t="shared" si="48"/>
        <v>120</v>
      </c>
    </row>
    <row r="830" spans="1:15" x14ac:dyDescent="0.15">
      <c r="B830" s="22" t="s">
        <v>130</v>
      </c>
      <c r="C830" s="23"/>
      <c r="D830" s="38">
        <v>131</v>
      </c>
      <c r="E830" s="39">
        <v>57.412213740458014</v>
      </c>
      <c r="F830" s="39">
        <v>8.0632824427481076</v>
      </c>
      <c r="G830" s="39">
        <v>15.045801526717558</v>
      </c>
      <c r="H830" s="39">
        <v>74.519083969465655</v>
      </c>
      <c r="I830" s="49">
        <v>121910</v>
      </c>
      <c r="J830" s="39">
        <v>15.34351145038168</v>
      </c>
      <c r="K830" s="39">
        <v>75.320610687022906</v>
      </c>
      <c r="L830" s="49">
        <v>120080</v>
      </c>
      <c r="M830" s="14">
        <f t="shared" si="48"/>
        <v>-0.2977099236641223</v>
      </c>
      <c r="N830" s="14">
        <f t="shared" si="48"/>
        <v>-0.8015267175572518</v>
      </c>
      <c r="O830" s="50">
        <f t="shared" si="48"/>
        <v>1830</v>
      </c>
    </row>
    <row r="831" spans="1:15" x14ac:dyDescent="0.15">
      <c r="B831" s="22" t="s">
        <v>131</v>
      </c>
      <c r="C831" s="23"/>
      <c r="D831" s="38">
        <v>131</v>
      </c>
      <c r="E831" s="39">
        <v>58.977099236641223</v>
      </c>
      <c r="F831" s="39">
        <v>9.0569465648854965</v>
      </c>
      <c r="G831" s="39">
        <v>15.664122137404581</v>
      </c>
      <c r="H831" s="39">
        <v>66.335877862595424</v>
      </c>
      <c r="I831" s="49">
        <v>109750</v>
      </c>
      <c r="J831" s="39">
        <v>16.091603053435115</v>
      </c>
      <c r="K831" s="39">
        <v>66.580152671755727</v>
      </c>
      <c r="L831" s="49">
        <v>104160</v>
      </c>
      <c r="M831" s="14">
        <f t="shared" si="48"/>
        <v>-0.42748091603053417</v>
      </c>
      <c r="N831" s="14">
        <f t="shared" si="48"/>
        <v>-0.2442748091603022</v>
      </c>
      <c r="O831" s="50">
        <f t="shared" si="48"/>
        <v>5590</v>
      </c>
    </row>
    <row r="832" spans="1:15" x14ac:dyDescent="0.15">
      <c r="B832" s="22" t="s">
        <v>132</v>
      </c>
      <c r="C832" s="23"/>
      <c r="D832" s="38">
        <v>102</v>
      </c>
      <c r="E832" s="39">
        <v>61.009803921568626</v>
      </c>
      <c r="F832" s="39">
        <v>10.059803921568644</v>
      </c>
      <c r="G832" s="39">
        <v>14.823529411764707</v>
      </c>
      <c r="H832" s="39">
        <v>61.666666666666664</v>
      </c>
      <c r="I832" s="49">
        <v>111100</v>
      </c>
      <c r="J832" s="39">
        <v>15.313725490196079</v>
      </c>
      <c r="K832" s="39">
        <v>63.029411764705884</v>
      </c>
      <c r="L832" s="49">
        <v>107400</v>
      </c>
      <c r="M832" s="14">
        <f t="shared" si="48"/>
        <v>-0.49019607843137258</v>
      </c>
      <c r="N832" s="14">
        <f t="shared" si="48"/>
        <v>-1.3627450980392197</v>
      </c>
      <c r="O832" s="50">
        <f t="shared" si="48"/>
        <v>3700</v>
      </c>
    </row>
    <row r="833" spans="1:15" x14ac:dyDescent="0.15">
      <c r="B833" s="22" t="s">
        <v>133</v>
      </c>
      <c r="C833" s="23"/>
      <c r="D833" s="38">
        <v>80</v>
      </c>
      <c r="E833" s="39">
        <v>58.212499999999999</v>
      </c>
      <c r="F833" s="39">
        <v>11.055625000000015</v>
      </c>
      <c r="G833" s="39">
        <v>15.2875</v>
      </c>
      <c r="H833" s="39">
        <v>65.575000000000003</v>
      </c>
      <c r="I833" s="49">
        <v>115200</v>
      </c>
      <c r="J833" s="39">
        <v>15.25</v>
      </c>
      <c r="K833" s="39">
        <v>63.475000000000001</v>
      </c>
      <c r="L833" s="49">
        <v>112640</v>
      </c>
      <c r="M833" s="14">
        <f t="shared" si="48"/>
        <v>3.7499999999999645E-2</v>
      </c>
      <c r="N833" s="14">
        <f t="shared" si="48"/>
        <v>2.1000000000000014</v>
      </c>
      <c r="O833" s="50">
        <f t="shared" si="48"/>
        <v>2560</v>
      </c>
    </row>
    <row r="834" spans="1:15" x14ac:dyDescent="0.15">
      <c r="B834" s="22" t="s">
        <v>134</v>
      </c>
      <c r="C834" s="23"/>
      <c r="D834" s="38">
        <v>98</v>
      </c>
      <c r="E834" s="39">
        <v>59.724489795918366</v>
      </c>
      <c r="F834" s="39">
        <v>12.068265306122452</v>
      </c>
      <c r="G834" s="39">
        <v>16.5</v>
      </c>
      <c r="H834" s="39">
        <v>66.316326530612244</v>
      </c>
      <c r="I834" s="49">
        <v>117900</v>
      </c>
      <c r="J834" s="39">
        <v>16.948979591836736</v>
      </c>
      <c r="K834" s="39">
        <v>67.908163265306129</v>
      </c>
      <c r="L834" s="49">
        <v>116420</v>
      </c>
      <c r="M834" s="14">
        <f t="shared" si="48"/>
        <v>-0.44897959183673564</v>
      </c>
      <c r="N834" s="14">
        <f t="shared" si="48"/>
        <v>-1.5918367346938851</v>
      </c>
      <c r="O834" s="50">
        <f t="shared" si="48"/>
        <v>1480</v>
      </c>
    </row>
    <row r="835" spans="1:15" x14ac:dyDescent="0.15">
      <c r="B835" s="22" t="s">
        <v>135</v>
      </c>
      <c r="C835" s="23"/>
      <c r="D835" s="38">
        <v>65</v>
      </c>
      <c r="E835" s="39">
        <v>58.615384615384613</v>
      </c>
      <c r="F835" s="39">
        <v>13.055230769230782</v>
      </c>
      <c r="G835" s="39">
        <v>15.523076923076923</v>
      </c>
      <c r="H835" s="39">
        <v>60.169230769230772</v>
      </c>
      <c r="I835" s="49">
        <v>116720</v>
      </c>
      <c r="J835" s="39">
        <v>16.030769230769231</v>
      </c>
      <c r="K835" s="39">
        <v>61.523076923076921</v>
      </c>
      <c r="L835" s="49">
        <v>105750</v>
      </c>
      <c r="M835" s="14">
        <f t="shared" si="48"/>
        <v>-0.50769230769230766</v>
      </c>
      <c r="N835" s="14">
        <f t="shared" si="48"/>
        <v>-1.353846153846149</v>
      </c>
      <c r="O835" s="50">
        <f t="shared" si="48"/>
        <v>10970</v>
      </c>
    </row>
    <row r="836" spans="1:15" x14ac:dyDescent="0.15">
      <c r="B836" s="22" t="s">
        <v>136</v>
      </c>
      <c r="C836" s="23"/>
      <c r="D836" s="38">
        <v>62</v>
      </c>
      <c r="E836" s="39">
        <v>60.70967741935484</v>
      </c>
      <c r="F836" s="39">
        <v>14.054193548387113</v>
      </c>
      <c r="G836" s="39">
        <v>15.35483870967742</v>
      </c>
      <c r="H836" s="39">
        <v>64.370967741935488</v>
      </c>
      <c r="I836" s="49">
        <v>103970</v>
      </c>
      <c r="J836" s="39">
        <v>16.177419354838708</v>
      </c>
      <c r="K836" s="39">
        <v>66.08064516129032</v>
      </c>
      <c r="L836" s="49">
        <v>101500</v>
      </c>
      <c r="M836" s="14">
        <f t="shared" si="48"/>
        <v>-0.82258064516128826</v>
      </c>
      <c r="N836" s="14">
        <f t="shared" si="48"/>
        <v>-1.7096774193548328</v>
      </c>
      <c r="O836" s="50">
        <f t="shared" si="48"/>
        <v>2470</v>
      </c>
    </row>
    <row r="837" spans="1:15" x14ac:dyDescent="0.15">
      <c r="B837" s="22" t="s">
        <v>137</v>
      </c>
      <c r="C837" s="23"/>
      <c r="D837" s="38">
        <v>62</v>
      </c>
      <c r="E837" s="39">
        <v>62.241935483870968</v>
      </c>
      <c r="F837" s="39">
        <v>15.052903225806467</v>
      </c>
      <c r="G837" s="39">
        <v>15.64516129032258</v>
      </c>
      <c r="H837" s="39">
        <v>53.774193548387096</v>
      </c>
      <c r="I837" s="49">
        <v>92280</v>
      </c>
      <c r="J837" s="39">
        <v>14.903225806451612</v>
      </c>
      <c r="K837" s="39">
        <v>53.661290322580648</v>
      </c>
      <c r="L837" s="49">
        <v>87840</v>
      </c>
      <c r="M837" s="14">
        <f t="shared" si="48"/>
        <v>0.74193548387096797</v>
      </c>
      <c r="N837" s="14">
        <f t="shared" si="48"/>
        <v>0.1129032258064484</v>
      </c>
      <c r="O837" s="50">
        <f t="shared" si="48"/>
        <v>4440</v>
      </c>
    </row>
    <row r="838" spans="1:15" x14ac:dyDescent="0.15">
      <c r="B838" s="22" t="s">
        <v>138</v>
      </c>
      <c r="C838" s="23"/>
      <c r="D838" s="38">
        <v>58</v>
      </c>
      <c r="E838" s="39">
        <v>63.706896551724135</v>
      </c>
      <c r="F838" s="39">
        <v>16.063275862068981</v>
      </c>
      <c r="G838" s="39">
        <v>16.948275862068964</v>
      </c>
      <c r="H838" s="39">
        <v>61.931034482758619</v>
      </c>
      <c r="I838" s="49">
        <v>118230</v>
      </c>
      <c r="J838" s="39">
        <v>17.844827586206897</v>
      </c>
      <c r="K838" s="39">
        <v>62.96551724137931</v>
      </c>
      <c r="L838" s="49">
        <v>117280</v>
      </c>
      <c r="M838" s="14">
        <f t="shared" si="48"/>
        <v>-0.89655172413793238</v>
      </c>
      <c r="N838" s="14">
        <f t="shared" si="48"/>
        <v>-1.0344827586206904</v>
      </c>
      <c r="O838" s="50">
        <f t="shared" si="48"/>
        <v>950</v>
      </c>
    </row>
    <row r="839" spans="1:15" x14ac:dyDescent="0.15">
      <c r="B839" s="22" t="s">
        <v>139</v>
      </c>
      <c r="C839" s="23"/>
      <c r="D839" s="38">
        <v>56</v>
      </c>
      <c r="E839" s="39">
        <v>62.303571428571431</v>
      </c>
      <c r="F839" s="39">
        <v>17.062678571428584</v>
      </c>
      <c r="G839" s="39">
        <v>16.125</v>
      </c>
      <c r="H839" s="39">
        <v>60.107142857142854</v>
      </c>
      <c r="I839" s="49">
        <v>109110</v>
      </c>
      <c r="J839" s="39">
        <v>16.660714285714285</v>
      </c>
      <c r="K839" s="39">
        <v>61.75</v>
      </c>
      <c r="L839" s="49">
        <v>106530</v>
      </c>
      <c r="M839" s="14">
        <f t="shared" si="48"/>
        <v>-0.5357142857142847</v>
      </c>
      <c r="N839" s="14">
        <f t="shared" si="48"/>
        <v>-1.6428571428571459</v>
      </c>
      <c r="O839" s="50">
        <f t="shared" si="48"/>
        <v>2580</v>
      </c>
    </row>
    <row r="840" spans="1:15" x14ac:dyDescent="0.15">
      <c r="B840" s="22" t="s">
        <v>140</v>
      </c>
      <c r="C840" s="23"/>
      <c r="D840" s="38">
        <v>58</v>
      </c>
      <c r="E840" s="39">
        <v>63.844827586206897</v>
      </c>
      <c r="F840" s="39">
        <v>18.057586206896566</v>
      </c>
      <c r="G840" s="39">
        <v>16.293103448275861</v>
      </c>
      <c r="H840" s="39">
        <v>59.724137931034484</v>
      </c>
      <c r="I840" s="49">
        <v>115910</v>
      </c>
      <c r="J840" s="39">
        <v>16.827586206896552</v>
      </c>
      <c r="K840" s="39">
        <v>63.948275862068968</v>
      </c>
      <c r="L840" s="49">
        <v>116550</v>
      </c>
      <c r="M840" s="14">
        <f t="shared" si="48"/>
        <v>-0.53448275862069039</v>
      </c>
      <c r="N840" s="14">
        <f t="shared" si="48"/>
        <v>-4.224137931034484</v>
      </c>
      <c r="O840" s="50">
        <f t="shared" si="48"/>
        <v>-640</v>
      </c>
    </row>
    <row r="841" spans="1:15" x14ac:dyDescent="0.15">
      <c r="B841" s="22" t="s">
        <v>141</v>
      </c>
      <c r="C841" s="23"/>
      <c r="D841" s="38">
        <v>44</v>
      </c>
      <c r="E841" s="39">
        <v>64.13636363636364</v>
      </c>
      <c r="F841" s="39">
        <v>19.056818181818198</v>
      </c>
      <c r="G841" s="39">
        <v>14.909090909090908</v>
      </c>
      <c r="H841" s="39">
        <v>54.795454545454547</v>
      </c>
      <c r="I841" s="49">
        <v>105120</v>
      </c>
      <c r="J841" s="39">
        <v>15.75</v>
      </c>
      <c r="K841" s="39">
        <v>61.295454545454547</v>
      </c>
      <c r="L841" s="49">
        <v>111750</v>
      </c>
      <c r="M841" s="14">
        <f t="shared" si="48"/>
        <v>-0.84090909090909172</v>
      </c>
      <c r="N841" s="14">
        <f t="shared" si="48"/>
        <v>-6.5</v>
      </c>
      <c r="O841" s="50">
        <f t="shared" si="48"/>
        <v>-6630</v>
      </c>
    </row>
    <row r="842" spans="1:15" x14ac:dyDescent="0.15">
      <c r="B842" s="22" t="s">
        <v>142</v>
      </c>
      <c r="C842" s="23"/>
      <c r="D842" s="38">
        <v>113</v>
      </c>
      <c r="E842" s="39">
        <v>66.522123893805315</v>
      </c>
      <c r="F842" s="39">
        <v>25.337433628318568</v>
      </c>
      <c r="G842" s="39">
        <v>15.920353982300885</v>
      </c>
      <c r="H842" s="39">
        <v>69.238938053097343</v>
      </c>
      <c r="I842" s="49">
        <v>115750</v>
      </c>
      <c r="J842" s="39">
        <v>16.353982300884955</v>
      </c>
      <c r="K842" s="39">
        <v>70.221238938053091</v>
      </c>
      <c r="L842" s="49">
        <v>109830</v>
      </c>
      <c r="M842" s="14">
        <f t="shared" si="48"/>
        <v>-0.43362831858406992</v>
      </c>
      <c r="N842" s="14">
        <f t="shared" si="48"/>
        <v>-0.98230088495574819</v>
      </c>
      <c r="O842" s="50">
        <f t="shared" si="48"/>
        <v>5920</v>
      </c>
    </row>
    <row r="843" spans="1:15" x14ac:dyDescent="0.15">
      <c r="B843" s="22" t="s">
        <v>143</v>
      </c>
      <c r="C843" s="23"/>
      <c r="D843" s="38">
        <v>741</v>
      </c>
      <c r="E843" s="39">
        <v>57.063427800269906</v>
      </c>
      <c r="F843" s="39">
        <v>6.8915654520917817</v>
      </c>
      <c r="G843" s="39">
        <v>14.798920377867747</v>
      </c>
      <c r="H843" s="39">
        <v>70.171390013495284</v>
      </c>
      <c r="I843" s="49">
        <v>115980</v>
      </c>
      <c r="J843" s="39">
        <v>15.110661268556006</v>
      </c>
      <c r="K843" s="39">
        <v>70.887989203778673</v>
      </c>
      <c r="L843" s="49">
        <v>113350</v>
      </c>
      <c r="M843" s="14">
        <f t="shared" si="48"/>
        <v>-0.3117408906882595</v>
      </c>
      <c r="N843" s="14">
        <f t="shared" si="48"/>
        <v>-0.71659919028338948</v>
      </c>
      <c r="O843" s="50">
        <f t="shared" si="48"/>
        <v>2630</v>
      </c>
    </row>
    <row r="844" spans="1:15" x14ac:dyDescent="0.15">
      <c r="B844" s="22" t="s">
        <v>144</v>
      </c>
      <c r="C844" s="23"/>
      <c r="D844" s="38">
        <v>798</v>
      </c>
      <c r="E844" s="39">
        <v>61.89473684210526</v>
      </c>
      <c r="F844" s="39">
        <v>15.517067669172986</v>
      </c>
      <c r="G844" s="39">
        <v>15.75062656641604</v>
      </c>
      <c r="H844" s="39">
        <v>62.56641604010025</v>
      </c>
      <c r="I844" s="49">
        <v>111850</v>
      </c>
      <c r="J844" s="39">
        <v>16.161654135338345</v>
      </c>
      <c r="K844" s="39">
        <v>63.954887218045116</v>
      </c>
      <c r="L844" s="49">
        <v>108830</v>
      </c>
      <c r="M844" s="14">
        <f t="shared" si="48"/>
        <v>-0.41102756892230552</v>
      </c>
      <c r="N844" s="14">
        <f t="shared" si="48"/>
        <v>-1.3884711779448651</v>
      </c>
      <c r="O844" s="50">
        <f t="shared" si="48"/>
        <v>3020</v>
      </c>
    </row>
    <row r="845" spans="1:15" x14ac:dyDescent="0.15">
      <c r="B845" s="17" t="s">
        <v>186</v>
      </c>
      <c r="I845" s="52"/>
      <c r="L845" s="52"/>
    </row>
    <row r="846" spans="1:15" x14ac:dyDescent="0.15">
      <c r="I846" s="52"/>
      <c r="L846" s="52"/>
    </row>
    <row r="847" spans="1:15" x14ac:dyDescent="0.15">
      <c r="I847" s="52"/>
      <c r="L847" s="52"/>
    </row>
    <row r="848" spans="1:15" x14ac:dyDescent="0.15">
      <c r="A848" s="16" t="s">
        <v>176</v>
      </c>
      <c r="I848" s="52"/>
      <c r="L848" s="52"/>
    </row>
    <row r="849" spans="1:15" x14ac:dyDescent="0.15">
      <c r="B849" s="28"/>
      <c r="C849" s="29"/>
      <c r="D849" s="30"/>
      <c r="E849" s="11" t="s">
        <v>184</v>
      </c>
      <c r="F849" s="12"/>
      <c r="G849" s="12"/>
      <c r="H849" s="12"/>
      <c r="I849" s="53"/>
      <c r="J849" s="11" t="s">
        <v>185</v>
      </c>
      <c r="K849" s="12"/>
      <c r="L849" s="53"/>
      <c r="M849" s="11" t="s">
        <v>79</v>
      </c>
      <c r="N849" s="12"/>
      <c r="O849" s="13"/>
    </row>
    <row r="850" spans="1:15" ht="24" x14ac:dyDescent="0.15">
      <c r="A850" s="20"/>
      <c r="B850" s="31"/>
      <c r="C850" s="32"/>
      <c r="D850" s="33" t="s">
        <v>80</v>
      </c>
      <c r="E850" s="21" t="s">
        <v>81</v>
      </c>
      <c r="F850" s="21" t="s">
        <v>82</v>
      </c>
      <c r="G850" s="21" t="s">
        <v>83</v>
      </c>
      <c r="H850" s="21" t="s">
        <v>84</v>
      </c>
      <c r="I850" s="54" t="s">
        <v>85</v>
      </c>
      <c r="J850" s="21" t="s">
        <v>83</v>
      </c>
      <c r="K850" s="21" t="s">
        <v>84</v>
      </c>
      <c r="L850" s="54" t="s">
        <v>85</v>
      </c>
      <c r="M850" s="21" t="s">
        <v>83</v>
      </c>
      <c r="N850" s="21" t="s">
        <v>84</v>
      </c>
      <c r="O850" s="21" t="s">
        <v>85</v>
      </c>
    </row>
    <row r="851" spans="1:15" x14ac:dyDescent="0.15">
      <c r="B851" s="25" t="s">
        <v>18</v>
      </c>
      <c r="C851" s="23"/>
      <c r="D851" s="24">
        <v>9143</v>
      </c>
      <c r="E851" s="43">
        <v>45.647271136388497</v>
      </c>
      <c r="F851" s="43">
        <v>9.0880619052830447</v>
      </c>
      <c r="G851" s="43">
        <v>20.884829924532429</v>
      </c>
      <c r="H851" s="43">
        <v>164.3142294651646</v>
      </c>
      <c r="I851" s="49">
        <v>342480</v>
      </c>
      <c r="J851" s="43">
        <v>21.030624521491852</v>
      </c>
      <c r="K851" s="43">
        <v>164.96226621459039</v>
      </c>
      <c r="L851" s="49">
        <v>323570</v>
      </c>
      <c r="M851" s="14">
        <f t="shared" ref="M851:O862" si="49">G851-J851</f>
        <v>-0.14579459695942276</v>
      </c>
      <c r="N851" s="14">
        <f t="shared" si="49"/>
        <v>-0.64803674942578482</v>
      </c>
      <c r="O851" s="50">
        <f t="shared" si="49"/>
        <v>18910</v>
      </c>
    </row>
    <row r="852" spans="1:15" ht="61.5" customHeight="1" x14ac:dyDescent="0.15">
      <c r="B852" s="36"/>
      <c r="C852" s="46" t="s">
        <v>146</v>
      </c>
      <c r="D852" s="24">
        <v>4027</v>
      </c>
      <c r="E852" s="43">
        <v>46.216041718400795</v>
      </c>
      <c r="F852" s="43">
        <v>10.692895455674472</v>
      </c>
      <c r="G852" s="43">
        <v>21.001489942885524</v>
      </c>
      <c r="H852" s="43">
        <v>165.51477526694811</v>
      </c>
      <c r="I852" s="49">
        <v>371320</v>
      </c>
      <c r="J852" s="43">
        <v>21.139309659796375</v>
      </c>
      <c r="K852" s="43">
        <v>166.1042960019866</v>
      </c>
      <c r="L852" s="49">
        <v>352430</v>
      </c>
      <c r="M852" s="14">
        <f t="shared" si="49"/>
        <v>-0.13781971691085104</v>
      </c>
      <c r="N852" s="14">
        <f t="shared" si="49"/>
        <v>-0.58952073503849078</v>
      </c>
      <c r="O852" s="50">
        <f t="shared" si="49"/>
        <v>18890</v>
      </c>
    </row>
    <row r="853" spans="1:15" x14ac:dyDescent="0.15">
      <c r="B853" s="26"/>
      <c r="C853" s="47" t="s">
        <v>147</v>
      </c>
      <c r="D853" s="24">
        <v>5116</v>
      </c>
      <c r="E853" s="43">
        <v>45.199569976544176</v>
      </c>
      <c r="F853" s="43">
        <v>7.8248358092261361</v>
      </c>
      <c r="G853" s="43">
        <v>20.793002345582487</v>
      </c>
      <c r="H853" s="43">
        <v>163.3692337763878</v>
      </c>
      <c r="I853" s="49">
        <v>319770</v>
      </c>
      <c r="J853" s="43">
        <v>20.945074276778733</v>
      </c>
      <c r="K853" s="43">
        <v>164.06333072713056</v>
      </c>
      <c r="L853" s="49">
        <v>300850</v>
      </c>
      <c r="M853" s="14">
        <f t="shared" si="49"/>
        <v>-0.15207193119624662</v>
      </c>
      <c r="N853" s="14">
        <f t="shared" si="49"/>
        <v>-0.69409695074276101</v>
      </c>
      <c r="O853" s="50">
        <f t="shared" si="49"/>
        <v>18920</v>
      </c>
    </row>
    <row r="854" spans="1:15" x14ac:dyDescent="0.15">
      <c r="B854" s="25" t="s">
        <v>148</v>
      </c>
      <c r="C854" s="48"/>
      <c r="D854" s="24">
        <v>3407</v>
      </c>
      <c r="E854" s="43">
        <v>41.821250366891697</v>
      </c>
      <c r="F854" s="43">
        <v>2.3624068095098392</v>
      </c>
      <c r="G854" s="43">
        <v>20.86674493689463</v>
      </c>
      <c r="H854" s="43">
        <v>164.55826240093924</v>
      </c>
      <c r="I854" s="49">
        <v>300490</v>
      </c>
      <c r="J854" s="43">
        <v>21.036689169357206</v>
      </c>
      <c r="K854" s="43">
        <v>165.30584091576168</v>
      </c>
      <c r="L854" s="49">
        <v>275530</v>
      </c>
      <c r="M854" s="14">
        <f t="shared" si="49"/>
        <v>-0.16994423246257639</v>
      </c>
      <c r="N854" s="14">
        <f t="shared" si="49"/>
        <v>-0.74757851482243609</v>
      </c>
      <c r="O854" s="50">
        <f t="shared" si="49"/>
        <v>24960</v>
      </c>
    </row>
    <row r="855" spans="1:15" ht="61.5" customHeight="1" x14ac:dyDescent="0.15">
      <c r="B855" s="36"/>
      <c r="C855" s="46" t="s">
        <v>146</v>
      </c>
      <c r="D855" s="24">
        <v>1139</v>
      </c>
      <c r="E855" s="43">
        <v>43.265144863915715</v>
      </c>
      <c r="F855" s="43">
        <v>2.4317910447761104</v>
      </c>
      <c r="G855" s="43">
        <v>21.064969271290607</v>
      </c>
      <c r="H855" s="43">
        <v>166.32484635645304</v>
      </c>
      <c r="I855" s="49">
        <v>326340</v>
      </c>
      <c r="J855" s="43">
        <v>21.221246707638279</v>
      </c>
      <c r="K855" s="43">
        <v>166.7620719929763</v>
      </c>
      <c r="L855" s="49">
        <v>301050</v>
      </c>
      <c r="M855" s="14">
        <f t="shared" si="49"/>
        <v>-0.15627743634767199</v>
      </c>
      <c r="N855" s="14">
        <f t="shared" si="49"/>
        <v>-0.43722563652326585</v>
      </c>
      <c r="O855" s="50">
        <f t="shared" si="49"/>
        <v>25290</v>
      </c>
    </row>
    <row r="856" spans="1:15" x14ac:dyDescent="0.15">
      <c r="B856" s="26"/>
      <c r="C856" s="47" t="s">
        <v>147</v>
      </c>
      <c r="D856" s="24">
        <v>2268</v>
      </c>
      <c r="E856" s="43">
        <v>41.096119929453266</v>
      </c>
      <c r="F856" s="43">
        <v>2.32756172839506</v>
      </c>
      <c r="G856" s="43">
        <v>20.767195767195766</v>
      </c>
      <c r="H856" s="43">
        <v>163.67107583774251</v>
      </c>
      <c r="I856" s="49">
        <v>287510</v>
      </c>
      <c r="J856" s="43">
        <v>20.944003527336861</v>
      </c>
      <c r="K856" s="43">
        <v>164.57451499118164</v>
      </c>
      <c r="L856" s="49">
        <v>262720</v>
      </c>
      <c r="M856" s="14">
        <f t="shared" si="49"/>
        <v>-0.17680776014109512</v>
      </c>
      <c r="N856" s="14">
        <f t="shared" si="49"/>
        <v>-0.9034391534391375</v>
      </c>
      <c r="O856" s="50">
        <f t="shared" si="49"/>
        <v>24790</v>
      </c>
    </row>
    <row r="857" spans="1:15" x14ac:dyDescent="0.15">
      <c r="B857" s="25" t="s">
        <v>149</v>
      </c>
      <c r="C857" s="48"/>
      <c r="D857" s="24">
        <v>2429</v>
      </c>
      <c r="E857" s="43">
        <v>45.230547550432277</v>
      </c>
      <c r="F857" s="43">
        <v>6.9332564841498776</v>
      </c>
      <c r="G857" s="43">
        <v>20.895018526142444</v>
      </c>
      <c r="H857" s="43">
        <v>164.47262247838617</v>
      </c>
      <c r="I857" s="49">
        <v>329470</v>
      </c>
      <c r="J857" s="43">
        <v>21.026759983532319</v>
      </c>
      <c r="K857" s="43">
        <v>165.02428983120626</v>
      </c>
      <c r="L857" s="49">
        <v>312550</v>
      </c>
      <c r="M857" s="14">
        <f t="shared" si="49"/>
        <v>-0.13174145738987519</v>
      </c>
      <c r="N857" s="14">
        <f t="shared" si="49"/>
        <v>-0.55166735282008972</v>
      </c>
      <c r="O857" s="50">
        <f t="shared" si="49"/>
        <v>16920</v>
      </c>
    </row>
    <row r="858" spans="1:15" ht="61.5" customHeight="1" x14ac:dyDescent="0.15">
      <c r="B858" s="36"/>
      <c r="C858" s="46" t="s">
        <v>146</v>
      </c>
      <c r="D858" s="24">
        <v>1034</v>
      </c>
      <c r="E858" s="43">
        <v>44.709864603481627</v>
      </c>
      <c r="F858" s="43">
        <v>7.0193520309477764</v>
      </c>
      <c r="G858" s="43">
        <v>20.957446808510639</v>
      </c>
      <c r="H858" s="43">
        <v>166.02998065764024</v>
      </c>
      <c r="I858" s="49">
        <v>347430</v>
      </c>
      <c r="J858" s="43">
        <v>21.130560928433269</v>
      </c>
      <c r="K858" s="43">
        <v>166.84816247582205</v>
      </c>
      <c r="L858" s="49">
        <v>329880</v>
      </c>
      <c r="M858" s="14">
        <f t="shared" si="49"/>
        <v>-0.17311411992263004</v>
      </c>
      <c r="N858" s="14">
        <f t="shared" si="49"/>
        <v>-0.81818181818181301</v>
      </c>
      <c r="O858" s="50">
        <f t="shared" si="49"/>
        <v>17550</v>
      </c>
    </row>
    <row r="859" spans="1:15" x14ac:dyDescent="0.15">
      <c r="B859" s="26"/>
      <c r="C859" s="47" t="s">
        <v>147</v>
      </c>
      <c r="D859" s="24">
        <v>1395</v>
      </c>
      <c r="E859" s="43">
        <v>45.616487455197131</v>
      </c>
      <c r="F859" s="43">
        <v>6.8694408602150672</v>
      </c>
      <c r="G859" s="43">
        <v>20.848745519713262</v>
      </c>
      <c r="H859" s="43">
        <v>163.31827956989247</v>
      </c>
      <c r="I859" s="49">
        <v>316150</v>
      </c>
      <c r="J859" s="43">
        <v>20.949820788530467</v>
      </c>
      <c r="K859" s="43">
        <v>163.67240143369176</v>
      </c>
      <c r="L859" s="49">
        <v>299700</v>
      </c>
      <c r="M859" s="14">
        <f t="shared" si="49"/>
        <v>-0.10107526881720474</v>
      </c>
      <c r="N859" s="14">
        <f t="shared" si="49"/>
        <v>-0.35412186379929267</v>
      </c>
      <c r="O859" s="50">
        <f t="shared" si="49"/>
        <v>16450</v>
      </c>
    </row>
    <row r="860" spans="1:15" x14ac:dyDescent="0.15">
      <c r="B860" s="25" t="s">
        <v>150</v>
      </c>
      <c r="C860" s="48"/>
      <c r="D860" s="24">
        <v>3307</v>
      </c>
      <c r="E860" s="43">
        <v>49.89507106138494</v>
      </c>
      <c r="F860" s="43">
        <v>17.599803447233544</v>
      </c>
      <c r="G860" s="43">
        <v>20.895978228001209</v>
      </c>
      <c r="H860" s="43">
        <v>163.94647716964016</v>
      </c>
      <c r="I860" s="49">
        <v>395290</v>
      </c>
      <c r="J860" s="43">
        <v>21.027214998488056</v>
      </c>
      <c r="K860" s="43">
        <v>164.56274569095856</v>
      </c>
      <c r="L860" s="49">
        <v>381150</v>
      </c>
      <c r="M860" s="14">
        <f t="shared" si="49"/>
        <v>-0.13123677048684712</v>
      </c>
      <c r="N860" s="14">
        <f t="shared" si="49"/>
        <v>-0.61626852131840337</v>
      </c>
      <c r="O860" s="50">
        <f t="shared" si="49"/>
        <v>14140</v>
      </c>
    </row>
    <row r="861" spans="1:15" ht="61.5" customHeight="1" x14ac:dyDescent="0.15">
      <c r="B861" s="36"/>
      <c r="C861" s="46" t="s">
        <v>146</v>
      </c>
      <c r="D861" s="24">
        <v>1854</v>
      </c>
      <c r="E861" s="43">
        <v>48.868932038834949</v>
      </c>
      <c r="F861" s="43">
        <v>17.816866235167598</v>
      </c>
      <c r="G861" s="43">
        <v>20.98705501618123</v>
      </c>
      <c r="H861" s="43">
        <v>164.72977346278316</v>
      </c>
      <c r="I861" s="49">
        <v>412290</v>
      </c>
      <c r="J861" s="43">
        <v>21.093851132686083</v>
      </c>
      <c r="K861" s="43">
        <v>165.28532901833873</v>
      </c>
      <c r="L861" s="49">
        <v>396560</v>
      </c>
      <c r="M861" s="14">
        <f t="shared" si="49"/>
        <v>-0.10679611650485299</v>
      </c>
      <c r="N861" s="14">
        <f t="shared" si="49"/>
        <v>-0.55555555555557135</v>
      </c>
      <c r="O861" s="50">
        <f t="shared" si="49"/>
        <v>15730</v>
      </c>
    </row>
    <row r="862" spans="1:15" x14ac:dyDescent="0.15">
      <c r="B862" s="26"/>
      <c r="C862" s="24" t="s">
        <v>147</v>
      </c>
      <c r="D862" s="24">
        <v>1453</v>
      </c>
      <c r="E862" s="43">
        <v>51.20440467997247</v>
      </c>
      <c r="F862" s="43">
        <v>17.322835512732503</v>
      </c>
      <c r="G862" s="43">
        <v>20.779766001376462</v>
      </c>
      <c r="H862" s="43">
        <v>162.94700619408121</v>
      </c>
      <c r="I862" s="49">
        <v>373600</v>
      </c>
      <c r="J862" s="43">
        <v>20.942188575361321</v>
      </c>
      <c r="K862" s="43">
        <v>163.64074328974536</v>
      </c>
      <c r="L862" s="49">
        <v>361490</v>
      </c>
      <c r="M862" s="14">
        <f t="shared" si="49"/>
        <v>-0.16242257398485904</v>
      </c>
      <c r="N862" s="14">
        <f t="shared" si="49"/>
        <v>-0.69373709566414732</v>
      </c>
      <c r="O862" s="50">
        <f t="shared" si="49"/>
        <v>12110</v>
      </c>
    </row>
    <row r="863" spans="1:15" x14ac:dyDescent="0.15">
      <c r="B863" s="17" t="s">
        <v>186</v>
      </c>
      <c r="I863" s="52"/>
      <c r="L863" s="52"/>
    </row>
    <row r="864" spans="1:15" x14ac:dyDescent="0.15">
      <c r="C864" s="16"/>
      <c r="I864" s="52"/>
      <c r="L864" s="52"/>
      <c r="M864" s="40"/>
      <c r="N864" s="40"/>
      <c r="O864" s="41"/>
    </row>
    <row r="865" spans="1:15" x14ac:dyDescent="0.15">
      <c r="A865" s="16" t="s">
        <v>177</v>
      </c>
      <c r="I865" s="52"/>
      <c r="L865" s="52"/>
    </row>
    <row r="866" spans="1:15" x14ac:dyDescent="0.15">
      <c r="B866" s="28"/>
      <c r="C866" s="29"/>
      <c r="D866" s="30"/>
      <c r="E866" s="11" t="s">
        <v>184</v>
      </c>
      <c r="F866" s="12"/>
      <c r="G866" s="12"/>
      <c r="H866" s="12"/>
      <c r="I866" s="53"/>
      <c r="J866" s="11" t="s">
        <v>185</v>
      </c>
      <c r="K866" s="12"/>
      <c r="L866" s="53"/>
      <c r="M866" s="11" t="s">
        <v>79</v>
      </c>
      <c r="N866" s="12"/>
      <c r="O866" s="13"/>
    </row>
    <row r="867" spans="1:15" ht="24" x14ac:dyDescent="0.15">
      <c r="A867" s="20"/>
      <c r="B867" s="31"/>
      <c r="C867" s="32"/>
      <c r="D867" s="33" t="s">
        <v>80</v>
      </c>
      <c r="E867" s="21" t="s">
        <v>81</v>
      </c>
      <c r="F867" s="21" t="s">
        <v>82</v>
      </c>
      <c r="G867" s="21" t="s">
        <v>83</v>
      </c>
      <c r="H867" s="21" t="s">
        <v>84</v>
      </c>
      <c r="I867" s="54" t="s">
        <v>85</v>
      </c>
      <c r="J867" s="21" t="s">
        <v>83</v>
      </c>
      <c r="K867" s="21" t="s">
        <v>84</v>
      </c>
      <c r="L867" s="54" t="s">
        <v>85</v>
      </c>
      <c r="M867" s="21" t="s">
        <v>83</v>
      </c>
      <c r="N867" s="21" t="s">
        <v>84</v>
      </c>
      <c r="O867" s="21" t="s">
        <v>85</v>
      </c>
    </row>
    <row r="868" spans="1:15" x14ac:dyDescent="0.15">
      <c r="B868" s="25" t="s">
        <v>18</v>
      </c>
      <c r="C868" s="23"/>
      <c r="D868" s="24">
        <v>2792</v>
      </c>
      <c r="E868" s="43">
        <v>56.595988538681951</v>
      </c>
      <c r="F868" s="43">
        <v>7.3054405444126482</v>
      </c>
      <c r="G868" s="43">
        <v>14.603868194842407</v>
      </c>
      <c r="H868" s="43">
        <v>66.66368194842407</v>
      </c>
      <c r="I868" s="49">
        <v>109740</v>
      </c>
      <c r="J868" s="43">
        <v>14.810530085959885</v>
      </c>
      <c r="K868" s="43">
        <v>66.808739255014331</v>
      </c>
      <c r="L868" s="49">
        <v>104990</v>
      </c>
      <c r="M868" s="14">
        <f t="shared" ref="M868:O879" si="50">G868-J868</f>
        <v>-0.20666189111747713</v>
      </c>
      <c r="N868" s="14">
        <f t="shared" si="50"/>
        <v>-0.14505730659026028</v>
      </c>
      <c r="O868" s="50">
        <f t="shared" si="50"/>
        <v>4750</v>
      </c>
    </row>
    <row r="869" spans="1:15" ht="61.5" customHeight="1" x14ac:dyDescent="0.15">
      <c r="B869" s="36"/>
      <c r="C869" s="46" t="s">
        <v>146</v>
      </c>
      <c r="D869" s="24">
        <v>590</v>
      </c>
      <c r="E869" s="43">
        <v>55.193220338983053</v>
      </c>
      <c r="F869" s="43">
        <v>9.2663728813559327</v>
      </c>
      <c r="G869" s="43">
        <v>15.26271186440678</v>
      </c>
      <c r="H869" s="43">
        <v>64.706779661016952</v>
      </c>
      <c r="I869" s="49">
        <v>133000</v>
      </c>
      <c r="J869" s="43">
        <v>15.625423728813558</v>
      </c>
      <c r="K869" s="43">
        <v>65.593220338983045</v>
      </c>
      <c r="L869" s="49">
        <v>128260</v>
      </c>
      <c r="M869" s="14">
        <f t="shared" si="50"/>
        <v>-0.36271186440677816</v>
      </c>
      <c r="N869" s="14">
        <f t="shared" si="50"/>
        <v>-0.88644067796609249</v>
      </c>
      <c r="O869" s="50">
        <f t="shared" si="50"/>
        <v>4740</v>
      </c>
    </row>
    <row r="870" spans="1:15" x14ac:dyDescent="0.15">
      <c r="B870" s="26"/>
      <c r="C870" s="47" t="s">
        <v>147</v>
      </c>
      <c r="D870" s="24">
        <v>2202</v>
      </c>
      <c r="E870" s="43">
        <v>56.971843778383288</v>
      </c>
      <c r="F870" s="43">
        <v>6.7800317892824982</v>
      </c>
      <c r="G870" s="43">
        <v>14.427338782924615</v>
      </c>
      <c r="H870" s="43">
        <v>67.188010899182558</v>
      </c>
      <c r="I870" s="49">
        <v>103510</v>
      </c>
      <c r="J870" s="43">
        <v>14.592188919164396</v>
      </c>
      <c r="K870" s="43">
        <v>67.134423251589467</v>
      </c>
      <c r="L870" s="49">
        <v>98760</v>
      </c>
      <c r="M870" s="14">
        <f t="shared" si="50"/>
        <v>-0.16485013623978162</v>
      </c>
      <c r="N870" s="14">
        <f t="shared" si="50"/>
        <v>5.3587647593090537E-2</v>
      </c>
      <c r="O870" s="50">
        <f t="shared" si="50"/>
        <v>4750</v>
      </c>
    </row>
    <row r="871" spans="1:15" x14ac:dyDescent="0.15">
      <c r="B871" s="25" t="s">
        <v>148</v>
      </c>
      <c r="C871" s="48"/>
      <c r="D871" s="24">
        <v>1253</v>
      </c>
      <c r="E871" s="43">
        <v>52.944932162809259</v>
      </c>
      <c r="F871" s="43">
        <v>2.3204469273742903</v>
      </c>
      <c r="G871" s="43">
        <v>13.758180367118914</v>
      </c>
      <c r="H871" s="43">
        <v>67.198723064644852</v>
      </c>
      <c r="I871" s="49">
        <v>104720</v>
      </c>
      <c r="J871" s="43">
        <v>13.772545889864325</v>
      </c>
      <c r="K871" s="43">
        <v>66.213886671987225</v>
      </c>
      <c r="L871" s="49">
        <v>97610</v>
      </c>
      <c r="M871" s="14">
        <f t="shared" si="50"/>
        <v>-1.4365522745411141E-2</v>
      </c>
      <c r="N871" s="14">
        <f t="shared" si="50"/>
        <v>0.9848363926576269</v>
      </c>
      <c r="O871" s="50">
        <f t="shared" si="50"/>
        <v>7110</v>
      </c>
    </row>
    <row r="872" spans="1:15" ht="61.5" customHeight="1" x14ac:dyDescent="0.15">
      <c r="B872" s="36"/>
      <c r="C872" s="46" t="s">
        <v>146</v>
      </c>
      <c r="D872" s="24">
        <v>192</v>
      </c>
      <c r="E872" s="43">
        <v>51.625</v>
      </c>
      <c r="F872" s="43">
        <v>2.4577604166666656</v>
      </c>
      <c r="G872" s="43">
        <v>13.739583333333334</v>
      </c>
      <c r="H872" s="43">
        <v>63.421875</v>
      </c>
      <c r="I872" s="49">
        <v>126260</v>
      </c>
      <c r="J872" s="43">
        <v>13.697916666666666</v>
      </c>
      <c r="K872" s="43">
        <v>63.453125</v>
      </c>
      <c r="L872" s="49">
        <v>119530</v>
      </c>
      <c r="M872" s="14">
        <f t="shared" si="50"/>
        <v>4.1666666666667851E-2</v>
      </c>
      <c r="N872" s="14">
        <f t="shared" si="50"/>
        <v>-3.125E-2</v>
      </c>
      <c r="O872" s="50">
        <f t="shared" si="50"/>
        <v>6730</v>
      </c>
    </row>
    <row r="873" spans="1:15" x14ac:dyDescent="0.15">
      <c r="B873" s="26"/>
      <c r="C873" s="47" t="s">
        <v>147</v>
      </c>
      <c r="D873" s="24">
        <v>1061</v>
      </c>
      <c r="E873" s="43">
        <v>53.183788878416586</v>
      </c>
      <c r="F873" s="43">
        <v>2.2955984919886774</v>
      </c>
      <c r="G873" s="43">
        <v>13.761545711592836</v>
      </c>
      <c r="H873" s="43">
        <v>67.882186616399622</v>
      </c>
      <c r="I873" s="49">
        <v>100820</v>
      </c>
      <c r="J873" s="43">
        <v>13.786050895381715</v>
      </c>
      <c r="K873" s="43">
        <v>66.71347785108388</v>
      </c>
      <c r="L873" s="49">
        <v>93640</v>
      </c>
      <c r="M873" s="14">
        <f t="shared" si="50"/>
        <v>-2.4505183788878782E-2</v>
      </c>
      <c r="N873" s="14">
        <f t="shared" si="50"/>
        <v>1.168708765315742</v>
      </c>
      <c r="O873" s="50">
        <f t="shared" si="50"/>
        <v>7180</v>
      </c>
    </row>
    <row r="874" spans="1:15" x14ac:dyDescent="0.15">
      <c r="B874" s="25" t="s">
        <v>149</v>
      </c>
      <c r="C874" s="48"/>
      <c r="D874" s="24">
        <v>741</v>
      </c>
      <c r="E874" s="43">
        <v>57.063427800269906</v>
      </c>
      <c r="F874" s="43">
        <v>6.8915654520917817</v>
      </c>
      <c r="G874" s="43">
        <v>14.798920377867747</v>
      </c>
      <c r="H874" s="43">
        <v>70.171390013495284</v>
      </c>
      <c r="I874" s="49">
        <v>115980</v>
      </c>
      <c r="J874" s="43">
        <v>15.110661268556006</v>
      </c>
      <c r="K874" s="43">
        <v>70.887989203778673</v>
      </c>
      <c r="L874" s="49">
        <v>113350</v>
      </c>
      <c r="M874" s="14">
        <f t="shared" si="50"/>
        <v>-0.3117408906882595</v>
      </c>
      <c r="N874" s="14">
        <f t="shared" si="50"/>
        <v>-0.71659919028338948</v>
      </c>
      <c r="O874" s="50">
        <f t="shared" si="50"/>
        <v>2630</v>
      </c>
    </row>
    <row r="875" spans="1:15" ht="61.5" customHeight="1" x14ac:dyDescent="0.15">
      <c r="B875" s="36"/>
      <c r="C875" s="46" t="s">
        <v>146</v>
      </c>
      <c r="D875" s="24">
        <v>137</v>
      </c>
      <c r="E875" s="43">
        <v>52.291970802919707</v>
      </c>
      <c r="F875" s="43">
        <v>6.919124087591241</v>
      </c>
      <c r="G875" s="43">
        <v>15.021897810218977</v>
      </c>
      <c r="H875" s="43">
        <v>69.270072992700733</v>
      </c>
      <c r="I875" s="49">
        <v>144370</v>
      </c>
      <c r="J875" s="43">
        <v>15.481751824817518</v>
      </c>
      <c r="K875" s="43">
        <v>71.518248175182478</v>
      </c>
      <c r="L875" s="49">
        <v>144080</v>
      </c>
      <c r="M875" s="14">
        <f t="shared" si="50"/>
        <v>-0.45985401459854103</v>
      </c>
      <c r="N875" s="14">
        <f t="shared" si="50"/>
        <v>-2.2481751824817451</v>
      </c>
      <c r="O875" s="50">
        <f t="shared" si="50"/>
        <v>290</v>
      </c>
    </row>
    <row r="876" spans="1:15" x14ac:dyDescent="0.15">
      <c r="B876" s="26"/>
      <c r="C876" s="47" t="s">
        <v>147</v>
      </c>
      <c r="D876" s="24">
        <v>604</v>
      </c>
      <c r="E876" s="43">
        <v>58.145695364238414</v>
      </c>
      <c r="F876" s="43">
        <v>6.8853145695364262</v>
      </c>
      <c r="G876" s="43">
        <v>14.748344370860927</v>
      </c>
      <c r="H876" s="43">
        <v>70.375827814569533</v>
      </c>
      <c r="I876" s="49">
        <v>109540</v>
      </c>
      <c r="J876" s="43">
        <v>15.026490066225165</v>
      </c>
      <c r="K876" s="43">
        <v>70.745033112582774</v>
      </c>
      <c r="L876" s="49">
        <v>106380</v>
      </c>
      <c r="M876" s="14">
        <f t="shared" si="50"/>
        <v>-0.27814569536423761</v>
      </c>
      <c r="N876" s="14">
        <f t="shared" si="50"/>
        <v>-0.36920529801324165</v>
      </c>
      <c r="O876" s="50">
        <f t="shared" si="50"/>
        <v>3160</v>
      </c>
    </row>
    <row r="877" spans="1:15" x14ac:dyDescent="0.15">
      <c r="B877" s="25" t="s">
        <v>150</v>
      </c>
      <c r="C877" s="48"/>
      <c r="D877" s="24">
        <v>798</v>
      </c>
      <c r="E877" s="43">
        <v>61.89473684210526</v>
      </c>
      <c r="F877" s="43">
        <v>15.517067669172986</v>
      </c>
      <c r="G877" s="43">
        <v>15.75062656641604</v>
      </c>
      <c r="H877" s="43">
        <v>62.56641604010025</v>
      </c>
      <c r="I877" s="49">
        <v>111850</v>
      </c>
      <c r="J877" s="43">
        <v>16.161654135338345</v>
      </c>
      <c r="K877" s="43">
        <v>63.954887218045116</v>
      </c>
      <c r="L877" s="49">
        <v>108830</v>
      </c>
      <c r="M877" s="14">
        <f t="shared" si="50"/>
        <v>-0.41102756892230552</v>
      </c>
      <c r="N877" s="14">
        <f t="shared" si="50"/>
        <v>-1.3884711779448651</v>
      </c>
      <c r="O877" s="50">
        <f t="shared" si="50"/>
        <v>3020</v>
      </c>
    </row>
    <row r="878" spans="1:15" ht="61.5" customHeight="1" x14ac:dyDescent="0.15">
      <c r="B878" s="36"/>
      <c r="C878" s="46" t="s">
        <v>151</v>
      </c>
      <c r="D878" s="24">
        <v>261</v>
      </c>
      <c r="E878" s="43">
        <v>59.340996168582379</v>
      </c>
      <c r="F878" s="43">
        <v>15.507088122605367</v>
      </c>
      <c r="G878" s="43">
        <v>16.509578544061302</v>
      </c>
      <c r="H878" s="43">
        <v>63.256704980842912</v>
      </c>
      <c r="I878" s="49">
        <v>131980</v>
      </c>
      <c r="J878" s="43">
        <v>17.118773946360154</v>
      </c>
      <c r="K878" s="43">
        <v>64.05747126436782</v>
      </c>
      <c r="L878" s="49">
        <v>126380</v>
      </c>
      <c r="M878" s="14">
        <f t="shared" si="50"/>
        <v>-0.60919540229885172</v>
      </c>
      <c r="N878" s="14">
        <f t="shared" si="50"/>
        <v>-0.80076628352490786</v>
      </c>
      <c r="O878" s="50">
        <f t="shared" si="50"/>
        <v>5600</v>
      </c>
    </row>
    <row r="879" spans="1:15" x14ac:dyDescent="0.15">
      <c r="B879" s="26"/>
      <c r="C879" s="24" t="s">
        <v>147</v>
      </c>
      <c r="D879" s="24">
        <v>537</v>
      </c>
      <c r="E879" s="43">
        <v>63.135940409683428</v>
      </c>
      <c r="F879" s="43">
        <v>15.521918063314732</v>
      </c>
      <c r="G879" s="43">
        <v>15.381750465549349</v>
      </c>
      <c r="H879" s="43">
        <v>62.23091247672253</v>
      </c>
      <c r="I879" s="49">
        <v>102060</v>
      </c>
      <c r="J879" s="43">
        <v>15.696461824953445</v>
      </c>
      <c r="K879" s="43">
        <v>63.905027932960891</v>
      </c>
      <c r="L879" s="49">
        <v>100300</v>
      </c>
      <c r="M879" s="14">
        <f t="shared" si="50"/>
        <v>-0.31471135940409667</v>
      </c>
      <c r="N879" s="14">
        <f t="shared" si="50"/>
        <v>-1.6741154562383613</v>
      </c>
      <c r="O879" s="50">
        <f t="shared" si="50"/>
        <v>1760</v>
      </c>
    </row>
    <row r="880" spans="1:15" x14ac:dyDescent="0.15">
      <c r="B880" s="17" t="s">
        <v>186</v>
      </c>
      <c r="D880" s="41"/>
      <c r="E880" s="40"/>
      <c r="F880" s="40"/>
      <c r="G880" s="40"/>
      <c r="H880" s="40"/>
      <c r="I880" s="52"/>
      <c r="J880" s="40"/>
      <c r="K880" s="40"/>
      <c r="L880" s="52"/>
      <c r="M880" s="40"/>
      <c r="N880" s="40"/>
      <c r="O880" s="41"/>
    </row>
    <row r="881" spans="1:15" x14ac:dyDescent="0.15">
      <c r="D881" s="41"/>
      <c r="E881" s="40"/>
      <c r="F881" s="40"/>
      <c r="G881" s="40"/>
      <c r="H881" s="40"/>
      <c r="I881" s="52"/>
      <c r="J881" s="40"/>
      <c r="K881" s="40"/>
      <c r="L881" s="52"/>
      <c r="M881" s="40"/>
      <c r="N881" s="40"/>
      <c r="O881" s="41"/>
    </row>
    <row r="882" spans="1:15" s="4" customFormat="1" ht="15.75" x14ac:dyDescent="0.15">
      <c r="A882" s="8" t="s">
        <v>152</v>
      </c>
      <c r="B882" s="2"/>
      <c r="C882" s="2"/>
      <c r="D882" s="2"/>
      <c r="E882" s="2"/>
      <c r="F882" s="2"/>
      <c r="G882" s="2"/>
      <c r="H882" s="2"/>
      <c r="I882" s="51"/>
      <c r="J882" s="2"/>
      <c r="K882" s="2"/>
      <c r="L882" s="51"/>
    </row>
    <row r="883" spans="1:15" s="4" customFormat="1" ht="30" customHeight="1" x14ac:dyDescent="0.15">
      <c r="A883" s="62" t="s">
        <v>153</v>
      </c>
      <c r="B883" s="62"/>
      <c r="C883" s="62"/>
      <c r="D883" s="62"/>
      <c r="E883" s="62"/>
      <c r="F883" s="62"/>
      <c r="G883" s="62"/>
      <c r="H883" s="62"/>
      <c r="I883" s="62"/>
      <c r="J883" s="62"/>
      <c r="K883" s="62"/>
      <c r="L883" s="62"/>
      <c r="M883" s="62"/>
      <c r="N883" s="62"/>
      <c r="O883" s="62"/>
    </row>
    <row r="884" spans="1:15" s="4" customFormat="1" ht="9" customHeight="1" x14ac:dyDescent="0.15">
      <c r="A884" s="59"/>
      <c r="B884" s="59"/>
      <c r="C884" s="59"/>
      <c r="D884" s="59"/>
      <c r="E884" s="59"/>
      <c r="F884" s="59"/>
      <c r="G884" s="59"/>
      <c r="H884" s="59"/>
      <c r="I884" s="58"/>
      <c r="J884" s="59"/>
      <c r="K884" s="59"/>
      <c r="L884" s="58"/>
      <c r="M884" s="59"/>
      <c r="N884" s="59"/>
      <c r="O884" s="59"/>
    </row>
    <row r="885" spans="1:15" x14ac:dyDescent="0.15">
      <c r="A885" s="16" t="s">
        <v>178</v>
      </c>
      <c r="I885" s="52"/>
      <c r="L885" s="52"/>
    </row>
    <row r="886" spans="1:15" x14ac:dyDescent="0.15">
      <c r="B886" s="28"/>
      <c r="C886" s="29"/>
      <c r="D886" s="30"/>
      <c r="E886" s="11" t="s">
        <v>184</v>
      </c>
      <c r="F886" s="12"/>
      <c r="G886" s="12"/>
      <c r="H886" s="12"/>
      <c r="I886" s="53"/>
      <c r="J886" s="11" t="s">
        <v>185</v>
      </c>
      <c r="K886" s="12"/>
      <c r="L886" s="53"/>
      <c r="M886" s="11" t="s">
        <v>79</v>
      </c>
      <c r="N886" s="12"/>
      <c r="O886" s="13"/>
    </row>
    <row r="887" spans="1:15" ht="24" x14ac:dyDescent="0.15">
      <c r="A887" s="20"/>
      <c r="B887" s="31"/>
      <c r="C887" s="32"/>
      <c r="D887" s="33" t="s">
        <v>80</v>
      </c>
      <c r="E887" s="21" t="s">
        <v>81</v>
      </c>
      <c r="F887" s="21" t="s">
        <v>82</v>
      </c>
      <c r="G887" s="21" t="s">
        <v>83</v>
      </c>
      <c r="H887" s="21" t="s">
        <v>84</v>
      </c>
      <c r="I887" s="54" t="s">
        <v>85</v>
      </c>
      <c r="J887" s="21" t="s">
        <v>83</v>
      </c>
      <c r="K887" s="21" t="s">
        <v>84</v>
      </c>
      <c r="L887" s="54" t="s">
        <v>85</v>
      </c>
      <c r="M887" s="21" t="s">
        <v>83</v>
      </c>
      <c r="N887" s="21" t="s">
        <v>84</v>
      </c>
      <c r="O887" s="21" t="s">
        <v>85</v>
      </c>
    </row>
    <row r="888" spans="1:15" x14ac:dyDescent="0.15">
      <c r="B888" s="22" t="s">
        <v>18</v>
      </c>
      <c r="C888" s="23"/>
      <c r="D888" s="38">
        <v>4027</v>
      </c>
      <c r="E888" s="39">
        <v>46.216041718400795</v>
      </c>
      <c r="F888" s="39">
        <v>10.692895455674472</v>
      </c>
      <c r="G888" s="39">
        <v>21.001489942885524</v>
      </c>
      <c r="H888" s="39">
        <v>165.51477526694811</v>
      </c>
      <c r="I888" s="49">
        <v>371320</v>
      </c>
      <c r="J888" s="39">
        <v>21.139309659796375</v>
      </c>
      <c r="K888" s="39">
        <v>166.1042960019866</v>
      </c>
      <c r="L888" s="49">
        <v>352430</v>
      </c>
      <c r="M888" s="14">
        <f t="shared" ref="M888:O912" si="51">G888-J888</f>
        <v>-0.13781971691085104</v>
      </c>
      <c r="N888" s="14">
        <f t="shared" si="51"/>
        <v>-0.58952073503849078</v>
      </c>
      <c r="O888" s="50">
        <f t="shared" si="51"/>
        <v>18890</v>
      </c>
    </row>
    <row r="889" spans="1:15" x14ac:dyDescent="0.15">
      <c r="B889" s="22" t="s">
        <v>19</v>
      </c>
      <c r="C889" s="23"/>
      <c r="D889" s="38">
        <v>300</v>
      </c>
      <c r="E889" s="39">
        <v>49.823333333333331</v>
      </c>
      <c r="F889" s="39">
        <v>8.9334333333333262</v>
      </c>
      <c r="G889" s="39">
        <v>21.773333333333333</v>
      </c>
      <c r="H889" s="39">
        <v>167.80333333333334</v>
      </c>
      <c r="I889" s="49">
        <v>328850</v>
      </c>
      <c r="J889" s="39">
        <v>21.86</v>
      </c>
      <c r="K889" s="39">
        <v>168.72</v>
      </c>
      <c r="L889" s="49">
        <v>312040</v>
      </c>
      <c r="M889" s="14">
        <f t="shared" si="51"/>
        <v>-8.6666666666666003E-2</v>
      </c>
      <c r="N889" s="14">
        <f t="shared" si="51"/>
        <v>-0.91666666666665719</v>
      </c>
      <c r="O889" s="50">
        <f t="shared" si="51"/>
        <v>16810</v>
      </c>
    </row>
    <row r="890" spans="1:15" x14ac:dyDescent="0.15">
      <c r="B890" s="22" t="s">
        <v>0</v>
      </c>
      <c r="C890" s="23"/>
      <c r="D890" s="38">
        <v>278</v>
      </c>
      <c r="E890" s="39">
        <v>49.428057553956833</v>
      </c>
      <c r="F890" s="39">
        <v>8.5641726618704936</v>
      </c>
      <c r="G890" s="39">
        <v>22.169064748201439</v>
      </c>
      <c r="H890" s="39">
        <v>177.07194244604315</v>
      </c>
      <c r="I890" s="49">
        <v>349510</v>
      </c>
      <c r="J890" s="39">
        <v>22.388489208633093</v>
      </c>
      <c r="K890" s="39">
        <v>174.85251798561151</v>
      </c>
      <c r="L890" s="49">
        <v>325570</v>
      </c>
      <c r="M890" s="14">
        <f t="shared" si="51"/>
        <v>-0.21942446043165376</v>
      </c>
      <c r="N890" s="14">
        <f t="shared" si="51"/>
        <v>2.2194244604316395</v>
      </c>
      <c r="O890" s="50">
        <f t="shared" si="51"/>
        <v>23940</v>
      </c>
    </row>
    <row r="891" spans="1:15" x14ac:dyDescent="0.15">
      <c r="B891" s="22" t="s">
        <v>1</v>
      </c>
      <c r="C891" s="23"/>
      <c r="D891" s="38">
        <v>198</v>
      </c>
      <c r="E891" s="39">
        <v>50.994949494949495</v>
      </c>
      <c r="F891" s="39">
        <v>11.264848484848466</v>
      </c>
      <c r="G891" s="39">
        <v>21.868686868686869</v>
      </c>
      <c r="H891" s="39">
        <v>167.91414141414143</v>
      </c>
      <c r="I891" s="49">
        <v>328060</v>
      </c>
      <c r="J891" s="39">
        <v>21.8989898989899</v>
      </c>
      <c r="K891" s="39">
        <v>167.97474747474749</v>
      </c>
      <c r="L891" s="49">
        <v>309890</v>
      </c>
      <c r="M891" s="14">
        <f t="shared" si="51"/>
        <v>-3.0303030303031164E-2</v>
      </c>
      <c r="N891" s="14">
        <f t="shared" si="51"/>
        <v>-6.0606060606062329E-2</v>
      </c>
      <c r="O891" s="50">
        <f t="shared" si="51"/>
        <v>18170</v>
      </c>
    </row>
    <row r="892" spans="1:15" x14ac:dyDescent="0.15">
      <c r="B892" s="22" t="s">
        <v>2</v>
      </c>
      <c r="C892" s="23"/>
      <c r="D892" s="38">
        <v>220</v>
      </c>
      <c r="E892" s="39">
        <v>45.422727272727272</v>
      </c>
      <c r="F892" s="39">
        <v>8.9983636363636226</v>
      </c>
      <c r="G892" s="39">
        <v>21.922727272727272</v>
      </c>
      <c r="H892" s="39">
        <v>175.18636363636364</v>
      </c>
      <c r="I892" s="49">
        <v>376260</v>
      </c>
      <c r="J892" s="39">
        <v>22.040909090909089</v>
      </c>
      <c r="K892" s="39">
        <v>176.05</v>
      </c>
      <c r="L892" s="49">
        <v>350960</v>
      </c>
      <c r="M892" s="14">
        <f t="shared" si="51"/>
        <v>-0.11818181818181728</v>
      </c>
      <c r="N892" s="14">
        <f t="shared" si="51"/>
        <v>-0.86363636363637397</v>
      </c>
      <c r="O892" s="50">
        <f t="shared" si="51"/>
        <v>25300</v>
      </c>
    </row>
    <row r="893" spans="1:15" x14ac:dyDescent="0.15">
      <c r="B893" s="22" t="s">
        <v>3</v>
      </c>
      <c r="C893" s="23"/>
      <c r="D893" s="38">
        <v>96</v>
      </c>
      <c r="E893" s="39">
        <v>45.875</v>
      </c>
      <c r="F893" s="39">
        <v>16.042812499999993</v>
      </c>
      <c r="G893" s="39">
        <v>20.291666666666668</v>
      </c>
      <c r="H893" s="39">
        <v>158.125</v>
      </c>
      <c r="I893" s="49">
        <v>421040</v>
      </c>
      <c r="J893" s="39">
        <v>20.447916666666668</v>
      </c>
      <c r="K893" s="39">
        <v>159.60416666666666</v>
      </c>
      <c r="L893" s="49">
        <v>406500</v>
      </c>
      <c r="M893" s="14">
        <f t="shared" si="51"/>
        <v>-0.15625</v>
      </c>
      <c r="N893" s="14">
        <f t="shared" si="51"/>
        <v>-1.4791666666666572</v>
      </c>
      <c r="O893" s="50">
        <f t="shared" si="51"/>
        <v>14540</v>
      </c>
    </row>
    <row r="894" spans="1:15" x14ac:dyDescent="0.15">
      <c r="B894" s="22" t="s">
        <v>4</v>
      </c>
      <c r="C894" s="23"/>
      <c r="D894" s="38">
        <v>319</v>
      </c>
      <c r="E894" s="39">
        <v>44.896551724137929</v>
      </c>
      <c r="F894" s="39">
        <v>10.951285266457665</v>
      </c>
      <c r="G894" s="39">
        <v>20.470219435736677</v>
      </c>
      <c r="H894" s="39">
        <v>163.27586206896552</v>
      </c>
      <c r="I894" s="49">
        <v>382700</v>
      </c>
      <c r="J894" s="39">
        <v>20.620689655172413</v>
      </c>
      <c r="K894" s="39">
        <v>164.97178683385579</v>
      </c>
      <c r="L894" s="49">
        <v>366120</v>
      </c>
      <c r="M894" s="14">
        <f t="shared" si="51"/>
        <v>-0.15047021943573569</v>
      </c>
      <c r="N894" s="14">
        <f t="shared" si="51"/>
        <v>-1.6959247648902647</v>
      </c>
      <c r="O894" s="50">
        <f t="shared" si="51"/>
        <v>16580</v>
      </c>
    </row>
    <row r="895" spans="1:15" x14ac:dyDescent="0.15">
      <c r="B895" s="22" t="s">
        <v>5</v>
      </c>
      <c r="C895" s="23"/>
      <c r="D895" s="38">
        <v>282</v>
      </c>
      <c r="E895" s="39">
        <v>42.407801418439718</v>
      </c>
      <c r="F895" s="39">
        <v>9.9264893617021119</v>
      </c>
      <c r="G895" s="39">
        <v>20.783687943262411</v>
      </c>
      <c r="H895" s="39">
        <v>164.85106382978722</v>
      </c>
      <c r="I895" s="49">
        <v>367840</v>
      </c>
      <c r="J895" s="39">
        <v>21.0177304964539</v>
      </c>
      <c r="K895" s="39">
        <v>166.60992907801418</v>
      </c>
      <c r="L895" s="49">
        <v>347500</v>
      </c>
      <c r="M895" s="14">
        <f t="shared" si="51"/>
        <v>-0.23404255319148959</v>
      </c>
      <c r="N895" s="14">
        <f t="shared" si="51"/>
        <v>-1.7588652482269538</v>
      </c>
      <c r="O895" s="50">
        <f t="shared" si="51"/>
        <v>20340</v>
      </c>
    </row>
    <row r="896" spans="1:15" x14ac:dyDescent="0.15">
      <c r="B896" s="22" t="s">
        <v>29</v>
      </c>
      <c r="C896" s="23"/>
      <c r="D896" s="38">
        <v>6</v>
      </c>
      <c r="E896" s="39">
        <v>38.333333333333336</v>
      </c>
      <c r="F896" s="39">
        <v>6.0916666666666659</v>
      </c>
      <c r="G896" s="39">
        <v>21.666666666666668</v>
      </c>
      <c r="H896" s="39">
        <v>173.33333333333334</v>
      </c>
      <c r="I896" s="49">
        <v>400040</v>
      </c>
      <c r="J896" s="39">
        <v>21.666666666666668</v>
      </c>
      <c r="K896" s="39">
        <v>173.33333333333334</v>
      </c>
      <c r="L896" s="49">
        <v>383770</v>
      </c>
      <c r="M896" s="14">
        <f t="shared" si="51"/>
        <v>0</v>
      </c>
      <c r="N896" s="14">
        <f t="shared" si="51"/>
        <v>0</v>
      </c>
      <c r="O896" s="50">
        <f t="shared" si="51"/>
        <v>16270</v>
      </c>
    </row>
    <row r="897" spans="2:15" x14ac:dyDescent="0.15">
      <c r="B897" s="22" t="s">
        <v>6</v>
      </c>
      <c r="C897" s="23"/>
      <c r="D897" s="38">
        <v>596</v>
      </c>
      <c r="E897" s="39">
        <v>44.397651006711406</v>
      </c>
      <c r="F897" s="39">
        <v>15.420553691275153</v>
      </c>
      <c r="G897" s="39">
        <v>20.672818791946309</v>
      </c>
      <c r="H897" s="39">
        <v>164.58053691275168</v>
      </c>
      <c r="I897" s="49">
        <v>412740</v>
      </c>
      <c r="J897" s="39">
        <v>20.843959731543624</v>
      </c>
      <c r="K897" s="39">
        <v>165.23154362416108</v>
      </c>
      <c r="L897" s="49">
        <v>396270</v>
      </c>
      <c r="M897" s="14">
        <f t="shared" si="51"/>
        <v>-0.17114093959731491</v>
      </c>
      <c r="N897" s="14">
        <f t="shared" si="51"/>
        <v>-0.65100671140939426</v>
      </c>
      <c r="O897" s="50">
        <f t="shared" si="51"/>
        <v>16470</v>
      </c>
    </row>
    <row r="898" spans="2:15" x14ac:dyDescent="0.15">
      <c r="B898" s="22" t="s">
        <v>20</v>
      </c>
      <c r="C898" s="23"/>
      <c r="D898" s="38">
        <v>87</v>
      </c>
      <c r="E898" s="39">
        <v>45.494252873563219</v>
      </c>
      <c r="F898" s="39">
        <v>13.830689655172415</v>
      </c>
      <c r="G898" s="39">
        <v>20.367816091954023</v>
      </c>
      <c r="H898" s="39">
        <v>160.60919540229884</v>
      </c>
      <c r="I898" s="49">
        <v>381590</v>
      </c>
      <c r="J898" s="39">
        <v>20.436781609195403</v>
      </c>
      <c r="K898" s="39">
        <v>160.98850574712642</v>
      </c>
      <c r="L898" s="49">
        <v>368000</v>
      </c>
      <c r="M898" s="14">
        <f t="shared" si="51"/>
        <v>-6.896551724138078E-2</v>
      </c>
      <c r="N898" s="14">
        <f t="shared" si="51"/>
        <v>-0.37931034482758719</v>
      </c>
      <c r="O898" s="50">
        <f t="shared" si="51"/>
        <v>13590</v>
      </c>
    </row>
    <row r="899" spans="2:15" x14ac:dyDescent="0.15">
      <c r="B899" s="22" t="s">
        <v>7</v>
      </c>
      <c r="C899" s="23"/>
      <c r="D899" s="38">
        <v>201</v>
      </c>
      <c r="E899" s="39">
        <v>45.691542288557216</v>
      </c>
      <c r="F899" s="39">
        <v>8.1903980099502416</v>
      </c>
      <c r="G899" s="39">
        <v>20.601990049751244</v>
      </c>
      <c r="H899" s="39">
        <v>162.59203980099502</v>
      </c>
      <c r="I899" s="49">
        <v>335130</v>
      </c>
      <c r="J899" s="39">
        <v>20.880597014925375</v>
      </c>
      <c r="K899" s="39">
        <v>163.72139303482587</v>
      </c>
      <c r="L899" s="49">
        <v>324160</v>
      </c>
      <c r="M899" s="14">
        <f t="shared" si="51"/>
        <v>-0.27860696517413075</v>
      </c>
      <c r="N899" s="14">
        <f t="shared" si="51"/>
        <v>-1.129353233830841</v>
      </c>
      <c r="O899" s="50">
        <f t="shared" si="51"/>
        <v>10970</v>
      </c>
    </row>
    <row r="900" spans="2:15" x14ac:dyDescent="0.15">
      <c r="B900" s="22" t="s">
        <v>8</v>
      </c>
      <c r="C900" s="23"/>
      <c r="D900" s="38">
        <v>156</v>
      </c>
      <c r="E900" s="39">
        <v>44.083333333333336</v>
      </c>
      <c r="F900" s="39">
        <v>7.5645512820512835</v>
      </c>
      <c r="G900" s="39">
        <v>20.339743589743591</v>
      </c>
      <c r="H900" s="39">
        <v>160.76923076923077</v>
      </c>
      <c r="I900" s="49">
        <v>358450</v>
      </c>
      <c r="J900" s="39">
        <v>20.532051282051281</v>
      </c>
      <c r="K900" s="39">
        <v>160.57051282051282</v>
      </c>
      <c r="L900" s="49">
        <v>340570</v>
      </c>
      <c r="M900" s="14">
        <f t="shared" si="51"/>
        <v>-0.19230769230768985</v>
      </c>
      <c r="N900" s="14">
        <f t="shared" si="51"/>
        <v>0.19871794871795601</v>
      </c>
      <c r="O900" s="50">
        <f t="shared" si="51"/>
        <v>17880</v>
      </c>
    </row>
    <row r="901" spans="2:15" x14ac:dyDescent="0.15">
      <c r="B901" s="22" t="s">
        <v>9</v>
      </c>
      <c r="C901" s="23"/>
      <c r="D901" s="38">
        <v>133</v>
      </c>
      <c r="E901" s="39">
        <v>46.744360902255636</v>
      </c>
      <c r="F901" s="39">
        <v>6.5397744360902248</v>
      </c>
      <c r="G901" s="39">
        <v>21.263157894736842</v>
      </c>
      <c r="H901" s="39">
        <v>162.75939849624061</v>
      </c>
      <c r="I901" s="49">
        <v>319290</v>
      </c>
      <c r="J901" s="39">
        <v>21.285714285714285</v>
      </c>
      <c r="K901" s="39">
        <v>164.75939849624061</v>
      </c>
      <c r="L901" s="49">
        <v>302250</v>
      </c>
      <c r="M901" s="14">
        <f t="shared" si="51"/>
        <v>-2.255639097744222E-2</v>
      </c>
      <c r="N901" s="14">
        <f t="shared" si="51"/>
        <v>-2</v>
      </c>
      <c r="O901" s="50">
        <f t="shared" si="51"/>
        <v>17040</v>
      </c>
    </row>
    <row r="902" spans="2:15" x14ac:dyDescent="0.15">
      <c r="B902" s="22" t="s">
        <v>10</v>
      </c>
      <c r="C902" s="23"/>
      <c r="D902" s="38">
        <v>182</v>
      </c>
      <c r="E902" s="39">
        <v>48.659340659340657</v>
      </c>
      <c r="F902" s="39">
        <v>11.301868131868122</v>
      </c>
      <c r="G902" s="39">
        <v>20.796703296703296</v>
      </c>
      <c r="H902" s="39">
        <v>162.22527472527472</v>
      </c>
      <c r="I902" s="49">
        <v>371040</v>
      </c>
      <c r="J902" s="39">
        <v>20.840659340659339</v>
      </c>
      <c r="K902" s="39">
        <v>162.63736263736263</v>
      </c>
      <c r="L902" s="49">
        <v>353170</v>
      </c>
      <c r="M902" s="14">
        <f t="shared" si="51"/>
        <v>-4.39560439560438E-2</v>
      </c>
      <c r="N902" s="14">
        <f t="shared" si="51"/>
        <v>-0.4120879120879124</v>
      </c>
      <c r="O902" s="50">
        <f t="shared" si="51"/>
        <v>17870</v>
      </c>
    </row>
    <row r="903" spans="2:15" x14ac:dyDescent="0.15">
      <c r="B903" s="22" t="s">
        <v>11</v>
      </c>
      <c r="C903" s="23"/>
      <c r="D903" s="38">
        <v>134</v>
      </c>
      <c r="E903" s="39">
        <v>48.708955223880594</v>
      </c>
      <c r="F903" s="39">
        <v>9.8701492537313396</v>
      </c>
      <c r="G903" s="39">
        <v>21.067164179104477</v>
      </c>
      <c r="H903" s="39">
        <v>165.80597014925374</v>
      </c>
      <c r="I903" s="49">
        <v>376170</v>
      </c>
      <c r="J903" s="39">
        <v>21.35820895522388</v>
      </c>
      <c r="K903" s="39">
        <v>166.48507462686567</v>
      </c>
      <c r="L903" s="49">
        <v>348960</v>
      </c>
      <c r="M903" s="14">
        <f t="shared" si="51"/>
        <v>-0.29104477611940283</v>
      </c>
      <c r="N903" s="14">
        <f t="shared" si="51"/>
        <v>-0.67910447761192927</v>
      </c>
      <c r="O903" s="50">
        <f t="shared" si="51"/>
        <v>27210</v>
      </c>
    </row>
    <row r="904" spans="2:15" x14ac:dyDescent="0.15">
      <c r="B904" s="22" t="s">
        <v>21</v>
      </c>
      <c r="C904" s="23"/>
      <c r="D904" s="38">
        <v>141</v>
      </c>
      <c r="E904" s="39">
        <v>46.815602836879435</v>
      </c>
      <c r="F904" s="39">
        <v>8.0236879432624146</v>
      </c>
      <c r="G904" s="39">
        <v>21.177304964539008</v>
      </c>
      <c r="H904" s="39">
        <v>167.9078014184397</v>
      </c>
      <c r="I904" s="49">
        <v>369430</v>
      </c>
      <c r="J904" s="39">
        <v>21.021276595744681</v>
      </c>
      <c r="K904" s="39">
        <v>167.59574468085106</v>
      </c>
      <c r="L904" s="49">
        <v>342990</v>
      </c>
      <c r="M904" s="14">
        <f t="shared" si="51"/>
        <v>0.15602836879432758</v>
      </c>
      <c r="N904" s="14">
        <f t="shared" si="51"/>
        <v>0.31205673758864805</v>
      </c>
      <c r="O904" s="50">
        <f t="shared" si="51"/>
        <v>26440</v>
      </c>
    </row>
    <row r="905" spans="2:15" x14ac:dyDescent="0.15">
      <c r="B905" s="22" t="s">
        <v>12</v>
      </c>
      <c r="C905" s="23"/>
      <c r="D905" s="38">
        <v>96</v>
      </c>
      <c r="E905" s="39">
        <v>50.75</v>
      </c>
      <c r="F905" s="39">
        <v>12.187812500000001</v>
      </c>
      <c r="G905" s="39">
        <v>21.145833333333332</v>
      </c>
      <c r="H905" s="39">
        <v>162.75</v>
      </c>
      <c r="I905" s="49">
        <v>371880</v>
      </c>
      <c r="J905" s="39">
        <v>21.270833333333332</v>
      </c>
      <c r="K905" s="39">
        <v>163.70833333333334</v>
      </c>
      <c r="L905" s="49">
        <v>358240</v>
      </c>
      <c r="M905" s="14">
        <f t="shared" si="51"/>
        <v>-0.125</v>
      </c>
      <c r="N905" s="14">
        <f t="shared" si="51"/>
        <v>-0.95833333333334281</v>
      </c>
      <c r="O905" s="50">
        <f t="shared" si="51"/>
        <v>13640</v>
      </c>
    </row>
    <row r="906" spans="2:15" x14ac:dyDescent="0.15">
      <c r="B906" s="22" t="s">
        <v>13</v>
      </c>
      <c r="C906" s="23"/>
      <c r="D906" s="38">
        <v>128</v>
      </c>
      <c r="E906" s="39">
        <v>43.453125</v>
      </c>
      <c r="F906" s="39">
        <v>6.9959375000000019</v>
      </c>
      <c r="G906" s="39">
        <v>20.5859375</v>
      </c>
      <c r="H906" s="39">
        <v>161.1796875</v>
      </c>
      <c r="I906" s="49">
        <v>352070</v>
      </c>
      <c r="J906" s="39">
        <v>20.578125</v>
      </c>
      <c r="K906" s="39">
        <v>161.0390625</v>
      </c>
      <c r="L906" s="49">
        <v>332220</v>
      </c>
      <c r="M906" s="14">
        <f t="shared" si="51"/>
        <v>7.8125E-3</v>
      </c>
      <c r="N906" s="14">
        <f t="shared" si="51"/>
        <v>0.140625</v>
      </c>
      <c r="O906" s="50">
        <f t="shared" si="51"/>
        <v>19850</v>
      </c>
    </row>
    <row r="907" spans="2:15" x14ac:dyDescent="0.15">
      <c r="B907" s="22" t="s">
        <v>22</v>
      </c>
      <c r="C907" s="23"/>
      <c r="D907" s="38">
        <v>7</v>
      </c>
      <c r="E907" s="39">
        <v>45.714285714285715</v>
      </c>
      <c r="F907" s="39">
        <v>13.077142857142857</v>
      </c>
      <c r="G907" s="39">
        <v>19</v>
      </c>
      <c r="H907" s="39">
        <v>158</v>
      </c>
      <c r="I907" s="49">
        <v>390380</v>
      </c>
      <c r="J907" s="39">
        <v>19.142857142857142</v>
      </c>
      <c r="K907" s="39">
        <v>154.57142857142858</v>
      </c>
      <c r="L907" s="49">
        <v>383550</v>
      </c>
      <c r="M907" s="14">
        <f t="shared" si="51"/>
        <v>-0.14285714285714235</v>
      </c>
      <c r="N907" s="14">
        <f t="shared" si="51"/>
        <v>3.4285714285714164</v>
      </c>
      <c r="O907" s="50">
        <f t="shared" si="51"/>
        <v>6830</v>
      </c>
    </row>
    <row r="908" spans="2:15" x14ac:dyDescent="0.15">
      <c r="B908" s="22" t="s">
        <v>14</v>
      </c>
      <c r="C908" s="23"/>
      <c r="D908" s="38">
        <v>128</v>
      </c>
      <c r="E908" s="39">
        <v>45.15625</v>
      </c>
      <c r="F908" s="39">
        <v>7.2333593750000009</v>
      </c>
      <c r="G908" s="39">
        <v>21.0859375</v>
      </c>
      <c r="H908" s="39">
        <v>166.7265625</v>
      </c>
      <c r="I908" s="49">
        <v>329390</v>
      </c>
      <c r="J908" s="39">
        <v>21.0859375</v>
      </c>
      <c r="K908" s="39">
        <v>167.421875</v>
      </c>
      <c r="L908" s="49">
        <v>311730</v>
      </c>
      <c r="M908" s="14">
        <f t="shared" si="51"/>
        <v>0</v>
      </c>
      <c r="N908" s="14">
        <f t="shared" si="51"/>
        <v>-0.6953125</v>
      </c>
      <c r="O908" s="50">
        <f t="shared" si="51"/>
        <v>17660</v>
      </c>
    </row>
    <row r="909" spans="2:15" x14ac:dyDescent="0.15">
      <c r="B909" s="22" t="s">
        <v>23</v>
      </c>
      <c r="C909" s="23"/>
      <c r="D909" s="38">
        <v>18</v>
      </c>
      <c r="E909" s="39">
        <v>48.833333333333336</v>
      </c>
      <c r="F909" s="39">
        <v>9.4005555555555542</v>
      </c>
      <c r="G909" s="39">
        <v>19.666666666666668</v>
      </c>
      <c r="H909" s="39">
        <v>157.16666666666666</v>
      </c>
      <c r="I909" s="49">
        <v>417790</v>
      </c>
      <c r="J909" s="39">
        <v>19.944444444444443</v>
      </c>
      <c r="K909" s="39">
        <v>159.55555555555554</v>
      </c>
      <c r="L909" s="49">
        <v>398580</v>
      </c>
      <c r="M909" s="14">
        <f t="shared" si="51"/>
        <v>-0.27777777777777501</v>
      </c>
      <c r="N909" s="14">
        <f t="shared" si="51"/>
        <v>-2.3888888888888857</v>
      </c>
      <c r="O909" s="50">
        <f t="shared" si="51"/>
        <v>19210</v>
      </c>
    </row>
    <row r="910" spans="2:15" x14ac:dyDescent="0.15">
      <c r="B910" s="22" t="s">
        <v>15</v>
      </c>
      <c r="C910" s="23"/>
      <c r="D910" s="38">
        <v>113</v>
      </c>
      <c r="E910" s="39">
        <v>45.088495575221238</v>
      </c>
      <c r="F910" s="39">
        <v>6.7051327433628352</v>
      </c>
      <c r="G910" s="39">
        <v>20.469026548672566</v>
      </c>
      <c r="H910" s="39">
        <v>162.09734513274336</v>
      </c>
      <c r="I910" s="49">
        <v>369380</v>
      </c>
      <c r="J910" s="39">
        <v>20.628318584070797</v>
      </c>
      <c r="K910" s="39">
        <v>163.13274336283186</v>
      </c>
      <c r="L910" s="49">
        <v>346320</v>
      </c>
      <c r="M910" s="14">
        <f t="shared" si="51"/>
        <v>-0.15929203539823078</v>
      </c>
      <c r="N910" s="14">
        <f t="shared" si="51"/>
        <v>-1.0353982300885036</v>
      </c>
      <c r="O910" s="50">
        <f t="shared" si="51"/>
        <v>23060</v>
      </c>
    </row>
    <row r="911" spans="2:15" x14ac:dyDescent="0.15">
      <c r="B911" s="22" t="s">
        <v>16</v>
      </c>
      <c r="C911" s="23"/>
      <c r="D911" s="38">
        <v>116</v>
      </c>
      <c r="E911" s="39">
        <v>43.21551724137931</v>
      </c>
      <c r="F911" s="39">
        <v>15.434310344827578</v>
      </c>
      <c r="G911" s="39">
        <v>20.732758620689655</v>
      </c>
      <c r="H911" s="39">
        <v>165.89655172413794</v>
      </c>
      <c r="I911" s="49">
        <v>449330</v>
      </c>
      <c r="J911" s="39">
        <v>20.922413793103448</v>
      </c>
      <c r="K911" s="39">
        <v>165.77586206896552</v>
      </c>
      <c r="L911" s="49">
        <v>425410</v>
      </c>
      <c r="M911" s="14">
        <f t="shared" si="51"/>
        <v>-0.18965517241379359</v>
      </c>
      <c r="N911" s="14">
        <f t="shared" si="51"/>
        <v>0.12068965517241281</v>
      </c>
      <c r="O911" s="50">
        <f t="shared" si="51"/>
        <v>23920</v>
      </c>
    </row>
    <row r="912" spans="2:15" x14ac:dyDescent="0.15">
      <c r="B912" s="22" t="s">
        <v>17</v>
      </c>
      <c r="C912" s="23"/>
      <c r="D912" s="38">
        <v>92</v>
      </c>
      <c r="E912" s="39">
        <v>45.836956521739133</v>
      </c>
      <c r="F912" s="39">
        <v>16.509021739130425</v>
      </c>
      <c r="G912" s="39">
        <v>20.195652173913043</v>
      </c>
      <c r="H912" s="39">
        <v>156.5108695652174</v>
      </c>
      <c r="I912" s="49">
        <v>447150</v>
      </c>
      <c r="J912" s="39">
        <v>20.5</v>
      </c>
      <c r="K912" s="39">
        <v>157</v>
      </c>
      <c r="L912" s="49">
        <v>425910</v>
      </c>
      <c r="M912" s="14">
        <f t="shared" si="51"/>
        <v>-0.30434782608695699</v>
      </c>
      <c r="N912" s="14">
        <f t="shared" si="51"/>
        <v>-0.4891304347825951</v>
      </c>
      <c r="O912" s="50">
        <f t="shared" si="51"/>
        <v>21240</v>
      </c>
    </row>
    <row r="913" spans="1:15" x14ac:dyDescent="0.15">
      <c r="B913" s="17" t="s">
        <v>186</v>
      </c>
      <c r="I913" s="52"/>
      <c r="L913" s="52"/>
    </row>
    <row r="914" spans="1:15" x14ac:dyDescent="0.15">
      <c r="I914" s="52"/>
      <c r="L914" s="52"/>
    </row>
    <row r="915" spans="1:15" x14ac:dyDescent="0.15">
      <c r="A915" s="16" t="s">
        <v>179</v>
      </c>
      <c r="I915" s="52"/>
      <c r="L915" s="52"/>
    </row>
    <row r="916" spans="1:15" x14ac:dyDescent="0.15">
      <c r="B916" s="28"/>
      <c r="C916" s="29"/>
      <c r="D916" s="30"/>
      <c r="E916" s="11" t="s">
        <v>184</v>
      </c>
      <c r="F916" s="12"/>
      <c r="G916" s="12"/>
      <c r="H916" s="12"/>
      <c r="I916" s="53"/>
      <c r="J916" s="11" t="s">
        <v>185</v>
      </c>
      <c r="K916" s="12"/>
      <c r="L916" s="53"/>
      <c r="M916" s="11" t="s">
        <v>79</v>
      </c>
      <c r="N916" s="12"/>
      <c r="O916" s="13"/>
    </row>
    <row r="917" spans="1:15" ht="24" x14ac:dyDescent="0.15">
      <c r="A917" s="20"/>
      <c r="B917" s="31"/>
      <c r="C917" s="32"/>
      <c r="D917" s="33" t="s">
        <v>80</v>
      </c>
      <c r="E917" s="21" t="s">
        <v>81</v>
      </c>
      <c r="F917" s="21" t="s">
        <v>82</v>
      </c>
      <c r="G917" s="21" t="s">
        <v>83</v>
      </c>
      <c r="H917" s="21" t="s">
        <v>84</v>
      </c>
      <c r="I917" s="54" t="s">
        <v>85</v>
      </c>
      <c r="J917" s="21" t="s">
        <v>83</v>
      </c>
      <c r="K917" s="21" t="s">
        <v>84</v>
      </c>
      <c r="L917" s="54" t="s">
        <v>85</v>
      </c>
      <c r="M917" s="21" t="s">
        <v>83</v>
      </c>
      <c r="N917" s="21" t="s">
        <v>84</v>
      </c>
      <c r="O917" s="21" t="s">
        <v>85</v>
      </c>
    </row>
    <row r="918" spans="1:15" x14ac:dyDescent="0.15">
      <c r="B918" s="22" t="s">
        <v>18</v>
      </c>
      <c r="C918" s="23"/>
      <c r="D918" s="38">
        <v>590</v>
      </c>
      <c r="E918" s="39">
        <v>55.193220338983053</v>
      </c>
      <c r="F918" s="39">
        <v>9.2663728813559327</v>
      </c>
      <c r="G918" s="39">
        <v>15.26271186440678</v>
      </c>
      <c r="H918" s="39">
        <v>64.706779661016952</v>
      </c>
      <c r="I918" s="49">
        <v>133000</v>
      </c>
      <c r="J918" s="39">
        <v>15.625423728813558</v>
      </c>
      <c r="K918" s="39">
        <v>65.593220338983045</v>
      </c>
      <c r="L918" s="49">
        <v>128260</v>
      </c>
      <c r="M918" s="14">
        <f t="shared" ref="M918:O942" si="52">G918-J918</f>
        <v>-0.36271186440677816</v>
      </c>
      <c r="N918" s="14">
        <f t="shared" si="52"/>
        <v>-0.88644067796609249</v>
      </c>
      <c r="O918" s="50">
        <f t="shared" si="52"/>
        <v>4740</v>
      </c>
    </row>
    <row r="919" spans="1:15" x14ac:dyDescent="0.15">
      <c r="B919" s="22" t="s">
        <v>19</v>
      </c>
      <c r="C919" s="23"/>
      <c r="D919" s="38">
        <v>140</v>
      </c>
      <c r="E919" s="39">
        <v>58.314285714285717</v>
      </c>
      <c r="F919" s="39">
        <v>10.35264285714285</v>
      </c>
      <c r="G919" s="39">
        <v>16.771428571428572</v>
      </c>
      <c r="H919" s="39">
        <v>54.692857142857143</v>
      </c>
      <c r="I919" s="49">
        <v>106230</v>
      </c>
      <c r="J919" s="39">
        <v>17.842857142857142</v>
      </c>
      <c r="K919" s="39">
        <v>58.607142857142854</v>
      </c>
      <c r="L919" s="49">
        <v>107330</v>
      </c>
      <c r="M919" s="14">
        <f t="shared" si="52"/>
        <v>-1.0714285714285694</v>
      </c>
      <c r="N919" s="14">
        <f t="shared" si="52"/>
        <v>-3.914285714285711</v>
      </c>
      <c r="O919" s="50">
        <f t="shared" si="52"/>
        <v>-1100</v>
      </c>
    </row>
    <row r="920" spans="1:15" x14ac:dyDescent="0.15">
      <c r="B920" s="22" t="s">
        <v>0</v>
      </c>
      <c r="C920" s="23"/>
      <c r="D920" s="38">
        <v>118</v>
      </c>
      <c r="E920" s="39">
        <v>56.593220338983052</v>
      </c>
      <c r="F920" s="39">
        <v>9.2784745762711864</v>
      </c>
      <c r="G920" s="39">
        <v>14.805084745762711</v>
      </c>
      <c r="H920" s="39">
        <v>57.508474576271183</v>
      </c>
      <c r="I920" s="49">
        <v>112090</v>
      </c>
      <c r="J920" s="39">
        <v>15.076271186440678</v>
      </c>
      <c r="K920" s="39">
        <v>56.423728813559322</v>
      </c>
      <c r="L920" s="49">
        <v>105200</v>
      </c>
      <c r="M920" s="14">
        <f t="shared" si="52"/>
        <v>-0.27118644067796716</v>
      </c>
      <c r="N920" s="14">
        <f t="shared" si="52"/>
        <v>1.0847457627118615</v>
      </c>
      <c r="O920" s="50">
        <f t="shared" si="52"/>
        <v>6890</v>
      </c>
    </row>
    <row r="921" spans="1:15" x14ac:dyDescent="0.15">
      <c r="B921" s="22" t="s">
        <v>1</v>
      </c>
      <c r="C921" s="23"/>
      <c r="D921" s="38">
        <v>109</v>
      </c>
      <c r="E921" s="39">
        <v>58.77064220183486</v>
      </c>
      <c r="F921" s="39">
        <v>11.975871559633021</v>
      </c>
      <c r="G921" s="39">
        <v>17.770642201834864</v>
      </c>
      <c r="H921" s="39">
        <v>62.339449541284402</v>
      </c>
      <c r="I921" s="49">
        <v>124870</v>
      </c>
      <c r="J921" s="39">
        <v>17.678899082568808</v>
      </c>
      <c r="K921" s="39">
        <v>62.844036697247709</v>
      </c>
      <c r="L921" s="49">
        <v>117780</v>
      </c>
      <c r="M921" s="14">
        <f t="shared" si="52"/>
        <v>9.1743119266055828E-2</v>
      </c>
      <c r="N921" s="14">
        <f t="shared" si="52"/>
        <v>-0.50458715596330705</v>
      </c>
      <c r="O921" s="50">
        <f t="shared" si="52"/>
        <v>7090</v>
      </c>
    </row>
    <row r="922" spans="1:15" x14ac:dyDescent="0.15">
      <c r="B922" s="22" t="s">
        <v>2</v>
      </c>
      <c r="C922" s="23"/>
      <c r="D922" s="38">
        <v>59</v>
      </c>
      <c r="E922" s="39">
        <v>54.220338983050844</v>
      </c>
      <c r="F922" s="39">
        <v>8.4613559322033893</v>
      </c>
      <c r="G922" s="39">
        <v>12.677966101694915</v>
      </c>
      <c r="H922" s="39">
        <v>62.050847457627121</v>
      </c>
      <c r="I922" s="49">
        <v>128190</v>
      </c>
      <c r="J922" s="39">
        <v>12.440677966101696</v>
      </c>
      <c r="K922" s="39">
        <v>61.050847457627121</v>
      </c>
      <c r="L922" s="49">
        <v>127600</v>
      </c>
      <c r="M922" s="14">
        <f t="shared" si="52"/>
        <v>0.23728813559321971</v>
      </c>
      <c r="N922" s="14">
        <f t="shared" si="52"/>
        <v>1</v>
      </c>
      <c r="O922" s="50">
        <f t="shared" si="52"/>
        <v>590</v>
      </c>
    </row>
    <row r="923" spans="1:15" x14ac:dyDescent="0.15">
      <c r="B923" s="22" t="s">
        <v>3</v>
      </c>
      <c r="C923" s="23"/>
      <c r="D923" s="38">
        <v>5</v>
      </c>
      <c r="E923" s="39">
        <v>45.2</v>
      </c>
      <c r="F923" s="39">
        <v>6.8719999999999999</v>
      </c>
      <c r="G923" s="39">
        <v>15</v>
      </c>
      <c r="H923" s="39">
        <v>107.2</v>
      </c>
      <c r="I923" s="49">
        <v>308070</v>
      </c>
      <c r="J923" s="39">
        <v>15.2</v>
      </c>
      <c r="K923" s="39">
        <v>99.6</v>
      </c>
      <c r="L923" s="49">
        <v>289510</v>
      </c>
      <c r="M923" s="14">
        <f t="shared" si="52"/>
        <v>-0.19999999999999929</v>
      </c>
      <c r="N923" s="14">
        <f t="shared" si="52"/>
        <v>7.6000000000000085</v>
      </c>
      <c r="O923" s="50">
        <f t="shared" si="52"/>
        <v>18560</v>
      </c>
    </row>
    <row r="924" spans="1:15" x14ac:dyDescent="0.15">
      <c r="B924" s="22" t="s">
        <v>4</v>
      </c>
      <c r="C924" s="23"/>
      <c r="D924" s="38">
        <v>19</v>
      </c>
      <c r="E924" s="39">
        <v>47.842105263157897</v>
      </c>
      <c r="F924" s="39">
        <v>5.5957894736842109</v>
      </c>
      <c r="G924" s="39">
        <v>16.157894736842106</v>
      </c>
      <c r="H924" s="39">
        <v>96.94736842105263</v>
      </c>
      <c r="I924" s="49">
        <v>177190</v>
      </c>
      <c r="J924" s="39">
        <v>16.210526315789473</v>
      </c>
      <c r="K924" s="39">
        <v>101.52631578947368</v>
      </c>
      <c r="L924" s="49">
        <v>175070</v>
      </c>
      <c r="M924" s="14">
        <f t="shared" si="52"/>
        <v>-5.2631578947366364E-2</v>
      </c>
      <c r="N924" s="14">
        <f t="shared" si="52"/>
        <v>-4.5789473684210549</v>
      </c>
      <c r="O924" s="50">
        <f t="shared" si="52"/>
        <v>2120</v>
      </c>
    </row>
    <row r="925" spans="1:15" x14ac:dyDescent="0.15">
      <c r="B925" s="22" t="s">
        <v>5</v>
      </c>
      <c r="C925" s="23"/>
      <c r="D925" s="38">
        <v>15</v>
      </c>
      <c r="E925" s="39">
        <v>47.333333333333336</v>
      </c>
      <c r="F925" s="39">
        <v>7.7246666666666668</v>
      </c>
      <c r="G925" s="39">
        <v>9.2666666666666675</v>
      </c>
      <c r="H925" s="39">
        <v>59.93333333333333</v>
      </c>
      <c r="I925" s="49">
        <v>109990</v>
      </c>
      <c r="J925" s="39">
        <v>9.7333333333333325</v>
      </c>
      <c r="K925" s="39">
        <v>59.533333333333331</v>
      </c>
      <c r="L925" s="49">
        <v>108570</v>
      </c>
      <c r="M925" s="14">
        <f t="shared" si="52"/>
        <v>-0.46666666666666501</v>
      </c>
      <c r="N925" s="14">
        <f t="shared" si="52"/>
        <v>0.39999999999999858</v>
      </c>
      <c r="O925" s="50">
        <f t="shared" si="52"/>
        <v>1420</v>
      </c>
    </row>
    <row r="926" spans="1:15" x14ac:dyDescent="0.15">
      <c r="B926" s="22" t="s">
        <v>29</v>
      </c>
      <c r="C926" s="23"/>
      <c r="D926" s="38">
        <v>0</v>
      </c>
      <c r="E926" s="35" t="s">
        <v>196</v>
      </c>
      <c r="F926" s="35" t="s">
        <v>196</v>
      </c>
      <c r="G926" s="35" t="s">
        <v>196</v>
      </c>
      <c r="H926" s="35" t="s">
        <v>196</v>
      </c>
      <c r="I926" s="55" t="s">
        <v>196</v>
      </c>
      <c r="J926" s="35" t="s">
        <v>196</v>
      </c>
      <c r="K926" s="35" t="s">
        <v>196</v>
      </c>
      <c r="L926" s="55" t="s">
        <v>196</v>
      </c>
      <c r="M926" s="35" t="s">
        <v>196</v>
      </c>
      <c r="N926" s="35" t="s">
        <v>196</v>
      </c>
      <c r="O926" s="35" t="s">
        <v>196</v>
      </c>
    </row>
    <row r="927" spans="1:15" x14ac:dyDescent="0.15">
      <c r="B927" s="22" t="s">
        <v>6</v>
      </c>
      <c r="C927" s="23"/>
      <c r="D927" s="38">
        <v>12</v>
      </c>
      <c r="E927" s="39">
        <v>48.833333333333336</v>
      </c>
      <c r="F927" s="39">
        <v>8.1516666666666655</v>
      </c>
      <c r="G927" s="39">
        <v>14.083333333333334</v>
      </c>
      <c r="H927" s="39">
        <v>83.166666666666671</v>
      </c>
      <c r="I927" s="49">
        <v>243890</v>
      </c>
      <c r="J927" s="39">
        <v>15.916666666666666</v>
      </c>
      <c r="K927" s="39">
        <v>91.25</v>
      </c>
      <c r="L927" s="49">
        <v>202490</v>
      </c>
      <c r="M927" s="14">
        <f t="shared" si="52"/>
        <v>-1.8333333333333321</v>
      </c>
      <c r="N927" s="14">
        <f t="shared" si="52"/>
        <v>-8.0833333333333286</v>
      </c>
      <c r="O927" s="50">
        <f t="shared" si="52"/>
        <v>41400</v>
      </c>
    </row>
    <row r="928" spans="1:15" x14ac:dyDescent="0.15">
      <c r="B928" s="22" t="s">
        <v>20</v>
      </c>
      <c r="C928" s="23"/>
      <c r="D928" s="38">
        <v>3</v>
      </c>
      <c r="E928" s="39">
        <v>42</v>
      </c>
      <c r="F928" s="39">
        <v>3.7233333333333332</v>
      </c>
      <c r="G928" s="39">
        <v>14.666666666666666</v>
      </c>
      <c r="H928" s="39">
        <v>87.333333333333329</v>
      </c>
      <c r="I928" s="49">
        <v>208340</v>
      </c>
      <c r="J928" s="39">
        <v>15</v>
      </c>
      <c r="K928" s="39">
        <v>89</v>
      </c>
      <c r="L928" s="49">
        <v>202310</v>
      </c>
      <c r="M928" s="14">
        <f t="shared" si="52"/>
        <v>-0.33333333333333393</v>
      </c>
      <c r="N928" s="14">
        <f t="shared" si="52"/>
        <v>-1.6666666666666714</v>
      </c>
      <c r="O928" s="50">
        <f t="shared" si="52"/>
        <v>6030</v>
      </c>
    </row>
    <row r="929" spans="2:15" x14ac:dyDescent="0.15">
      <c r="B929" s="22" t="s">
        <v>7</v>
      </c>
      <c r="C929" s="23"/>
      <c r="D929" s="38">
        <v>12</v>
      </c>
      <c r="E929" s="39">
        <v>45</v>
      </c>
      <c r="F929" s="39">
        <v>5.8975</v>
      </c>
      <c r="G929" s="39">
        <v>13.166666666666666</v>
      </c>
      <c r="H929" s="39">
        <v>86.25</v>
      </c>
      <c r="I929" s="49">
        <v>205400</v>
      </c>
      <c r="J929" s="39">
        <v>13.5</v>
      </c>
      <c r="K929" s="39">
        <v>84.416666666666671</v>
      </c>
      <c r="L929" s="49">
        <v>194170</v>
      </c>
      <c r="M929" s="14">
        <f t="shared" si="52"/>
        <v>-0.33333333333333393</v>
      </c>
      <c r="N929" s="14">
        <f t="shared" si="52"/>
        <v>1.8333333333333286</v>
      </c>
      <c r="O929" s="50">
        <f t="shared" si="52"/>
        <v>11230</v>
      </c>
    </row>
    <row r="930" spans="2:15" x14ac:dyDescent="0.15">
      <c r="B930" s="22" t="s">
        <v>8</v>
      </c>
      <c r="C930" s="23"/>
      <c r="D930" s="38">
        <v>8</v>
      </c>
      <c r="E930" s="39">
        <v>45.75</v>
      </c>
      <c r="F930" s="39">
        <v>5.6725000000000003</v>
      </c>
      <c r="G930" s="39">
        <v>15.125</v>
      </c>
      <c r="H930" s="39">
        <v>84.5</v>
      </c>
      <c r="I930" s="49">
        <v>200390</v>
      </c>
      <c r="J930" s="39">
        <v>17.5</v>
      </c>
      <c r="K930" s="39">
        <v>86.625</v>
      </c>
      <c r="L930" s="49">
        <v>197150</v>
      </c>
      <c r="M930" s="14">
        <f t="shared" si="52"/>
        <v>-2.375</v>
      </c>
      <c r="N930" s="14">
        <f t="shared" si="52"/>
        <v>-2.125</v>
      </c>
      <c r="O930" s="50">
        <f t="shared" si="52"/>
        <v>3240</v>
      </c>
    </row>
    <row r="931" spans="2:15" x14ac:dyDescent="0.15">
      <c r="B931" s="22" t="s">
        <v>9</v>
      </c>
      <c r="C931" s="23"/>
      <c r="D931" s="38">
        <v>9</v>
      </c>
      <c r="E931" s="39">
        <v>45.444444444444443</v>
      </c>
      <c r="F931" s="39">
        <v>5.282222222222221</v>
      </c>
      <c r="G931" s="39">
        <v>16.777777777777779</v>
      </c>
      <c r="H931" s="39">
        <v>91.777777777777771</v>
      </c>
      <c r="I931" s="49">
        <v>129600</v>
      </c>
      <c r="J931" s="39">
        <v>14.444444444444445</v>
      </c>
      <c r="K931" s="39">
        <v>84.111111111111114</v>
      </c>
      <c r="L931" s="49">
        <v>120910</v>
      </c>
      <c r="M931" s="14">
        <f t="shared" si="52"/>
        <v>2.3333333333333339</v>
      </c>
      <c r="N931" s="14">
        <f t="shared" si="52"/>
        <v>7.6666666666666572</v>
      </c>
      <c r="O931" s="50">
        <f t="shared" si="52"/>
        <v>8690</v>
      </c>
    </row>
    <row r="932" spans="2:15" x14ac:dyDescent="0.15">
      <c r="B932" s="22" t="s">
        <v>10</v>
      </c>
      <c r="C932" s="23"/>
      <c r="D932" s="38">
        <v>12</v>
      </c>
      <c r="E932" s="39">
        <v>50.666666666666664</v>
      </c>
      <c r="F932" s="39">
        <v>8.5691666666666659</v>
      </c>
      <c r="G932" s="39">
        <v>15.166666666666666</v>
      </c>
      <c r="H932" s="39">
        <v>84.416666666666671</v>
      </c>
      <c r="I932" s="49">
        <v>160450</v>
      </c>
      <c r="J932" s="39">
        <v>16.75</v>
      </c>
      <c r="K932" s="39">
        <v>94.5</v>
      </c>
      <c r="L932" s="49">
        <v>145880</v>
      </c>
      <c r="M932" s="14">
        <f t="shared" si="52"/>
        <v>-1.5833333333333339</v>
      </c>
      <c r="N932" s="14">
        <f t="shared" si="52"/>
        <v>-10.083333333333329</v>
      </c>
      <c r="O932" s="50">
        <f t="shared" si="52"/>
        <v>14570</v>
      </c>
    </row>
    <row r="933" spans="2:15" x14ac:dyDescent="0.15">
      <c r="B933" s="22" t="s">
        <v>11</v>
      </c>
      <c r="C933" s="23"/>
      <c r="D933" s="38">
        <v>18</v>
      </c>
      <c r="E933" s="39">
        <v>59.833333333333336</v>
      </c>
      <c r="F933" s="39">
        <v>10.622777777777777</v>
      </c>
      <c r="G933" s="39">
        <v>10.555555555555555</v>
      </c>
      <c r="H933" s="39">
        <v>68.388888888888886</v>
      </c>
      <c r="I933" s="49">
        <v>124790</v>
      </c>
      <c r="J933" s="39">
        <v>11.333333333333334</v>
      </c>
      <c r="K933" s="39">
        <v>71.777777777777771</v>
      </c>
      <c r="L933" s="49">
        <v>116920</v>
      </c>
      <c r="M933" s="14">
        <f t="shared" si="52"/>
        <v>-0.77777777777777857</v>
      </c>
      <c r="N933" s="14">
        <f t="shared" si="52"/>
        <v>-3.3888888888888857</v>
      </c>
      <c r="O933" s="50">
        <f t="shared" si="52"/>
        <v>7870</v>
      </c>
    </row>
    <row r="934" spans="2:15" x14ac:dyDescent="0.15">
      <c r="B934" s="22" t="s">
        <v>21</v>
      </c>
      <c r="C934" s="23"/>
      <c r="D934" s="38">
        <v>8</v>
      </c>
      <c r="E934" s="39">
        <v>62.25</v>
      </c>
      <c r="F934" s="39">
        <v>6.0575000000000001</v>
      </c>
      <c r="G934" s="39">
        <v>14.125</v>
      </c>
      <c r="H934" s="39">
        <v>77</v>
      </c>
      <c r="I934" s="49">
        <v>103120</v>
      </c>
      <c r="J934" s="39">
        <v>13.125</v>
      </c>
      <c r="K934" s="39">
        <v>72.875</v>
      </c>
      <c r="L934" s="49">
        <v>106950</v>
      </c>
      <c r="M934" s="14">
        <f t="shared" si="52"/>
        <v>1</v>
      </c>
      <c r="N934" s="14">
        <f t="shared" si="52"/>
        <v>4.125</v>
      </c>
      <c r="O934" s="50">
        <f t="shared" si="52"/>
        <v>-3830</v>
      </c>
    </row>
    <row r="935" spans="2:15" x14ac:dyDescent="0.15">
      <c r="B935" s="22" t="s">
        <v>12</v>
      </c>
      <c r="C935" s="23"/>
      <c r="D935" s="38">
        <v>13</v>
      </c>
      <c r="E935" s="39">
        <v>52.92307692307692</v>
      </c>
      <c r="F935" s="39">
        <v>8.3015384615384598</v>
      </c>
      <c r="G935" s="39">
        <v>12.846153846153847</v>
      </c>
      <c r="H935" s="39">
        <v>77.615384615384613</v>
      </c>
      <c r="I935" s="49">
        <v>189730</v>
      </c>
      <c r="J935" s="39">
        <v>13.923076923076923</v>
      </c>
      <c r="K935" s="39">
        <v>80.230769230769226</v>
      </c>
      <c r="L935" s="49">
        <v>203140</v>
      </c>
      <c r="M935" s="14">
        <f t="shared" si="52"/>
        <v>-1.0769230769230766</v>
      </c>
      <c r="N935" s="14">
        <f t="shared" si="52"/>
        <v>-2.6153846153846132</v>
      </c>
      <c r="O935" s="50">
        <f t="shared" si="52"/>
        <v>-13410</v>
      </c>
    </row>
    <row r="936" spans="2:15" x14ac:dyDescent="0.15">
      <c r="B936" s="22" t="s">
        <v>13</v>
      </c>
      <c r="C936" s="23"/>
      <c r="D936" s="38">
        <v>7</v>
      </c>
      <c r="E936" s="39">
        <v>40</v>
      </c>
      <c r="F936" s="39">
        <v>4.63</v>
      </c>
      <c r="G936" s="39">
        <v>17</v>
      </c>
      <c r="H936" s="39">
        <v>99.571428571428569</v>
      </c>
      <c r="I936" s="49">
        <v>204620</v>
      </c>
      <c r="J936" s="39">
        <v>15.857142857142858</v>
      </c>
      <c r="K936" s="39">
        <v>91.285714285714292</v>
      </c>
      <c r="L936" s="49">
        <v>201800</v>
      </c>
      <c r="M936" s="14">
        <f t="shared" si="52"/>
        <v>1.1428571428571423</v>
      </c>
      <c r="N936" s="14">
        <f t="shared" si="52"/>
        <v>8.2857142857142776</v>
      </c>
      <c r="O936" s="50">
        <f t="shared" si="52"/>
        <v>2820</v>
      </c>
    </row>
    <row r="937" spans="2:15" x14ac:dyDescent="0.15">
      <c r="B937" s="22" t="s">
        <v>22</v>
      </c>
      <c r="C937" s="23"/>
      <c r="D937" s="38">
        <v>0</v>
      </c>
      <c r="E937" s="35" t="s">
        <v>196</v>
      </c>
      <c r="F937" s="35" t="s">
        <v>196</v>
      </c>
      <c r="G937" s="35" t="s">
        <v>196</v>
      </c>
      <c r="H937" s="35" t="s">
        <v>196</v>
      </c>
      <c r="I937" s="55" t="s">
        <v>196</v>
      </c>
      <c r="J937" s="35" t="s">
        <v>196</v>
      </c>
      <c r="K937" s="35" t="s">
        <v>196</v>
      </c>
      <c r="L937" s="55" t="s">
        <v>196</v>
      </c>
      <c r="M937" s="35" t="s">
        <v>196</v>
      </c>
      <c r="N937" s="35" t="s">
        <v>196</v>
      </c>
      <c r="O937" s="35" t="s">
        <v>196</v>
      </c>
    </row>
    <row r="938" spans="2:15" x14ac:dyDescent="0.15">
      <c r="B938" s="22" t="s">
        <v>14</v>
      </c>
      <c r="C938" s="23"/>
      <c r="D938" s="38">
        <v>7</v>
      </c>
      <c r="E938" s="39">
        <v>54</v>
      </c>
      <c r="F938" s="39">
        <v>4.910000000000001</v>
      </c>
      <c r="G938" s="39">
        <v>11</v>
      </c>
      <c r="H938" s="39">
        <v>57.714285714285715</v>
      </c>
      <c r="I938" s="49">
        <v>79800</v>
      </c>
      <c r="J938" s="39">
        <v>11.285714285714286</v>
      </c>
      <c r="K938" s="39">
        <v>58.428571428571431</v>
      </c>
      <c r="L938" s="49">
        <v>83840</v>
      </c>
      <c r="M938" s="14">
        <f t="shared" si="52"/>
        <v>-0.28571428571428648</v>
      </c>
      <c r="N938" s="14">
        <f t="shared" si="52"/>
        <v>-0.7142857142857153</v>
      </c>
      <c r="O938" s="50">
        <f t="shared" si="52"/>
        <v>-4040</v>
      </c>
    </row>
    <row r="939" spans="2:15" x14ac:dyDescent="0.15">
      <c r="B939" s="22" t="s">
        <v>23</v>
      </c>
      <c r="C939" s="23"/>
      <c r="D939" s="38">
        <v>1</v>
      </c>
      <c r="E939" s="39">
        <v>51</v>
      </c>
      <c r="F939" s="39">
        <v>4.03</v>
      </c>
      <c r="G939" s="39">
        <v>19</v>
      </c>
      <c r="H939" s="39">
        <v>126</v>
      </c>
      <c r="I939" s="49">
        <v>280860</v>
      </c>
      <c r="J939" s="39">
        <v>19</v>
      </c>
      <c r="K939" s="39">
        <v>125</v>
      </c>
      <c r="L939" s="49">
        <v>260030</v>
      </c>
      <c r="M939" s="14">
        <f t="shared" si="52"/>
        <v>0</v>
      </c>
      <c r="N939" s="14">
        <f t="shared" si="52"/>
        <v>1</v>
      </c>
      <c r="O939" s="50">
        <f t="shared" si="52"/>
        <v>20830</v>
      </c>
    </row>
    <row r="940" spans="2:15" x14ac:dyDescent="0.15">
      <c r="B940" s="22" t="s">
        <v>15</v>
      </c>
      <c r="C940" s="23"/>
      <c r="D940" s="38">
        <v>5</v>
      </c>
      <c r="E940" s="39">
        <v>41</v>
      </c>
      <c r="F940" s="39">
        <v>2.444</v>
      </c>
      <c r="G940" s="39">
        <v>10.8</v>
      </c>
      <c r="H940" s="39">
        <v>33.200000000000003</v>
      </c>
      <c r="I940" s="49">
        <v>166190</v>
      </c>
      <c r="J940" s="39">
        <v>9.6</v>
      </c>
      <c r="K940" s="39">
        <v>29.2</v>
      </c>
      <c r="L940" s="49">
        <v>164750</v>
      </c>
      <c r="M940" s="14">
        <f t="shared" si="52"/>
        <v>1.2000000000000011</v>
      </c>
      <c r="N940" s="14">
        <f t="shared" si="52"/>
        <v>4.0000000000000036</v>
      </c>
      <c r="O940" s="50">
        <f t="shared" si="52"/>
        <v>1440</v>
      </c>
    </row>
    <row r="941" spans="2:15" x14ac:dyDescent="0.15">
      <c r="B941" s="22" t="s">
        <v>16</v>
      </c>
      <c r="C941" s="23"/>
      <c r="D941" s="38">
        <v>4</v>
      </c>
      <c r="E941" s="39">
        <v>44.25</v>
      </c>
      <c r="F941" s="39">
        <v>4.83</v>
      </c>
      <c r="G941" s="39">
        <v>16.5</v>
      </c>
      <c r="H941" s="39">
        <v>101.75</v>
      </c>
      <c r="I941" s="49">
        <v>324280</v>
      </c>
      <c r="J941" s="39">
        <v>14.5</v>
      </c>
      <c r="K941" s="39">
        <v>80.25</v>
      </c>
      <c r="L941" s="49">
        <v>269300</v>
      </c>
      <c r="M941" s="14">
        <f t="shared" si="52"/>
        <v>2</v>
      </c>
      <c r="N941" s="14">
        <f t="shared" si="52"/>
        <v>21.5</v>
      </c>
      <c r="O941" s="50">
        <f t="shared" si="52"/>
        <v>54980</v>
      </c>
    </row>
    <row r="942" spans="2:15" x14ac:dyDescent="0.15">
      <c r="B942" s="22" t="s">
        <v>17</v>
      </c>
      <c r="C942" s="23"/>
      <c r="D942" s="38">
        <v>6</v>
      </c>
      <c r="E942" s="39">
        <v>47.166666666666664</v>
      </c>
      <c r="F942" s="39">
        <v>6.0566666666666658</v>
      </c>
      <c r="G942" s="39">
        <v>12.333333333333334</v>
      </c>
      <c r="H942" s="39">
        <v>89.166666666666671</v>
      </c>
      <c r="I942" s="49">
        <v>331470</v>
      </c>
      <c r="J942" s="39">
        <v>12.833333333333334</v>
      </c>
      <c r="K942" s="39">
        <v>91.333333333333329</v>
      </c>
      <c r="L942" s="49">
        <v>320150</v>
      </c>
      <c r="M942" s="14">
        <f t="shared" si="52"/>
        <v>-0.5</v>
      </c>
      <c r="N942" s="14">
        <f t="shared" si="52"/>
        <v>-2.1666666666666572</v>
      </c>
      <c r="O942" s="50">
        <f t="shared" si="52"/>
        <v>11320</v>
      </c>
    </row>
    <row r="943" spans="2:15" x14ac:dyDescent="0.15">
      <c r="B943" s="17" t="s">
        <v>186</v>
      </c>
      <c r="I943" s="52"/>
      <c r="L943" s="52"/>
    </row>
    <row r="945" spans="1:18" x14ac:dyDescent="0.15">
      <c r="A945" s="16" t="s">
        <v>180</v>
      </c>
      <c r="I945" s="52"/>
      <c r="L945" s="52"/>
    </row>
    <row r="946" spans="1:18" x14ac:dyDescent="0.15">
      <c r="B946" s="28"/>
      <c r="C946" s="29"/>
      <c r="D946" s="30"/>
      <c r="E946" s="11" t="s">
        <v>184</v>
      </c>
      <c r="F946" s="12"/>
      <c r="G946" s="12"/>
      <c r="H946" s="12"/>
      <c r="I946" s="53"/>
      <c r="J946" s="11" t="s">
        <v>185</v>
      </c>
      <c r="K946" s="12"/>
      <c r="L946" s="53"/>
      <c r="M946" s="11" t="s">
        <v>79</v>
      </c>
      <c r="N946" s="12"/>
      <c r="O946" s="13"/>
    </row>
    <row r="947" spans="1:18" ht="24" x14ac:dyDescent="0.15">
      <c r="A947" s="20"/>
      <c r="B947" s="31"/>
      <c r="C947" s="32"/>
      <c r="D947" s="33" t="s">
        <v>80</v>
      </c>
      <c r="E947" s="21" t="s">
        <v>81</v>
      </c>
      <c r="F947" s="21" t="s">
        <v>82</v>
      </c>
      <c r="G947" s="21" t="s">
        <v>83</v>
      </c>
      <c r="H947" s="21" t="s">
        <v>84</v>
      </c>
      <c r="I947" s="54" t="s">
        <v>85</v>
      </c>
      <c r="J947" s="21" t="s">
        <v>83</v>
      </c>
      <c r="K947" s="21" t="s">
        <v>84</v>
      </c>
      <c r="L947" s="54" t="s">
        <v>85</v>
      </c>
      <c r="M947" s="21" t="s">
        <v>83</v>
      </c>
      <c r="N947" s="21" t="s">
        <v>84</v>
      </c>
      <c r="O947" s="21" t="s">
        <v>85</v>
      </c>
    </row>
    <row r="948" spans="1:18" x14ac:dyDescent="0.15">
      <c r="B948" s="22" t="s">
        <v>18</v>
      </c>
      <c r="C948" s="23"/>
      <c r="D948" s="38">
        <v>4027</v>
      </c>
      <c r="E948" s="39">
        <v>46.216041718400795</v>
      </c>
      <c r="F948" s="39">
        <v>10.692895455674472</v>
      </c>
      <c r="G948" s="39">
        <v>21.001489942885524</v>
      </c>
      <c r="H948" s="39">
        <v>165.51477526694811</v>
      </c>
      <c r="I948" s="49">
        <v>371320</v>
      </c>
      <c r="J948" s="39">
        <v>21.139309659796375</v>
      </c>
      <c r="K948" s="39">
        <v>166.1042960019866</v>
      </c>
      <c r="L948" s="49">
        <v>352430</v>
      </c>
      <c r="M948" s="14">
        <f t="shared" ref="M948:O979" si="53">G948-J948</f>
        <v>-0.13781971691085104</v>
      </c>
      <c r="N948" s="14">
        <f t="shared" si="53"/>
        <v>-0.58952073503849078</v>
      </c>
      <c r="O948" s="50">
        <f t="shared" si="53"/>
        <v>18890</v>
      </c>
    </row>
    <row r="949" spans="1:18" x14ac:dyDescent="0.15">
      <c r="B949" s="25" t="s">
        <v>19</v>
      </c>
      <c r="C949" s="23"/>
      <c r="D949" s="38">
        <v>300</v>
      </c>
      <c r="E949" s="39">
        <v>49.823333333333331</v>
      </c>
      <c r="F949" s="39">
        <v>8.9334333333333262</v>
      </c>
      <c r="G949" s="39">
        <v>21.773333333333333</v>
      </c>
      <c r="H949" s="39">
        <v>167.80333333333334</v>
      </c>
      <c r="I949" s="49">
        <v>328850</v>
      </c>
      <c r="J949" s="39">
        <v>21.86</v>
      </c>
      <c r="K949" s="39">
        <v>168.72</v>
      </c>
      <c r="L949" s="49">
        <v>312040</v>
      </c>
      <c r="M949" s="14">
        <f t="shared" si="53"/>
        <v>-8.6666666666666003E-2</v>
      </c>
      <c r="N949" s="14">
        <f t="shared" si="53"/>
        <v>-0.91666666666665719</v>
      </c>
      <c r="O949" s="50">
        <f t="shared" si="53"/>
        <v>16810</v>
      </c>
      <c r="P949" s="18"/>
      <c r="Q949" s="18"/>
      <c r="R949" s="18"/>
    </row>
    <row r="950" spans="1:18" s="4" customFormat="1" x14ac:dyDescent="0.15">
      <c r="B950" s="5"/>
      <c r="C950" s="6" t="s">
        <v>30</v>
      </c>
      <c r="D950" s="38">
        <v>20</v>
      </c>
      <c r="E950" s="39">
        <v>57.85</v>
      </c>
      <c r="F950" s="39">
        <v>13.456</v>
      </c>
      <c r="G950" s="39">
        <v>20.7</v>
      </c>
      <c r="H950" s="39">
        <v>154.44999999999999</v>
      </c>
      <c r="I950" s="49">
        <v>271320</v>
      </c>
      <c r="J950" s="39">
        <v>21.3</v>
      </c>
      <c r="K950" s="39">
        <v>160.25</v>
      </c>
      <c r="L950" s="49">
        <v>267770</v>
      </c>
      <c r="M950" s="14">
        <f t="shared" si="53"/>
        <v>-0.60000000000000142</v>
      </c>
      <c r="N950" s="14">
        <f t="shared" si="53"/>
        <v>-5.8000000000000114</v>
      </c>
      <c r="O950" s="50">
        <f t="shared" si="53"/>
        <v>3550</v>
      </c>
    </row>
    <row r="951" spans="1:18" s="4" customFormat="1" x14ac:dyDescent="0.15">
      <c r="B951" s="5"/>
      <c r="C951" s="6" t="s">
        <v>31</v>
      </c>
      <c r="D951" s="38">
        <v>60</v>
      </c>
      <c r="E951" s="39">
        <v>50.06666666666667</v>
      </c>
      <c r="F951" s="39">
        <v>9.6268333333333338</v>
      </c>
      <c r="G951" s="39">
        <v>21.583333333333332</v>
      </c>
      <c r="H951" s="39">
        <v>170.6</v>
      </c>
      <c r="I951" s="49">
        <v>324350</v>
      </c>
      <c r="J951" s="39">
        <v>21.733333333333334</v>
      </c>
      <c r="K951" s="39">
        <v>171.8</v>
      </c>
      <c r="L951" s="49">
        <v>315430</v>
      </c>
      <c r="M951" s="14">
        <f t="shared" si="53"/>
        <v>-0.15000000000000213</v>
      </c>
      <c r="N951" s="14">
        <f t="shared" si="53"/>
        <v>-1.2000000000000171</v>
      </c>
      <c r="O951" s="50">
        <f t="shared" si="53"/>
        <v>8920</v>
      </c>
    </row>
    <row r="952" spans="1:18" s="4" customFormat="1" x14ac:dyDescent="0.15">
      <c r="B952" s="5"/>
      <c r="C952" s="6" t="s">
        <v>32</v>
      </c>
      <c r="D952" s="38">
        <v>32</v>
      </c>
      <c r="E952" s="39">
        <v>52.375</v>
      </c>
      <c r="F952" s="39">
        <v>8.6084374999999991</v>
      </c>
      <c r="G952" s="39">
        <v>21.5</v>
      </c>
      <c r="H952" s="39">
        <v>160.46875</v>
      </c>
      <c r="I952" s="49">
        <v>302510</v>
      </c>
      <c r="J952" s="39">
        <v>21.375</v>
      </c>
      <c r="K952" s="39">
        <v>158.8125</v>
      </c>
      <c r="L952" s="49">
        <v>277510</v>
      </c>
      <c r="M952" s="14">
        <f t="shared" si="53"/>
        <v>0.125</v>
      </c>
      <c r="N952" s="14">
        <f t="shared" si="53"/>
        <v>1.65625</v>
      </c>
      <c r="O952" s="50">
        <f t="shared" si="53"/>
        <v>25000</v>
      </c>
    </row>
    <row r="953" spans="1:18" s="4" customFormat="1" x14ac:dyDescent="0.15">
      <c r="B953" s="5"/>
      <c r="C953" s="6" t="s">
        <v>33</v>
      </c>
      <c r="D953" s="38">
        <v>53</v>
      </c>
      <c r="E953" s="39">
        <v>45.339622641509436</v>
      </c>
      <c r="F953" s="39">
        <v>7.7220754716981128</v>
      </c>
      <c r="G953" s="39">
        <v>21.90566037735849</v>
      </c>
      <c r="H953" s="39">
        <v>169.47169811320754</v>
      </c>
      <c r="I953" s="49">
        <v>333680</v>
      </c>
      <c r="J953" s="39">
        <v>22.132075471698112</v>
      </c>
      <c r="K953" s="39">
        <v>167.18867924528303</v>
      </c>
      <c r="L953" s="49">
        <v>304810</v>
      </c>
      <c r="M953" s="14">
        <f t="shared" si="53"/>
        <v>-0.2264150943396217</v>
      </c>
      <c r="N953" s="14">
        <f t="shared" si="53"/>
        <v>2.2830188679245111</v>
      </c>
      <c r="O953" s="50">
        <f t="shared" si="53"/>
        <v>28870</v>
      </c>
    </row>
    <row r="954" spans="1:18" s="4" customFormat="1" x14ac:dyDescent="0.15">
      <c r="B954" s="5"/>
      <c r="C954" s="6" t="s">
        <v>34</v>
      </c>
      <c r="D954" s="38">
        <v>58</v>
      </c>
      <c r="E954" s="39">
        <v>53.431034482758619</v>
      </c>
      <c r="F954" s="39">
        <v>8.6253448275862059</v>
      </c>
      <c r="G954" s="39">
        <v>22.482758620689655</v>
      </c>
      <c r="H954" s="39">
        <v>168.18965517241378</v>
      </c>
      <c r="I954" s="49">
        <v>353510</v>
      </c>
      <c r="J954" s="39">
        <v>22.206896551724139</v>
      </c>
      <c r="K954" s="39">
        <v>165.4655172413793</v>
      </c>
      <c r="L954" s="49">
        <v>334010</v>
      </c>
      <c r="M954" s="14">
        <f t="shared" si="53"/>
        <v>0.27586206896551602</v>
      </c>
      <c r="N954" s="14">
        <f t="shared" si="53"/>
        <v>2.7241379310344769</v>
      </c>
      <c r="O954" s="50">
        <f t="shared" si="53"/>
        <v>19500</v>
      </c>
    </row>
    <row r="955" spans="1:18" s="4" customFormat="1" x14ac:dyDescent="0.15">
      <c r="B955" s="5"/>
      <c r="C955" s="6" t="s">
        <v>35</v>
      </c>
      <c r="D955" s="38">
        <v>37</v>
      </c>
      <c r="E955" s="39">
        <v>47.918918918918919</v>
      </c>
      <c r="F955" s="39">
        <v>7.6264864864864883</v>
      </c>
      <c r="G955" s="39">
        <v>21.918918918918919</v>
      </c>
      <c r="H955" s="39">
        <v>172.13513513513513</v>
      </c>
      <c r="I955" s="49">
        <v>288520</v>
      </c>
      <c r="J955" s="39">
        <v>22.486486486486488</v>
      </c>
      <c r="K955" s="39">
        <v>177.51351351351352</v>
      </c>
      <c r="L955" s="49">
        <v>275910</v>
      </c>
      <c r="M955" s="14">
        <f t="shared" si="53"/>
        <v>-0.56756756756756843</v>
      </c>
      <c r="N955" s="14">
        <f t="shared" si="53"/>
        <v>-5.3783783783783861</v>
      </c>
      <c r="O955" s="50">
        <f t="shared" si="53"/>
        <v>12610</v>
      </c>
    </row>
    <row r="956" spans="1:18" s="4" customFormat="1" x14ac:dyDescent="0.15">
      <c r="B956" s="7"/>
      <c r="C956" s="6" t="s">
        <v>36</v>
      </c>
      <c r="D956" s="38">
        <v>40</v>
      </c>
      <c r="E956" s="39">
        <v>45.875</v>
      </c>
      <c r="F956" s="39">
        <v>9.1527499999999975</v>
      </c>
      <c r="G956" s="39">
        <v>21.475000000000001</v>
      </c>
      <c r="H956" s="39">
        <v>169.375</v>
      </c>
      <c r="I956" s="49">
        <v>380580</v>
      </c>
      <c r="J956" s="39">
        <v>21.274999999999999</v>
      </c>
      <c r="K956" s="39">
        <v>174.875</v>
      </c>
      <c r="L956" s="49">
        <v>367870</v>
      </c>
      <c r="M956" s="14">
        <f t="shared" si="53"/>
        <v>0.20000000000000284</v>
      </c>
      <c r="N956" s="14">
        <f t="shared" si="53"/>
        <v>-5.5</v>
      </c>
      <c r="O956" s="50">
        <f t="shared" si="53"/>
        <v>12710</v>
      </c>
    </row>
    <row r="957" spans="1:18" s="4" customFormat="1" x14ac:dyDescent="0.15">
      <c r="B957" s="25" t="s">
        <v>0</v>
      </c>
      <c r="C957" s="23"/>
      <c r="D957" s="38">
        <v>278</v>
      </c>
      <c r="E957" s="39">
        <v>49.428057553956833</v>
      </c>
      <c r="F957" s="39">
        <v>8.5641726618704936</v>
      </c>
      <c r="G957" s="39">
        <v>22.169064748201439</v>
      </c>
      <c r="H957" s="39">
        <v>177.07194244604315</v>
      </c>
      <c r="I957" s="49">
        <v>349510</v>
      </c>
      <c r="J957" s="39">
        <v>22.388489208633093</v>
      </c>
      <c r="K957" s="39">
        <v>174.85251798561151</v>
      </c>
      <c r="L957" s="49">
        <v>325570</v>
      </c>
      <c r="M957" s="14">
        <f t="shared" si="53"/>
        <v>-0.21942446043165376</v>
      </c>
      <c r="N957" s="14">
        <f t="shared" si="53"/>
        <v>2.2194244604316395</v>
      </c>
      <c r="O957" s="50">
        <f t="shared" si="53"/>
        <v>23940</v>
      </c>
    </row>
    <row r="958" spans="1:18" s="4" customFormat="1" x14ac:dyDescent="0.15">
      <c r="B958" s="5"/>
      <c r="C958" s="6" t="s">
        <v>30</v>
      </c>
      <c r="D958" s="38">
        <v>51</v>
      </c>
      <c r="E958" s="39">
        <v>49.431372549019606</v>
      </c>
      <c r="F958" s="39">
        <v>9.0952941176470574</v>
      </c>
      <c r="G958" s="39">
        <v>21.980392156862745</v>
      </c>
      <c r="H958" s="39">
        <v>171.9607843137255</v>
      </c>
      <c r="I958" s="49">
        <v>336360</v>
      </c>
      <c r="J958" s="39">
        <v>22.176470588235293</v>
      </c>
      <c r="K958" s="39">
        <v>168.8235294117647</v>
      </c>
      <c r="L958" s="49">
        <v>312290</v>
      </c>
      <c r="M958" s="14">
        <f t="shared" si="53"/>
        <v>-0.19607843137254832</v>
      </c>
      <c r="N958" s="14">
        <f t="shared" si="53"/>
        <v>3.1372549019608016</v>
      </c>
      <c r="O958" s="50">
        <f t="shared" si="53"/>
        <v>24070</v>
      </c>
    </row>
    <row r="959" spans="1:18" s="4" customFormat="1" x14ac:dyDescent="0.15">
      <c r="B959" s="5"/>
      <c r="C959" s="6" t="s">
        <v>31</v>
      </c>
      <c r="D959" s="38">
        <v>52</v>
      </c>
      <c r="E959" s="39">
        <v>50.384615384615387</v>
      </c>
      <c r="F959" s="39">
        <v>8.7490384615384631</v>
      </c>
      <c r="G959" s="39">
        <v>22.346153846153847</v>
      </c>
      <c r="H959" s="39">
        <v>178.44230769230768</v>
      </c>
      <c r="I959" s="49">
        <v>328640</v>
      </c>
      <c r="J959" s="39">
        <v>22.576923076923077</v>
      </c>
      <c r="K959" s="39">
        <v>179.61538461538461</v>
      </c>
      <c r="L959" s="49">
        <v>303680</v>
      </c>
      <c r="M959" s="14">
        <f t="shared" si="53"/>
        <v>-0.23076923076922995</v>
      </c>
      <c r="N959" s="14">
        <f t="shared" si="53"/>
        <v>-1.173076923076934</v>
      </c>
      <c r="O959" s="50">
        <f t="shared" si="53"/>
        <v>24960</v>
      </c>
    </row>
    <row r="960" spans="1:18" s="4" customFormat="1" x14ac:dyDescent="0.15">
      <c r="B960" s="5"/>
      <c r="C960" s="6" t="s">
        <v>32</v>
      </c>
      <c r="D960" s="38">
        <v>18</v>
      </c>
      <c r="E960" s="39">
        <v>53.277777777777779</v>
      </c>
      <c r="F960" s="39">
        <v>10.83</v>
      </c>
      <c r="G960" s="39">
        <v>22.388888888888889</v>
      </c>
      <c r="H960" s="39">
        <v>172.27777777777777</v>
      </c>
      <c r="I960" s="49">
        <v>346040</v>
      </c>
      <c r="J960" s="39">
        <v>21.611111111111111</v>
      </c>
      <c r="K960" s="39">
        <v>169.88888888888889</v>
      </c>
      <c r="L960" s="49">
        <v>329890</v>
      </c>
      <c r="M960" s="14">
        <f t="shared" si="53"/>
        <v>0.77777777777777857</v>
      </c>
      <c r="N960" s="14">
        <f t="shared" si="53"/>
        <v>2.3888888888888857</v>
      </c>
      <c r="O960" s="50">
        <f t="shared" si="53"/>
        <v>16150</v>
      </c>
    </row>
    <row r="961" spans="2:15" s="4" customFormat="1" x14ac:dyDescent="0.15">
      <c r="B961" s="5"/>
      <c r="C961" s="6" t="s">
        <v>33</v>
      </c>
      <c r="D961" s="38">
        <v>24</v>
      </c>
      <c r="E961" s="39">
        <v>50.833333333333336</v>
      </c>
      <c r="F961" s="39">
        <v>9.4766666666666666</v>
      </c>
      <c r="G961" s="39">
        <v>22.208333333333332</v>
      </c>
      <c r="H961" s="39">
        <v>181.16666666666666</v>
      </c>
      <c r="I961" s="49">
        <v>341390</v>
      </c>
      <c r="J961" s="39">
        <v>22.291666666666668</v>
      </c>
      <c r="K961" s="39">
        <v>177.125</v>
      </c>
      <c r="L961" s="49">
        <v>315550</v>
      </c>
      <c r="M961" s="14">
        <f t="shared" si="53"/>
        <v>-8.3333333333335702E-2</v>
      </c>
      <c r="N961" s="14">
        <f t="shared" si="53"/>
        <v>4.0416666666666572</v>
      </c>
      <c r="O961" s="50">
        <f t="shared" si="53"/>
        <v>25840</v>
      </c>
    </row>
    <row r="962" spans="2:15" s="4" customFormat="1" x14ac:dyDescent="0.15">
      <c r="B962" s="5"/>
      <c r="C962" s="6" t="s">
        <v>34</v>
      </c>
      <c r="D962" s="38">
        <v>46</v>
      </c>
      <c r="E962" s="39">
        <v>45.760869565217391</v>
      </c>
      <c r="F962" s="39">
        <v>8.6910869565217403</v>
      </c>
      <c r="G962" s="39">
        <v>22.021739130434781</v>
      </c>
      <c r="H962" s="39">
        <v>175.28260869565219</v>
      </c>
      <c r="I962" s="49">
        <v>337960</v>
      </c>
      <c r="J962" s="39">
        <v>22.804347826086957</v>
      </c>
      <c r="K962" s="39">
        <v>176.47826086956522</v>
      </c>
      <c r="L962" s="49">
        <v>324880</v>
      </c>
      <c r="M962" s="14">
        <f t="shared" si="53"/>
        <v>-0.78260869565217561</v>
      </c>
      <c r="N962" s="14">
        <f t="shared" si="53"/>
        <v>-1.1956521739130324</v>
      </c>
      <c r="O962" s="50">
        <f t="shared" si="53"/>
        <v>13080</v>
      </c>
    </row>
    <row r="963" spans="2:15" s="4" customFormat="1" x14ac:dyDescent="0.15">
      <c r="B963" s="5"/>
      <c r="C963" s="6" t="s">
        <v>35</v>
      </c>
      <c r="D963" s="38">
        <v>37</v>
      </c>
      <c r="E963" s="39">
        <v>52.270270270270274</v>
      </c>
      <c r="F963" s="39">
        <v>7.438108108108108</v>
      </c>
      <c r="G963" s="39">
        <v>22.648648648648649</v>
      </c>
      <c r="H963" s="39">
        <v>180.40540540540542</v>
      </c>
      <c r="I963" s="49">
        <v>356050</v>
      </c>
      <c r="J963" s="39">
        <v>22.486486486486488</v>
      </c>
      <c r="K963" s="39">
        <v>176.62162162162161</v>
      </c>
      <c r="L963" s="49">
        <v>333850</v>
      </c>
      <c r="M963" s="14">
        <f t="shared" si="53"/>
        <v>0.16216216216216139</v>
      </c>
      <c r="N963" s="14">
        <f t="shared" si="53"/>
        <v>3.7837837837838038</v>
      </c>
      <c r="O963" s="50">
        <f t="shared" si="53"/>
        <v>22200</v>
      </c>
    </row>
    <row r="964" spans="2:15" s="4" customFormat="1" x14ac:dyDescent="0.15">
      <c r="B964" s="7"/>
      <c r="C964" s="6" t="s">
        <v>36</v>
      </c>
      <c r="D964" s="38">
        <v>50</v>
      </c>
      <c r="E964" s="39">
        <v>47.64</v>
      </c>
      <c r="F964" s="39">
        <v>7.2929999999999984</v>
      </c>
      <c r="G964" s="39">
        <v>21.86</v>
      </c>
      <c r="H964" s="39">
        <v>179.8</v>
      </c>
      <c r="I964" s="49">
        <v>395570</v>
      </c>
      <c r="J964" s="39">
        <v>22.28</v>
      </c>
      <c r="K964" s="39">
        <v>173.94</v>
      </c>
      <c r="L964" s="49">
        <v>359640</v>
      </c>
      <c r="M964" s="14">
        <f t="shared" si="53"/>
        <v>-0.42000000000000171</v>
      </c>
      <c r="N964" s="14">
        <f t="shared" si="53"/>
        <v>5.8600000000000136</v>
      </c>
      <c r="O964" s="50">
        <f t="shared" si="53"/>
        <v>35930</v>
      </c>
    </row>
    <row r="965" spans="2:15" s="4" customFormat="1" x14ac:dyDescent="0.15">
      <c r="B965" s="25" t="s">
        <v>1</v>
      </c>
      <c r="C965" s="23"/>
      <c r="D965" s="38">
        <v>198</v>
      </c>
      <c r="E965" s="39">
        <v>50.994949494949495</v>
      </c>
      <c r="F965" s="39">
        <v>11.264848484848466</v>
      </c>
      <c r="G965" s="39">
        <v>21.868686868686869</v>
      </c>
      <c r="H965" s="39">
        <v>167.91414141414143</v>
      </c>
      <c r="I965" s="49">
        <v>328060</v>
      </c>
      <c r="J965" s="39">
        <v>21.8989898989899</v>
      </c>
      <c r="K965" s="39">
        <v>167.97474747474749</v>
      </c>
      <c r="L965" s="49">
        <v>309890</v>
      </c>
      <c r="M965" s="14">
        <f t="shared" si="53"/>
        <v>-3.0303030303031164E-2</v>
      </c>
      <c r="N965" s="14">
        <f t="shared" si="53"/>
        <v>-6.0606060606062329E-2</v>
      </c>
      <c r="O965" s="50">
        <f t="shared" si="53"/>
        <v>18170</v>
      </c>
    </row>
    <row r="966" spans="2:15" s="4" customFormat="1" x14ac:dyDescent="0.15">
      <c r="B966" s="5"/>
      <c r="C966" s="6" t="s">
        <v>30</v>
      </c>
      <c r="D966" s="38">
        <v>51</v>
      </c>
      <c r="E966" s="39">
        <v>49.96078431372549</v>
      </c>
      <c r="F966" s="39">
        <v>12.119607843137254</v>
      </c>
      <c r="G966" s="39">
        <v>21.470588235294116</v>
      </c>
      <c r="H966" s="39">
        <v>168.21568627450981</v>
      </c>
      <c r="I966" s="49">
        <v>312780</v>
      </c>
      <c r="J966" s="39">
        <v>21.588235294117649</v>
      </c>
      <c r="K966" s="39">
        <v>168.49019607843138</v>
      </c>
      <c r="L966" s="49">
        <v>297980</v>
      </c>
      <c r="M966" s="14">
        <f t="shared" si="53"/>
        <v>-0.11764705882353255</v>
      </c>
      <c r="N966" s="14">
        <f t="shared" si="53"/>
        <v>-0.27450980392157476</v>
      </c>
      <c r="O966" s="50">
        <f t="shared" si="53"/>
        <v>14800</v>
      </c>
    </row>
    <row r="967" spans="2:15" s="4" customFormat="1" x14ac:dyDescent="0.15">
      <c r="B967" s="5"/>
      <c r="C967" s="6" t="s">
        <v>31</v>
      </c>
      <c r="D967" s="38">
        <v>55</v>
      </c>
      <c r="E967" s="39">
        <v>50.363636363636367</v>
      </c>
      <c r="F967" s="39">
        <v>11.628363636363638</v>
      </c>
      <c r="G967" s="39">
        <v>22.036363636363635</v>
      </c>
      <c r="H967" s="39">
        <v>169.96363636363637</v>
      </c>
      <c r="I967" s="49">
        <v>345160</v>
      </c>
      <c r="J967" s="39">
        <v>22.2</v>
      </c>
      <c r="K967" s="39">
        <v>170.67272727272729</v>
      </c>
      <c r="L967" s="49">
        <v>330420</v>
      </c>
      <c r="M967" s="14">
        <f t="shared" si="53"/>
        <v>-0.16363636363636402</v>
      </c>
      <c r="N967" s="14">
        <f t="shared" si="53"/>
        <v>-0.70909090909091788</v>
      </c>
      <c r="O967" s="50">
        <f t="shared" si="53"/>
        <v>14740</v>
      </c>
    </row>
    <row r="968" spans="2:15" s="4" customFormat="1" x14ac:dyDescent="0.15">
      <c r="B968" s="5"/>
      <c r="C968" s="6" t="s">
        <v>32</v>
      </c>
      <c r="D968" s="38">
        <v>23</v>
      </c>
      <c r="E968" s="39">
        <v>46.956521739130437</v>
      </c>
      <c r="F968" s="39">
        <v>11.62913043478261</v>
      </c>
      <c r="G968" s="39">
        <v>20.565217391304348</v>
      </c>
      <c r="H968" s="39">
        <v>160.13043478260869</v>
      </c>
      <c r="I968" s="49">
        <v>315830</v>
      </c>
      <c r="J968" s="39">
        <v>21.217391304347824</v>
      </c>
      <c r="K968" s="39">
        <v>159.7391304347826</v>
      </c>
      <c r="L968" s="49">
        <v>295460</v>
      </c>
      <c r="M968" s="14">
        <f t="shared" si="53"/>
        <v>-0.65217391304347672</v>
      </c>
      <c r="N968" s="14">
        <f t="shared" si="53"/>
        <v>0.39130434782609314</v>
      </c>
      <c r="O968" s="50">
        <f t="shared" si="53"/>
        <v>20370</v>
      </c>
    </row>
    <row r="969" spans="2:15" s="4" customFormat="1" x14ac:dyDescent="0.15">
      <c r="B969" s="5"/>
      <c r="C969" s="6" t="s">
        <v>33</v>
      </c>
      <c r="D969" s="38">
        <v>29</v>
      </c>
      <c r="E969" s="39">
        <v>54</v>
      </c>
      <c r="F969" s="39">
        <v>9.9313793103448251</v>
      </c>
      <c r="G969" s="39">
        <v>22.517241379310345</v>
      </c>
      <c r="H969" s="39">
        <v>171.65517241379311</v>
      </c>
      <c r="I969" s="49">
        <v>328000</v>
      </c>
      <c r="J969" s="39">
        <v>22.068965517241381</v>
      </c>
      <c r="K969" s="39">
        <v>172.75862068965517</v>
      </c>
      <c r="L969" s="49">
        <v>302520</v>
      </c>
      <c r="M969" s="14">
        <f t="shared" si="53"/>
        <v>0.44827586206896441</v>
      </c>
      <c r="N969" s="14">
        <f t="shared" si="53"/>
        <v>-1.1034482758620641</v>
      </c>
      <c r="O969" s="50">
        <f t="shared" si="53"/>
        <v>25480</v>
      </c>
    </row>
    <row r="970" spans="2:15" s="4" customFormat="1" x14ac:dyDescent="0.15">
      <c r="B970" s="5"/>
      <c r="C970" s="6" t="s">
        <v>34</v>
      </c>
      <c r="D970" s="38">
        <v>21</v>
      </c>
      <c r="E970" s="39">
        <v>53.80952380952381</v>
      </c>
      <c r="F970" s="39">
        <v>10.106666666666667</v>
      </c>
      <c r="G970" s="39">
        <v>21.61904761904762</v>
      </c>
      <c r="H970" s="39">
        <v>162.14285714285714</v>
      </c>
      <c r="I970" s="49">
        <v>316880</v>
      </c>
      <c r="J970" s="39">
        <v>21</v>
      </c>
      <c r="K970" s="39">
        <v>159.8095238095238</v>
      </c>
      <c r="L970" s="49">
        <v>302010</v>
      </c>
      <c r="M970" s="14">
        <f t="shared" si="53"/>
        <v>0.6190476190476204</v>
      </c>
      <c r="N970" s="14">
        <f t="shared" si="53"/>
        <v>2.3333333333333428</v>
      </c>
      <c r="O970" s="50">
        <f t="shared" si="53"/>
        <v>14870</v>
      </c>
    </row>
    <row r="971" spans="2:15" s="4" customFormat="1" x14ac:dyDescent="0.15">
      <c r="B971" s="5"/>
      <c r="C971" s="6" t="s">
        <v>35</v>
      </c>
      <c r="D971" s="38">
        <v>9</v>
      </c>
      <c r="E971" s="39">
        <v>53.555555555555557</v>
      </c>
      <c r="F971" s="39">
        <v>13.832222222222223</v>
      </c>
      <c r="G971" s="39">
        <v>24.222222222222221</v>
      </c>
      <c r="H971" s="39">
        <v>179.33333333333334</v>
      </c>
      <c r="I971" s="49">
        <v>343700</v>
      </c>
      <c r="J971" s="39">
        <v>24.111111111111111</v>
      </c>
      <c r="K971" s="39">
        <v>176</v>
      </c>
      <c r="L971" s="49">
        <v>332780</v>
      </c>
      <c r="M971" s="14">
        <f t="shared" si="53"/>
        <v>0.11111111111111072</v>
      </c>
      <c r="N971" s="14">
        <f t="shared" si="53"/>
        <v>3.3333333333333428</v>
      </c>
      <c r="O971" s="50">
        <f t="shared" si="53"/>
        <v>10920</v>
      </c>
    </row>
    <row r="972" spans="2:15" s="4" customFormat="1" x14ac:dyDescent="0.15">
      <c r="B972" s="7"/>
      <c r="C972" s="6" t="s">
        <v>36</v>
      </c>
      <c r="D972" s="38">
        <v>10</v>
      </c>
      <c r="E972" s="35">
        <v>52.1</v>
      </c>
      <c r="F972" s="35">
        <v>8.0569999999999986</v>
      </c>
      <c r="G972" s="35">
        <v>22.5</v>
      </c>
      <c r="H972" s="35">
        <v>164</v>
      </c>
      <c r="I972" s="55">
        <v>349580</v>
      </c>
      <c r="J972" s="35">
        <v>22.8</v>
      </c>
      <c r="K972" s="35">
        <v>165.5</v>
      </c>
      <c r="L972" s="55">
        <v>308260</v>
      </c>
      <c r="M972" s="14">
        <f t="shared" si="53"/>
        <v>-0.30000000000000071</v>
      </c>
      <c r="N972" s="14">
        <f t="shared" si="53"/>
        <v>-1.5</v>
      </c>
      <c r="O972" s="50">
        <f t="shared" si="53"/>
        <v>41320</v>
      </c>
    </row>
    <row r="973" spans="2:15" s="4" customFormat="1" x14ac:dyDescent="0.15">
      <c r="B973" s="25" t="s">
        <v>2</v>
      </c>
      <c r="C973" s="23"/>
      <c r="D973" s="38">
        <v>220</v>
      </c>
      <c r="E973" s="39">
        <v>45.422727272727272</v>
      </c>
      <c r="F973" s="39">
        <v>8.9983636363636226</v>
      </c>
      <c r="G973" s="39">
        <v>21.922727272727272</v>
      </c>
      <c r="H973" s="39">
        <v>175.18636363636364</v>
      </c>
      <c r="I973" s="49">
        <v>376260</v>
      </c>
      <c r="J973" s="39">
        <v>22.040909090909089</v>
      </c>
      <c r="K973" s="39">
        <v>176.05</v>
      </c>
      <c r="L973" s="49">
        <v>350960</v>
      </c>
      <c r="M973" s="14">
        <f t="shared" si="53"/>
        <v>-0.11818181818181728</v>
      </c>
      <c r="N973" s="14">
        <f t="shared" si="53"/>
        <v>-0.86363636363637397</v>
      </c>
      <c r="O973" s="50">
        <f t="shared" si="53"/>
        <v>25300</v>
      </c>
    </row>
    <row r="974" spans="2:15" s="4" customFormat="1" x14ac:dyDescent="0.15">
      <c r="B974" s="5"/>
      <c r="C974" s="6" t="s">
        <v>30</v>
      </c>
      <c r="D974" s="38">
        <v>39</v>
      </c>
      <c r="E974" s="39">
        <v>45.92307692307692</v>
      </c>
      <c r="F974" s="39">
        <v>10.476923076923077</v>
      </c>
      <c r="G974" s="39">
        <v>21.307692307692307</v>
      </c>
      <c r="H974" s="39">
        <v>166.48717948717947</v>
      </c>
      <c r="I974" s="49">
        <v>371560</v>
      </c>
      <c r="J974" s="39">
        <v>21.333333333333332</v>
      </c>
      <c r="K974" s="39">
        <v>165.87179487179486</v>
      </c>
      <c r="L974" s="49">
        <v>345380</v>
      </c>
      <c r="M974" s="14">
        <f t="shared" si="53"/>
        <v>-2.564102564102555E-2</v>
      </c>
      <c r="N974" s="14">
        <f t="shared" si="53"/>
        <v>0.6153846153846132</v>
      </c>
      <c r="O974" s="50">
        <f t="shared" si="53"/>
        <v>26180</v>
      </c>
    </row>
    <row r="975" spans="2:15" s="4" customFormat="1" x14ac:dyDescent="0.15">
      <c r="B975" s="5"/>
      <c r="C975" s="6" t="s">
        <v>31</v>
      </c>
      <c r="D975" s="38">
        <v>61</v>
      </c>
      <c r="E975" s="39">
        <v>45.73770491803279</v>
      </c>
      <c r="F975" s="39">
        <v>8.0068852459016409</v>
      </c>
      <c r="G975" s="39">
        <v>22.557377049180328</v>
      </c>
      <c r="H975" s="39">
        <v>176.42622950819671</v>
      </c>
      <c r="I975" s="49">
        <v>377790</v>
      </c>
      <c r="J975" s="39">
        <v>22.524590163934427</v>
      </c>
      <c r="K975" s="39">
        <v>175.72131147540983</v>
      </c>
      <c r="L975" s="49">
        <v>353500</v>
      </c>
      <c r="M975" s="14">
        <f t="shared" si="53"/>
        <v>3.2786885245901232E-2</v>
      </c>
      <c r="N975" s="14">
        <f t="shared" si="53"/>
        <v>0.70491803278687826</v>
      </c>
      <c r="O975" s="50">
        <f t="shared" si="53"/>
        <v>24290</v>
      </c>
    </row>
    <row r="976" spans="2:15" s="4" customFormat="1" x14ac:dyDescent="0.15">
      <c r="B976" s="5"/>
      <c r="C976" s="6" t="s">
        <v>32</v>
      </c>
      <c r="D976" s="38">
        <v>52</v>
      </c>
      <c r="E976" s="39">
        <v>46.5</v>
      </c>
      <c r="F976" s="39">
        <v>10.170192307692306</v>
      </c>
      <c r="G976" s="39">
        <v>21.865384615384617</v>
      </c>
      <c r="H976" s="39">
        <v>172.48076923076923</v>
      </c>
      <c r="I976" s="49">
        <v>404260</v>
      </c>
      <c r="J976" s="39">
        <v>21.96153846153846</v>
      </c>
      <c r="K976" s="39">
        <v>175.30769230769232</v>
      </c>
      <c r="L976" s="49">
        <v>372270</v>
      </c>
      <c r="M976" s="14">
        <f t="shared" si="53"/>
        <v>-9.6153846153843148E-2</v>
      </c>
      <c r="N976" s="14">
        <f t="shared" si="53"/>
        <v>-2.8269230769230944</v>
      </c>
      <c r="O976" s="50">
        <f t="shared" si="53"/>
        <v>31990</v>
      </c>
    </row>
    <row r="977" spans="2:15" s="4" customFormat="1" x14ac:dyDescent="0.15">
      <c r="B977" s="5"/>
      <c r="C977" s="6" t="s">
        <v>33</v>
      </c>
      <c r="D977" s="38">
        <v>36</v>
      </c>
      <c r="E977" s="39">
        <v>45.444444444444443</v>
      </c>
      <c r="F977" s="39">
        <v>8.6691666666666674</v>
      </c>
      <c r="G977" s="39">
        <v>22.027777777777779</v>
      </c>
      <c r="H977" s="39">
        <v>184.36111111111111</v>
      </c>
      <c r="I977" s="49">
        <v>359780</v>
      </c>
      <c r="J977" s="39">
        <v>22.138888888888889</v>
      </c>
      <c r="K977" s="39">
        <v>185.55555555555554</v>
      </c>
      <c r="L977" s="49">
        <v>338220</v>
      </c>
      <c r="M977" s="14">
        <f t="shared" si="53"/>
        <v>-0.11111111111111072</v>
      </c>
      <c r="N977" s="14">
        <f t="shared" si="53"/>
        <v>-1.1944444444444287</v>
      </c>
      <c r="O977" s="50">
        <f t="shared" si="53"/>
        <v>21560</v>
      </c>
    </row>
    <row r="978" spans="2:15" s="4" customFormat="1" x14ac:dyDescent="0.15">
      <c r="B978" s="5"/>
      <c r="C978" s="6" t="s">
        <v>34</v>
      </c>
      <c r="D978" s="38">
        <v>22</v>
      </c>
      <c r="E978" s="39">
        <v>44.045454545454547</v>
      </c>
      <c r="F978" s="39">
        <v>8.1031818181818203</v>
      </c>
      <c r="G978" s="39">
        <v>21.818181818181817</v>
      </c>
      <c r="H978" s="39">
        <v>174.95454545454547</v>
      </c>
      <c r="I978" s="49">
        <v>339300</v>
      </c>
      <c r="J978" s="39">
        <v>22.181818181818183</v>
      </c>
      <c r="K978" s="39">
        <v>176.95454545454547</v>
      </c>
      <c r="L978" s="49">
        <v>319480</v>
      </c>
      <c r="M978" s="14">
        <f t="shared" si="53"/>
        <v>-0.36363636363636687</v>
      </c>
      <c r="N978" s="14">
        <f t="shared" si="53"/>
        <v>-2</v>
      </c>
      <c r="O978" s="50">
        <f t="shared" si="53"/>
        <v>19820</v>
      </c>
    </row>
    <row r="979" spans="2:15" s="4" customFormat="1" x14ac:dyDescent="0.15">
      <c r="B979" s="5"/>
      <c r="C979" s="6" t="s">
        <v>35</v>
      </c>
      <c r="D979" s="38">
        <v>9</v>
      </c>
      <c r="E979" s="39">
        <v>39.444444444444443</v>
      </c>
      <c r="F979" s="39">
        <v>6.1544444444444446</v>
      </c>
      <c r="G979" s="39">
        <v>20.555555555555557</v>
      </c>
      <c r="H979" s="39">
        <v>182.77777777777777</v>
      </c>
      <c r="I979" s="49">
        <v>377540</v>
      </c>
      <c r="J979" s="39">
        <v>21.666666666666668</v>
      </c>
      <c r="K979" s="39">
        <v>185.66666666666666</v>
      </c>
      <c r="L979" s="49">
        <v>360600</v>
      </c>
      <c r="M979" s="14">
        <f t="shared" si="53"/>
        <v>-1.1111111111111107</v>
      </c>
      <c r="N979" s="14">
        <f t="shared" si="53"/>
        <v>-2.8888888888888857</v>
      </c>
      <c r="O979" s="50">
        <f t="shared" si="53"/>
        <v>16940</v>
      </c>
    </row>
    <row r="980" spans="2:15" s="4" customFormat="1" x14ac:dyDescent="0.15">
      <c r="B980" s="7"/>
      <c r="C980" s="6" t="s">
        <v>36</v>
      </c>
      <c r="D980" s="38">
        <v>1</v>
      </c>
      <c r="E980" s="39">
        <v>34</v>
      </c>
      <c r="F980" s="39">
        <v>8.02</v>
      </c>
      <c r="G980" s="39">
        <v>21</v>
      </c>
      <c r="H980" s="39">
        <v>186</v>
      </c>
      <c r="I980" s="49">
        <v>404810</v>
      </c>
      <c r="J980" s="39">
        <v>21</v>
      </c>
      <c r="K980" s="39">
        <v>183</v>
      </c>
      <c r="L980" s="49">
        <v>370840</v>
      </c>
      <c r="M980" s="14">
        <f t="shared" ref="M980:O1011" si="54">G980-J980</f>
        <v>0</v>
      </c>
      <c r="N980" s="14">
        <f t="shared" si="54"/>
        <v>3</v>
      </c>
      <c r="O980" s="50">
        <f t="shared" si="54"/>
        <v>33970</v>
      </c>
    </row>
    <row r="981" spans="2:15" s="4" customFormat="1" x14ac:dyDescent="0.15">
      <c r="B981" s="25" t="s">
        <v>3</v>
      </c>
      <c r="C981" s="23"/>
      <c r="D981" s="38">
        <v>96</v>
      </c>
      <c r="E981" s="39">
        <v>45.875</v>
      </c>
      <c r="F981" s="39">
        <v>16.042812499999993</v>
      </c>
      <c r="G981" s="39">
        <v>20.291666666666668</v>
      </c>
      <c r="H981" s="39">
        <v>158.125</v>
      </c>
      <c r="I981" s="49">
        <v>421040</v>
      </c>
      <c r="J981" s="39">
        <v>20.447916666666668</v>
      </c>
      <c r="K981" s="39">
        <v>159.60416666666666</v>
      </c>
      <c r="L981" s="49">
        <v>406500</v>
      </c>
      <c r="M981" s="14">
        <f t="shared" si="54"/>
        <v>-0.15625</v>
      </c>
      <c r="N981" s="14">
        <f t="shared" si="54"/>
        <v>-1.4791666666666572</v>
      </c>
      <c r="O981" s="50">
        <f t="shared" si="54"/>
        <v>14540</v>
      </c>
    </row>
    <row r="982" spans="2:15" s="4" customFormat="1" x14ac:dyDescent="0.15">
      <c r="B982" s="5"/>
      <c r="C982" s="6" t="s">
        <v>37</v>
      </c>
      <c r="D982" s="38">
        <v>4</v>
      </c>
      <c r="E982" s="39">
        <v>49.25</v>
      </c>
      <c r="F982" s="39">
        <v>16.329999999999998</v>
      </c>
      <c r="G982" s="39">
        <v>19.25</v>
      </c>
      <c r="H982" s="39">
        <v>153.25</v>
      </c>
      <c r="I982" s="49">
        <v>465330</v>
      </c>
      <c r="J982" s="39">
        <v>20.5</v>
      </c>
      <c r="K982" s="39">
        <v>165.5</v>
      </c>
      <c r="L982" s="49">
        <v>442800</v>
      </c>
      <c r="M982" s="14">
        <f t="shared" si="54"/>
        <v>-1.25</v>
      </c>
      <c r="N982" s="14">
        <f t="shared" si="54"/>
        <v>-12.25</v>
      </c>
      <c r="O982" s="50">
        <f t="shared" si="54"/>
        <v>22530</v>
      </c>
    </row>
    <row r="983" spans="2:15" s="4" customFormat="1" x14ac:dyDescent="0.15">
      <c r="B983" s="5"/>
      <c r="C983" s="6" t="s">
        <v>38</v>
      </c>
      <c r="D983" s="38">
        <v>29</v>
      </c>
      <c r="E983" s="39">
        <v>47.689655172413794</v>
      </c>
      <c r="F983" s="39">
        <v>15.73172413793103</v>
      </c>
      <c r="G983" s="39">
        <v>20.344827586206897</v>
      </c>
      <c r="H983" s="39">
        <v>158.20689655172413</v>
      </c>
      <c r="I983" s="49">
        <v>399590</v>
      </c>
      <c r="J983" s="39">
        <v>20.482758620689655</v>
      </c>
      <c r="K983" s="39">
        <v>160.41379310344828</v>
      </c>
      <c r="L983" s="49">
        <v>386720</v>
      </c>
      <c r="M983" s="14">
        <f t="shared" si="54"/>
        <v>-0.13793103448275801</v>
      </c>
      <c r="N983" s="14">
        <f t="shared" si="54"/>
        <v>-2.2068965517241566</v>
      </c>
      <c r="O983" s="50">
        <f t="shared" si="54"/>
        <v>12870</v>
      </c>
    </row>
    <row r="984" spans="2:15" s="4" customFormat="1" x14ac:dyDescent="0.15">
      <c r="B984" s="5"/>
      <c r="C984" s="6" t="s">
        <v>39</v>
      </c>
      <c r="D984" s="38">
        <v>17</v>
      </c>
      <c r="E984" s="39">
        <v>46.470588235294116</v>
      </c>
      <c r="F984" s="39">
        <v>16.239999999999998</v>
      </c>
      <c r="G984" s="39">
        <v>20.941176470588236</v>
      </c>
      <c r="H984" s="39">
        <v>158.70588235294119</v>
      </c>
      <c r="I984" s="49">
        <v>441540</v>
      </c>
      <c r="J984" s="39">
        <v>20.941176470588236</v>
      </c>
      <c r="K984" s="39">
        <v>158.58823529411765</v>
      </c>
      <c r="L984" s="49">
        <v>427500</v>
      </c>
      <c r="M984" s="14">
        <f t="shared" si="54"/>
        <v>0</v>
      </c>
      <c r="N984" s="14">
        <f t="shared" si="54"/>
        <v>0.1176470588235361</v>
      </c>
      <c r="O984" s="50">
        <f t="shared" si="54"/>
        <v>14040</v>
      </c>
    </row>
    <row r="985" spans="2:15" s="4" customFormat="1" x14ac:dyDescent="0.15">
      <c r="B985" s="7"/>
      <c r="C985" s="6" t="s">
        <v>40</v>
      </c>
      <c r="D985" s="38">
        <v>46</v>
      </c>
      <c r="E985" s="39">
        <v>44.217391304347828</v>
      </c>
      <c r="F985" s="39">
        <v>16.141086956521743</v>
      </c>
      <c r="G985" s="39">
        <v>20.108695652173914</v>
      </c>
      <c r="H985" s="39">
        <v>158.28260869565219</v>
      </c>
      <c r="I985" s="49">
        <v>423130</v>
      </c>
      <c r="J985" s="39">
        <v>20.239130434782609</v>
      </c>
      <c r="K985" s="39">
        <v>158.95652173913044</v>
      </c>
      <c r="L985" s="49">
        <v>408060</v>
      </c>
      <c r="M985" s="14">
        <f t="shared" si="54"/>
        <v>-0.13043478260869534</v>
      </c>
      <c r="N985" s="14">
        <f t="shared" si="54"/>
        <v>-0.67391304347825098</v>
      </c>
      <c r="O985" s="50">
        <f t="shared" si="54"/>
        <v>15070</v>
      </c>
    </row>
    <row r="986" spans="2:15" s="4" customFormat="1" x14ac:dyDescent="0.15">
      <c r="B986" s="25" t="s">
        <v>4</v>
      </c>
      <c r="C986" s="23"/>
      <c r="D986" s="38">
        <v>319</v>
      </c>
      <c r="E986" s="39">
        <v>44.896551724137929</v>
      </c>
      <c r="F986" s="39">
        <v>10.951285266457665</v>
      </c>
      <c r="G986" s="39">
        <v>20.470219435736677</v>
      </c>
      <c r="H986" s="39">
        <v>163.27586206896552</v>
      </c>
      <c r="I986" s="49">
        <v>382700</v>
      </c>
      <c r="J986" s="39">
        <v>20.620689655172413</v>
      </c>
      <c r="K986" s="39">
        <v>164.97178683385579</v>
      </c>
      <c r="L986" s="49">
        <v>366120</v>
      </c>
      <c r="M986" s="14">
        <f t="shared" si="54"/>
        <v>-0.15047021943573569</v>
      </c>
      <c r="N986" s="14">
        <f t="shared" si="54"/>
        <v>-1.6959247648902647</v>
      </c>
      <c r="O986" s="50">
        <f t="shared" si="54"/>
        <v>16580</v>
      </c>
    </row>
    <row r="987" spans="2:15" s="4" customFormat="1" x14ac:dyDescent="0.15">
      <c r="B987" s="5"/>
      <c r="C987" s="6" t="s">
        <v>41</v>
      </c>
      <c r="D987" s="38">
        <v>136</v>
      </c>
      <c r="E987" s="39">
        <v>47.661764705882355</v>
      </c>
      <c r="F987" s="39">
        <v>9.0106617647058833</v>
      </c>
      <c r="G987" s="39">
        <v>20.639705882352942</v>
      </c>
      <c r="H987" s="39">
        <v>164.41176470588235</v>
      </c>
      <c r="I987" s="49">
        <v>357850</v>
      </c>
      <c r="J987" s="39">
        <v>20.735294117647058</v>
      </c>
      <c r="K987" s="39">
        <v>165.63970588235293</v>
      </c>
      <c r="L987" s="49">
        <v>339540</v>
      </c>
      <c r="M987" s="14">
        <f t="shared" si="54"/>
        <v>-9.5588235294115975E-2</v>
      </c>
      <c r="N987" s="14">
        <f t="shared" si="54"/>
        <v>-1.2279411764705799</v>
      </c>
      <c r="O987" s="50">
        <f t="shared" si="54"/>
        <v>18310</v>
      </c>
    </row>
    <row r="988" spans="2:15" s="4" customFormat="1" x14ac:dyDescent="0.15">
      <c r="B988" s="5"/>
      <c r="C988" s="6" t="s">
        <v>42</v>
      </c>
      <c r="D988" s="38">
        <v>116</v>
      </c>
      <c r="E988" s="39">
        <v>43.913793103448278</v>
      </c>
      <c r="F988" s="39">
        <v>11.975431034482755</v>
      </c>
      <c r="G988" s="39">
        <v>20.387931034482758</v>
      </c>
      <c r="H988" s="39">
        <v>160.98275862068965</v>
      </c>
      <c r="I988" s="49">
        <v>399630</v>
      </c>
      <c r="J988" s="39">
        <v>20.543103448275861</v>
      </c>
      <c r="K988" s="39">
        <v>162.5344827586207</v>
      </c>
      <c r="L988" s="49">
        <v>382520</v>
      </c>
      <c r="M988" s="14">
        <f t="shared" si="54"/>
        <v>-0.1551724137931032</v>
      </c>
      <c r="N988" s="14">
        <f t="shared" si="54"/>
        <v>-1.5517241379310462</v>
      </c>
      <c r="O988" s="50">
        <f t="shared" si="54"/>
        <v>17110</v>
      </c>
    </row>
    <row r="989" spans="2:15" s="4" customFormat="1" x14ac:dyDescent="0.15">
      <c r="B989" s="5"/>
      <c r="C989" s="6" t="s">
        <v>38</v>
      </c>
      <c r="D989" s="38">
        <v>33</v>
      </c>
      <c r="E989" s="39">
        <v>40.424242424242422</v>
      </c>
      <c r="F989" s="39">
        <v>11.373939393939393</v>
      </c>
      <c r="G989" s="39">
        <v>19.787878787878789</v>
      </c>
      <c r="H989" s="39">
        <v>161.21212121212122</v>
      </c>
      <c r="I989" s="49">
        <v>389980</v>
      </c>
      <c r="J989" s="39">
        <v>19.818181818181817</v>
      </c>
      <c r="K989" s="39">
        <v>161.75757575757575</v>
      </c>
      <c r="L989" s="49">
        <v>377780</v>
      </c>
      <c r="M989" s="14">
        <f t="shared" si="54"/>
        <v>-3.0303030303027612E-2</v>
      </c>
      <c r="N989" s="14">
        <f t="shared" si="54"/>
        <v>-0.54545454545453254</v>
      </c>
      <c r="O989" s="50">
        <f t="shared" si="54"/>
        <v>12200</v>
      </c>
    </row>
    <row r="990" spans="2:15" s="4" customFormat="1" x14ac:dyDescent="0.15">
      <c r="B990" s="5"/>
      <c r="C990" s="6" t="s">
        <v>39</v>
      </c>
      <c r="D990" s="38">
        <v>28</v>
      </c>
      <c r="E990" s="39">
        <v>41.75</v>
      </c>
      <c r="F990" s="39">
        <v>15.038928571428569</v>
      </c>
      <c r="G990" s="39">
        <v>20.75</v>
      </c>
      <c r="H990" s="39">
        <v>169.35714285714286</v>
      </c>
      <c r="I990" s="49">
        <v>421140</v>
      </c>
      <c r="J990" s="39">
        <v>21.285714285714285</v>
      </c>
      <c r="K990" s="39">
        <v>175.39285714285714</v>
      </c>
      <c r="L990" s="49">
        <v>410960</v>
      </c>
      <c r="M990" s="14">
        <f t="shared" si="54"/>
        <v>-0.5357142857142847</v>
      </c>
      <c r="N990" s="14">
        <f t="shared" si="54"/>
        <v>-6.0357142857142776</v>
      </c>
      <c r="O990" s="50">
        <f t="shared" si="54"/>
        <v>10180</v>
      </c>
    </row>
    <row r="991" spans="2:15" s="4" customFormat="1" x14ac:dyDescent="0.15">
      <c r="B991" s="7"/>
      <c r="C991" s="6" t="s">
        <v>40</v>
      </c>
      <c r="D991" s="38">
        <v>6</v>
      </c>
      <c r="E991" s="39">
        <v>40.5</v>
      </c>
      <c r="F991" s="39">
        <v>13.738333333333332</v>
      </c>
      <c r="G991" s="39">
        <v>20.666666666666668</v>
      </c>
      <c r="H991" s="39">
        <v>164.83333333333334</v>
      </c>
      <c r="I991" s="49">
        <v>399160</v>
      </c>
      <c r="J991" s="39">
        <v>20.833333333333332</v>
      </c>
      <c r="K991" s="39">
        <v>166</v>
      </c>
      <c r="L991" s="49">
        <v>378030</v>
      </c>
      <c r="M991" s="14">
        <f t="shared" si="54"/>
        <v>-0.1666666666666643</v>
      </c>
      <c r="N991" s="14">
        <f t="shared" si="54"/>
        <v>-1.1666666666666572</v>
      </c>
      <c r="O991" s="50">
        <f t="shared" si="54"/>
        <v>21130</v>
      </c>
    </row>
    <row r="992" spans="2:15" s="4" customFormat="1" x14ac:dyDescent="0.15">
      <c r="B992" s="25" t="s">
        <v>5</v>
      </c>
      <c r="C992" s="23"/>
      <c r="D992" s="38">
        <v>282</v>
      </c>
      <c r="E992" s="39">
        <v>42.407801418439718</v>
      </c>
      <c r="F992" s="39">
        <v>9.9264893617021119</v>
      </c>
      <c r="G992" s="39">
        <v>20.783687943262411</v>
      </c>
      <c r="H992" s="39">
        <v>164.85106382978722</v>
      </c>
      <c r="I992" s="49">
        <v>367840</v>
      </c>
      <c r="J992" s="39">
        <v>21.0177304964539</v>
      </c>
      <c r="K992" s="39">
        <v>166.60992907801418</v>
      </c>
      <c r="L992" s="49">
        <v>347500</v>
      </c>
      <c r="M992" s="14">
        <f t="shared" si="54"/>
        <v>-0.23404255319148959</v>
      </c>
      <c r="N992" s="14">
        <f t="shared" si="54"/>
        <v>-1.7588652482269538</v>
      </c>
      <c r="O992" s="50">
        <f t="shared" si="54"/>
        <v>20340</v>
      </c>
    </row>
    <row r="993" spans="2:15" s="4" customFormat="1" x14ac:dyDescent="0.15">
      <c r="B993" s="5"/>
      <c r="C993" s="6" t="s">
        <v>41</v>
      </c>
      <c r="D993" s="38">
        <v>259</v>
      </c>
      <c r="E993" s="39">
        <v>42.185328185328189</v>
      </c>
      <c r="F993" s="39">
        <v>9.8211583011582864</v>
      </c>
      <c r="G993" s="39">
        <v>20.752895752895753</v>
      </c>
      <c r="H993" s="39">
        <v>164.37451737451738</v>
      </c>
      <c r="I993" s="49">
        <v>367450</v>
      </c>
      <c r="J993" s="39">
        <v>21.015444015444015</v>
      </c>
      <c r="K993" s="39">
        <v>166.48648648648648</v>
      </c>
      <c r="L993" s="49">
        <v>347390</v>
      </c>
      <c r="M993" s="14">
        <f t="shared" si="54"/>
        <v>-0.26254826254826114</v>
      </c>
      <c r="N993" s="14">
        <f t="shared" si="54"/>
        <v>-2.1119691119691026</v>
      </c>
      <c r="O993" s="50">
        <f t="shared" si="54"/>
        <v>20060</v>
      </c>
    </row>
    <row r="994" spans="2:15" s="4" customFormat="1" x14ac:dyDescent="0.15">
      <c r="B994" s="5"/>
      <c r="C994" s="6" t="s">
        <v>42</v>
      </c>
      <c r="D994" s="38">
        <v>0</v>
      </c>
      <c r="E994" s="35" t="s">
        <v>196</v>
      </c>
      <c r="F994" s="35" t="s">
        <v>196</v>
      </c>
      <c r="G994" s="35" t="s">
        <v>196</v>
      </c>
      <c r="H994" s="35" t="s">
        <v>196</v>
      </c>
      <c r="I994" s="55" t="s">
        <v>196</v>
      </c>
      <c r="J994" s="35" t="s">
        <v>196</v>
      </c>
      <c r="K994" s="35" t="s">
        <v>196</v>
      </c>
      <c r="L994" s="55" t="s">
        <v>196</v>
      </c>
      <c r="M994" s="35" t="s">
        <v>196</v>
      </c>
      <c r="N994" s="35" t="s">
        <v>196</v>
      </c>
      <c r="O994" s="35" t="s">
        <v>196</v>
      </c>
    </row>
    <row r="995" spans="2:15" s="4" customFormat="1" x14ac:dyDescent="0.15">
      <c r="B995" s="5"/>
      <c r="C995" s="6" t="s">
        <v>38</v>
      </c>
      <c r="D995" s="38">
        <v>12</v>
      </c>
      <c r="E995" s="39">
        <v>46.833333333333336</v>
      </c>
      <c r="F995" s="39">
        <v>12.236666666666666</v>
      </c>
      <c r="G995" s="39">
        <v>20.416666666666668</v>
      </c>
      <c r="H995" s="39">
        <v>164.83333333333334</v>
      </c>
      <c r="I995" s="49">
        <v>371290</v>
      </c>
      <c r="J995" s="39">
        <v>20.75</v>
      </c>
      <c r="K995" s="39">
        <v>164.08333333333334</v>
      </c>
      <c r="L995" s="49">
        <v>342380</v>
      </c>
      <c r="M995" s="14">
        <f t="shared" si="54"/>
        <v>-0.33333333333333215</v>
      </c>
      <c r="N995" s="14">
        <f t="shared" si="54"/>
        <v>0.75</v>
      </c>
      <c r="O995" s="50">
        <f t="shared" si="54"/>
        <v>28910</v>
      </c>
    </row>
    <row r="996" spans="2:15" s="4" customFormat="1" x14ac:dyDescent="0.15">
      <c r="B996" s="5"/>
      <c r="C996" s="6" t="s">
        <v>39</v>
      </c>
      <c r="D996" s="38">
        <v>4</v>
      </c>
      <c r="E996" s="35">
        <v>38.75</v>
      </c>
      <c r="F996" s="35">
        <v>15.06</v>
      </c>
      <c r="G996" s="35">
        <v>22.25</v>
      </c>
      <c r="H996" s="35">
        <v>178</v>
      </c>
      <c r="I996" s="55">
        <v>353350</v>
      </c>
      <c r="J996" s="35">
        <v>21</v>
      </c>
      <c r="K996" s="35">
        <v>168</v>
      </c>
      <c r="L996" s="55">
        <v>346190</v>
      </c>
      <c r="M996" s="14">
        <f t="shared" si="54"/>
        <v>1.25</v>
      </c>
      <c r="N996" s="14">
        <f t="shared" si="54"/>
        <v>10</v>
      </c>
      <c r="O996" s="50">
        <f t="shared" si="54"/>
        <v>7160</v>
      </c>
    </row>
    <row r="997" spans="2:15" s="4" customFormat="1" x14ac:dyDescent="0.15">
      <c r="B997" s="7"/>
      <c r="C997" s="6" t="s">
        <v>40</v>
      </c>
      <c r="D997" s="38">
        <v>7</v>
      </c>
      <c r="E997" s="39">
        <v>45.142857142857146</v>
      </c>
      <c r="F997" s="39">
        <v>6.93</v>
      </c>
      <c r="G997" s="39">
        <v>21.714285714285715</v>
      </c>
      <c r="H997" s="39">
        <v>175</v>
      </c>
      <c r="I997" s="49">
        <v>384460</v>
      </c>
      <c r="J997" s="39">
        <v>21.571428571428573</v>
      </c>
      <c r="K997" s="39">
        <v>174.71428571428572</v>
      </c>
      <c r="L997" s="49">
        <v>361300</v>
      </c>
      <c r="M997" s="14">
        <f t="shared" si="54"/>
        <v>0.14285714285714235</v>
      </c>
      <c r="N997" s="14">
        <f t="shared" si="54"/>
        <v>0.28571428571427759</v>
      </c>
      <c r="O997" s="50">
        <f t="shared" si="54"/>
        <v>23160</v>
      </c>
    </row>
    <row r="998" spans="2:15" s="4" customFormat="1" x14ac:dyDescent="0.15">
      <c r="B998" s="25" t="s">
        <v>6</v>
      </c>
      <c r="C998" s="23"/>
      <c r="D998" s="38">
        <v>596</v>
      </c>
      <c r="E998" s="39">
        <v>44.397651006711406</v>
      </c>
      <c r="F998" s="39">
        <v>15.420553691275153</v>
      </c>
      <c r="G998" s="39">
        <v>20.672818791946309</v>
      </c>
      <c r="H998" s="39">
        <v>164.58053691275168</v>
      </c>
      <c r="I998" s="49">
        <v>412740</v>
      </c>
      <c r="J998" s="39">
        <v>20.843959731543624</v>
      </c>
      <c r="K998" s="39">
        <v>165.23154362416108</v>
      </c>
      <c r="L998" s="49">
        <v>396270</v>
      </c>
      <c r="M998" s="14">
        <f t="shared" si="54"/>
        <v>-0.17114093959731491</v>
      </c>
      <c r="N998" s="14">
        <f t="shared" si="54"/>
        <v>-0.65100671140939426</v>
      </c>
      <c r="O998" s="50">
        <f t="shared" si="54"/>
        <v>16470</v>
      </c>
    </row>
    <row r="999" spans="2:15" s="4" customFormat="1" x14ac:dyDescent="0.15">
      <c r="B999" s="5"/>
      <c r="C999" s="6" t="s">
        <v>37</v>
      </c>
      <c r="D999" s="38">
        <v>200</v>
      </c>
      <c r="E999" s="39">
        <v>44.935000000000002</v>
      </c>
      <c r="F999" s="39">
        <v>15.688949999999982</v>
      </c>
      <c r="G999" s="39">
        <v>20.87</v>
      </c>
      <c r="H999" s="39">
        <v>165.875</v>
      </c>
      <c r="I999" s="49">
        <v>404820</v>
      </c>
      <c r="J999" s="39">
        <v>21.05</v>
      </c>
      <c r="K999" s="39">
        <v>166.92500000000001</v>
      </c>
      <c r="L999" s="49">
        <v>390840</v>
      </c>
      <c r="M999" s="14">
        <f t="shared" si="54"/>
        <v>-0.17999999999999972</v>
      </c>
      <c r="N999" s="14">
        <f t="shared" si="54"/>
        <v>-1.0500000000000114</v>
      </c>
      <c r="O999" s="50">
        <f t="shared" si="54"/>
        <v>13980</v>
      </c>
    </row>
    <row r="1000" spans="2:15" s="4" customFormat="1" x14ac:dyDescent="0.15">
      <c r="B1000" s="5"/>
      <c r="C1000" s="6" t="s">
        <v>38</v>
      </c>
      <c r="D1000" s="38">
        <v>258</v>
      </c>
      <c r="E1000" s="39">
        <v>44.63565891472868</v>
      </c>
      <c r="F1000" s="39">
        <v>15.34620155038758</v>
      </c>
      <c r="G1000" s="39">
        <v>20.496124031007753</v>
      </c>
      <c r="H1000" s="39">
        <v>162.68604651162789</v>
      </c>
      <c r="I1000" s="49">
        <v>419470</v>
      </c>
      <c r="J1000" s="39">
        <v>20.65891472868217</v>
      </c>
      <c r="K1000" s="39">
        <v>163.36434108527132</v>
      </c>
      <c r="L1000" s="49">
        <v>403100</v>
      </c>
      <c r="M1000" s="14">
        <f t="shared" si="54"/>
        <v>-0.16279069767441712</v>
      </c>
      <c r="N1000" s="14">
        <f t="shared" si="54"/>
        <v>-0.67829457364342716</v>
      </c>
      <c r="O1000" s="50">
        <f t="shared" si="54"/>
        <v>16370</v>
      </c>
    </row>
    <row r="1001" spans="2:15" s="4" customFormat="1" x14ac:dyDescent="0.15">
      <c r="B1001" s="5"/>
      <c r="C1001" s="6" t="s">
        <v>39</v>
      </c>
      <c r="D1001" s="38">
        <v>93</v>
      </c>
      <c r="E1001" s="39">
        <v>42.268817204301072</v>
      </c>
      <c r="F1001" s="39">
        <v>14.684731182795698</v>
      </c>
      <c r="G1001" s="39">
        <v>20.892473118279568</v>
      </c>
      <c r="H1001" s="39">
        <v>169.49462365591398</v>
      </c>
      <c r="I1001" s="49">
        <v>404100</v>
      </c>
      <c r="J1001" s="39">
        <v>21</v>
      </c>
      <c r="K1001" s="39">
        <v>168.67741935483872</v>
      </c>
      <c r="L1001" s="49">
        <v>381550</v>
      </c>
      <c r="M1001" s="14">
        <f t="shared" si="54"/>
        <v>-0.10752688172043179</v>
      </c>
      <c r="N1001" s="14">
        <f t="shared" si="54"/>
        <v>0.81720430107526454</v>
      </c>
      <c r="O1001" s="50">
        <f t="shared" si="54"/>
        <v>22550</v>
      </c>
    </row>
    <row r="1002" spans="2:15" s="4" customFormat="1" x14ac:dyDescent="0.15">
      <c r="B1002" s="7"/>
      <c r="C1002" s="6" t="s">
        <v>40</v>
      </c>
      <c r="D1002" s="38">
        <v>45</v>
      </c>
      <c r="E1002" s="39">
        <v>45.044444444444444</v>
      </c>
      <c r="F1002" s="39">
        <v>16.174666666666667</v>
      </c>
      <c r="G1002" s="39">
        <v>20.355555555555554</v>
      </c>
      <c r="H1002" s="39">
        <v>159.53333333333333</v>
      </c>
      <c r="I1002" s="49">
        <v>427150</v>
      </c>
      <c r="J1002" s="39">
        <v>20.666666666666668</v>
      </c>
      <c r="K1002" s="39">
        <v>161.28888888888889</v>
      </c>
      <c r="L1002" s="49">
        <v>411740</v>
      </c>
      <c r="M1002" s="14">
        <f t="shared" si="54"/>
        <v>-0.31111111111111356</v>
      </c>
      <c r="N1002" s="14">
        <f t="shared" si="54"/>
        <v>-1.75555555555556</v>
      </c>
      <c r="O1002" s="50">
        <f t="shared" si="54"/>
        <v>15410</v>
      </c>
    </row>
    <row r="1003" spans="2:15" s="4" customFormat="1" x14ac:dyDescent="0.15">
      <c r="B1003" s="25" t="s">
        <v>20</v>
      </c>
      <c r="C1003" s="23"/>
      <c r="D1003" s="38">
        <v>87</v>
      </c>
      <c r="E1003" s="39">
        <v>45.494252873563219</v>
      </c>
      <c r="F1003" s="39">
        <v>13.830689655172415</v>
      </c>
      <c r="G1003" s="39">
        <v>20.367816091954023</v>
      </c>
      <c r="H1003" s="39">
        <v>160.60919540229884</v>
      </c>
      <c r="I1003" s="49">
        <v>381590</v>
      </c>
      <c r="J1003" s="39">
        <v>20.436781609195403</v>
      </c>
      <c r="K1003" s="39">
        <v>160.98850574712642</v>
      </c>
      <c r="L1003" s="49">
        <v>368000</v>
      </c>
      <c r="M1003" s="14">
        <f t="shared" si="54"/>
        <v>-6.896551724138078E-2</v>
      </c>
      <c r="N1003" s="14">
        <f t="shared" si="54"/>
        <v>-0.37931034482758719</v>
      </c>
      <c r="O1003" s="50">
        <f t="shared" si="54"/>
        <v>13590</v>
      </c>
    </row>
    <row r="1004" spans="2:15" s="4" customFormat="1" x14ac:dyDescent="0.15">
      <c r="B1004" s="5"/>
      <c r="C1004" s="6" t="s">
        <v>41</v>
      </c>
      <c r="D1004" s="38">
        <v>72</v>
      </c>
      <c r="E1004" s="39">
        <v>44.319444444444443</v>
      </c>
      <c r="F1004" s="39">
        <v>13.39180555555556</v>
      </c>
      <c r="G1004" s="39">
        <v>20.611111111111111</v>
      </c>
      <c r="H1004" s="39">
        <v>162.19444444444446</v>
      </c>
      <c r="I1004" s="49">
        <v>375040</v>
      </c>
      <c r="J1004" s="39">
        <v>20.680555555555557</v>
      </c>
      <c r="K1004" s="39">
        <v>162.73611111111111</v>
      </c>
      <c r="L1004" s="49">
        <v>362120</v>
      </c>
      <c r="M1004" s="14">
        <f t="shared" si="54"/>
        <v>-6.9444444444446418E-2</v>
      </c>
      <c r="N1004" s="14">
        <f t="shared" si="54"/>
        <v>-0.54166666666665719</v>
      </c>
      <c r="O1004" s="50">
        <f t="shared" si="54"/>
        <v>12920</v>
      </c>
    </row>
    <row r="1005" spans="2:15" s="4" customFormat="1" x14ac:dyDescent="0.15">
      <c r="B1005" s="5"/>
      <c r="C1005" s="6" t="s">
        <v>42</v>
      </c>
      <c r="D1005" s="38">
        <v>11</v>
      </c>
      <c r="E1005" s="39">
        <v>51.909090909090907</v>
      </c>
      <c r="F1005" s="39">
        <v>17.524545454545454</v>
      </c>
      <c r="G1005" s="39">
        <v>19.181818181818183</v>
      </c>
      <c r="H1005" s="39">
        <v>153.90909090909091</v>
      </c>
      <c r="I1005" s="49">
        <v>435230</v>
      </c>
      <c r="J1005" s="39">
        <v>19.09090909090909</v>
      </c>
      <c r="K1005" s="39">
        <v>152</v>
      </c>
      <c r="L1005" s="49">
        <v>414860</v>
      </c>
      <c r="M1005" s="14">
        <f t="shared" si="54"/>
        <v>9.0909090909093493E-2</v>
      </c>
      <c r="N1005" s="14">
        <f t="shared" si="54"/>
        <v>1.9090909090909065</v>
      </c>
      <c r="O1005" s="50">
        <f t="shared" si="54"/>
        <v>20370</v>
      </c>
    </row>
    <row r="1006" spans="2:15" s="4" customFormat="1" x14ac:dyDescent="0.15">
      <c r="B1006" s="5"/>
      <c r="C1006" s="6" t="s">
        <v>38</v>
      </c>
      <c r="D1006" s="38">
        <v>0</v>
      </c>
      <c r="E1006" s="35" t="s">
        <v>196</v>
      </c>
      <c r="F1006" s="35" t="s">
        <v>196</v>
      </c>
      <c r="G1006" s="35" t="s">
        <v>196</v>
      </c>
      <c r="H1006" s="35" t="s">
        <v>196</v>
      </c>
      <c r="I1006" s="55" t="s">
        <v>196</v>
      </c>
      <c r="J1006" s="35" t="s">
        <v>196</v>
      </c>
      <c r="K1006" s="35" t="s">
        <v>196</v>
      </c>
      <c r="L1006" s="55" t="s">
        <v>196</v>
      </c>
      <c r="M1006" s="35" t="s">
        <v>196</v>
      </c>
      <c r="N1006" s="35" t="s">
        <v>196</v>
      </c>
      <c r="O1006" s="35" t="s">
        <v>196</v>
      </c>
    </row>
    <row r="1007" spans="2:15" s="4" customFormat="1" x14ac:dyDescent="0.15">
      <c r="B1007" s="5"/>
      <c r="C1007" s="6" t="s">
        <v>39</v>
      </c>
      <c r="D1007" s="38">
        <v>3</v>
      </c>
      <c r="E1007" s="35">
        <v>46.333333333333336</v>
      </c>
      <c r="F1007" s="35">
        <v>14.736666666666666</v>
      </c>
      <c r="G1007" s="35">
        <v>19</v>
      </c>
      <c r="H1007" s="35">
        <v>147.33333333333334</v>
      </c>
      <c r="I1007" s="55">
        <v>374230</v>
      </c>
      <c r="J1007" s="35">
        <v>19.666666666666668</v>
      </c>
      <c r="K1007" s="35">
        <v>152.33333333333334</v>
      </c>
      <c r="L1007" s="55">
        <v>367860</v>
      </c>
      <c r="M1007" s="14">
        <f t="shared" si="54"/>
        <v>-0.66666666666666785</v>
      </c>
      <c r="N1007" s="14">
        <f t="shared" si="54"/>
        <v>-5</v>
      </c>
      <c r="O1007" s="50">
        <f t="shared" si="54"/>
        <v>6370</v>
      </c>
    </row>
    <row r="1008" spans="2:15" s="4" customFormat="1" x14ac:dyDescent="0.15">
      <c r="B1008" s="7"/>
      <c r="C1008" s="6" t="s">
        <v>40</v>
      </c>
      <c r="D1008" s="38">
        <v>1</v>
      </c>
      <c r="E1008" s="39">
        <v>57</v>
      </c>
      <c r="F1008" s="39">
        <v>2.08</v>
      </c>
      <c r="G1008" s="39">
        <v>20</v>
      </c>
      <c r="H1008" s="39">
        <v>160</v>
      </c>
      <c r="I1008" s="49">
        <v>285730</v>
      </c>
      <c r="J1008" s="39">
        <v>20</v>
      </c>
      <c r="K1008" s="39">
        <v>160</v>
      </c>
      <c r="L1008" s="49">
        <v>276100</v>
      </c>
      <c r="M1008" s="14">
        <f t="shared" si="54"/>
        <v>0</v>
      </c>
      <c r="N1008" s="14">
        <f t="shared" si="54"/>
        <v>0</v>
      </c>
      <c r="O1008" s="50">
        <f t="shared" si="54"/>
        <v>9630</v>
      </c>
    </row>
    <row r="1009" spans="2:15" s="4" customFormat="1" x14ac:dyDescent="0.15">
      <c r="B1009" s="25" t="s">
        <v>7</v>
      </c>
      <c r="C1009" s="23"/>
      <c r="D1009" s="38">
        <v>201</v>
      </c>
      <c r="E1009" s="39">
        <v>45.691542288557216</v>
      </c>
      <c r="F1009" s="39">
        <v>8.1903980099502416</v>
      </c>
      <c r="G1009" s="39">
        <v>20.601990049751244</v>
      </c>
      <c r="H1009" s="39">
        <v>162.59203980099502</v>
      </c>
      <c r="I1009" s="49">
        <v>335130</v>
      </c>
      <c r="J1009" s="39">
        <v>20.880597014925375</v>
      </c>
      <c r="K1009" s="39">
        <v>163.72139303482587</v>
      </c>
      <c r="L1009" s="49">
        <v>324160</v>
      </c>
      <c r="M1009" s="14">
        <f t="shared" si="54"/>
        <v>-0.27860696517413075</v>
      </c>
      <c r="N1009" s="14">
        <f t="shared" si="54"/>
        <v>-1.129353233830841</v>
      </c>
      <c r="O1009" s="50">
        <f t="shared" si="54"/>
        <v>10970</v>
      </c>
    </row>
    <row r="1010" spans="2:15" s="4" customFormat="1" x14ac:dyDescent="0.15">
      <c r="B1010" s="5"/>
      <c r="C1010" s="6" t="s">
        <v>41</v>
      </c>
      <c r="D1010" s="38">
        <v>177</v>
      </c>
      <c r="E1010" s="39">
        <v>45.367231638418076</v>
      </c>
      <c r="F1010" s="39">
        <v>8.0488700564971722</v>
      </c>
      <c r="G1010" s="39">
        <v>20.598870056497177</v>
      </c>
      <c r="H1010" s="39">
        <v>161.96045197740114</v>
      </c>
      <c r="I1010" s="49">
        <v>336840</v>
      </c>
      <c r="J1010" s="39">
        <v>20.853107344632768</v>
      </c>
      <c r="K1010" s="39">
        <v>162.55367231638419</v>
      </c>
      <c r="L1010" s="49">
        <v>325340</v>
      </c>
      <c r="M1010" s="14">
        <f t="shared" si="54"/>
        <v>-0.25423728813559165</v>
      </c>
      <c r="N1010" s="14">
        <f t="shared" si="54"/>
        <v>-0.59322033898305904</v>
      </c>
      <c r="O1010" s="50">
        <f t="shared" si="54"/>
        <v>11500</v>
      </c>
    </row>
    <row r="1011" spans="2:15" s="4" customFormat="1" x14ac:dyDescent="0.15">
      <c r="B1011" s="5"/>
      <c r="C1011" s="6" t="s">
        <v>42</v>
      </c>
      <c r="D1011" s="38">
        <v>21</v>
      </c>
      <c r="E1011" s="39">
        <v>48.476190476190474</v>
      </c>
      <c r="F1011" s="39">
        <v>9.024285714285714</v>
      </c>
      <c r="G1011" s="39">
        <v>20.857142857142858</v>
      </c>
      <c r="H1011" s="39">
        <v>169.1904761904762</v>
      </c>
      <c r="I1011" s="49">
        <v>330780</v>
      </c>
      <c r="J1011" s="39">
        <v>21.285714285714285</v>
      </c>
      <c r="K1011" s="39">
        <v>174.04761904761904</v>
      </c>
      <c r="L1011" s="49">
        <v>324120</v>
      </c>
      <c r="M1011" s="14">
        <f t="shared" si="54"/>
        <v>-0.42857142857142705</v>
      </c>
      <c r="N1011" s="14">
        <f t="shared" si="54"/>
        <v>-4.8571428571428328</v>
      </c>
      <c r="O1011" s="50">
        <f t="shared" si="54"/>
        <v>6660</v>
      </c>
    </row>
    <row r="1012" spans="2:15" s="4" customFormat="1" x14ac:dyDescent="0.15">
      <c r="B1012" s="5"/>
      <c r="C1012" s="6" t="s">
        <v>38</v>
      </c>
      <c r="D1012" s="38">
        <v>3</v>
      </c>
      <c r="E1012" s="35">
        <v>45.333333333333336</v>
      </c>
      <c r="F1012" s="35">
        <v>10.703333333333333</v>
      </c>
      <c r="G1012" s="35">
        <v>19</v>
      </c>
      <c r="H1012" s="35">
        <v>153.66666666666666</v>
      </c>
      <c r="I1012" s="55">
        <v>264820</v>
      </c>
      <c r="J1012" s="35">
        <v>19.666666666666668</v>
      </c>
      <c r="K1012" s="35">
        <v>160.33333333333334</v>
      </c>
      <c r="L1012" s="55">
        <v>254850</v>
      </c>
      <c r="M1012" s="14">
        <f t="shared" ref="M1012:O1043" si="55">G1012-J1012</f>
        <v>-0.66666666666666785</v>
      </c>
      <c r="N1012" s="14">
        <f t="shared" si="55"/>
        <v>-6.6666666666666856</v>
      </c>
      <c r="O1012" s="50">
        <f t="shared" si="55"/>
        <v>9970</v>
      </c>
    </row>
    <row r="1013" spans="2:15" s="4" customFormat="1" x14ac:dyDescent="0.15">
      <c r="B1013" s="5"/>
      <c r="C1013" s="6" t="s">
        <v>39</v>
      </c>
      <c r="D1013" s="38">
        <v>0</v>
      </c>
      <c r="E1013" s="35" t="s">
        <v>196</v>
      </c>
      <c r="F1013" s="35" t="s">
        <v>196</v>
      </c>
      <c r="G1013" s="35" t="s">
        <v>196</v>
      </c>
      <c r="H1013" s="35" t="s">
        <v>196</v>
      </c>
      <c r="I1013" s="55" t="s">
        <v>196</v>
      </c>
      <c r="J1013" s="35" t="s">
        <v>196</v>
      </c>
      <c r="K1013" s="35" t="s">
        <v>196</v>
      </c>
      <c r="L1013" s="55" t="s">
        <v>196</v>
      </c>
      <c r="M1013" s="35" t="s">
        <v>196</v>
      </c>
      <c r="N1013" s="35" t="s">
        <v>196</v>
      </c>
      <c r="O1013" s="35" t="s">
        <v>196</v>
      </c>
    </row>
    <row r="1014" spans="2:15" s="4" customFormat="1" x14ac:dyDescent="0.15">
      <c r="B1014" s="7"/>
      <c r="C1014" s="6" t="s">
        <v>40</v>
      </c>
      <c r="D1014" s="38">
        <v>0</v>
      </c>
      <c r="E1014" s="35" t="s">
        <v>196</v>
      </c>
      <c r="F1014" s="35" t="s">
        <v>196</v>
      </c>
      <c r="G1014" s="35" t="s">
        <v>196</v>
      </c>
      <c r="H1014" s="35" t="s">
        <v>196</v>
      </c>
      <c r="I1014" s="55" t="s">
        <v>196</v>
      </c>
      <c r="J1014" s="35" t="s">
        <v>196</v>
      </c>
      <c r="K1014" s="35" t="s">
        <v>196</v>
      </c>
      <c r="L1014" s="55" t="s">
        <v>196</v>
      </c>
      <c r="M1014" s="35" t="s">
        <v>196</v>
      </c>
      <c r="N1014" s="35" t="s">
        <v>196</v>
      </c>
      <c r="O1014" s="35" t="s">
        <v>196</v>
      </c>
    </row>
    <row r="1015" spans="2:15" s="4" customFormat="1" x14ac:dyDescent="0.15">
      <c r="B1015" s="25" t="s">
        <v>8</v>
      </c>
      <c r="C1015" s="23"/>
      <c r="D1015" s="38">
        <v>156</v>
      </c>
      <c r="E1015" s="39">
        <v>44.083333333333336</v>
      </c>
      <c r="F1015" s="39">
        <v>7.5645512820512835</v>
      </c>
      <c r="G1015" s="39">
        <v>20.339743589743591</v>
      </c>
      <c r="H1015" s="39">
        <v>160.76923076923077</v>
      </c>
      <c r="I1015" s="49">
        <v>358450</v>
      </c>
      <c r="J1015" s="39">
        <v>20.532051282051281</v>
      </c>
      <c r="K1015" s="39">
        <v>160.57051282051282</v>
      </c>
      <c r="L1015" s="49">
        <v>340570</v>
      </c>
      <c r="M1015" s="14">
        <f t="shared" si="55"/>
        <v>-0.19230769230768985</v>
      </c>
      <c r="N1015" s="14">
        <f t="shared" si="55"/>
        <v>0.19871794871795601</v>
      </c>
      <c r="O1015" s="50">
        <f t="shared" si="55"/>
        <v>17880</v>
      </c>
    </row>
    <row r="1016" spans="2:15" s="4" customFormat="1" x14ac:dyDescent="0.15">
      <c r="B1016" s="5"/>
      <c r="C1016" s="6" t="s">
        <v>41</v>
      </c>
      <c r="D1016" s="38">
        <v>150</v>
      </c>
      <c r="E1016" s="39">
        <v>44.06666666666667</v>
      </c>
      <c r="F1016" s="39">
        <v>7.6176000000000004</v>
      </c>
      <c r="G1016" s="39">
        <v>20.326666666666668</v>
      </c>
      <c r="H1016" s="39">
        <v>160.82</v>
      </c>
      <c r="I1016" s="49">
        <v>356430</v>
      </c>
      <c r="J1016" s="39">
        <v>20.52</v>
      </c>
      <c r="K1016" s="39">
        <v>160.59333333333333</v>
      </c>
      <c r="L1016" s="49">
        <v>338460</v>
      </c>
      <c r="M1016" s="14">
        <f t="shared" si="55"/>
        <v>-0.19333333333333158</v>
      </c>
      <c r="N1016" s="14">
        <f t="shared" si="55"/>
        <v>0.22666666666665947</v>
      </c>
      <c r="O1016" s="50">
        <f t="shared" si="55"/>
        <v>17970</v>
      </c>
    </row>
    <row r="1017" spans="2:15" s="4" customFormat="1" x14ac:dyDescent="0.15">
      <c r="B1017" s="5"/>
      <c r="C1017" s="6" t="s">
        <v>42</v>
      </c>
      <c r="D1017" s="38">
        <v>4</v>
      </c>
      <c r="E1017" s="39">
        <v>39</v>
      </c>
      <c r="F1017" s="39">
        <v>7.0649999999999995</v>
      </c>
      <c r="G1017" s="39">
        <v>20.5</v>
      </c>
      <c r="H1017" s="39">
        <v>154</v>
      </c>
      <c r="I1017" s="49">
        <v>382530</v>
      </c>
      <c r="J1017" s="39">
        <v>20.5</v>
      </c>
      <c r="K1017" s="39">
        <v>154</v>
      </c>
      <c r="L1017" s="49">
        <v>364650</v>
      </c>
      <c r="M1017" s="14">
        <f t="shared" si="55"/>
        <v>0</v>
      </c>
      <c r="N1017" s="14">
        <f t="shared" si="55"/>
        <v>0</v>
      </c>
      <c r="O1017" s="50">
        <f t="shared" si="55"/>
        <v>17880</v>
      </c>
    </row>
    <row r="1018" spans="2:15" s="4" customFormat="1" x14ac:dyDescent="0.15">
      <c r="B1018" s="5"/>
      <c r="C1018" s="6" t="s">
        <v>38</v>
      </c>
      <c r="D1018" s="38">
        <v>2</v>
      </c>
      <c r="E1018" s="39">
        <v>55.5</v>
      </c>
      <c r="F1018" s="39">
        <v>4.585</v>
      </c>
      <c r="G1018" s="39">
        <v>21</v>
      </c>
      <c r="H1018" s="39">
        <v>170.5</v>
      </c>
      <c r="I1018" s="49">
        <v>461550</v>
      </c>
      <c r="J1018" s="39">
        <v>21.5</v>
      </c>
      <c r="K1018" s="39">
        <v>172</v>
      </c>
      <c r="L1018" s="49">
        <v>450950</v>
      </c>
      <c r="M1018" s="14">
        <f t="shared" si="55"/>
        <v>-0.5</v>
      </c>
      <c r="N1018" s="14">
        <f t="shared" si="55"/>
        <v>-1.5</v>
      </c>
      <c r="O1018" s="50">
        <f t="shared" si="55"/>
        <v>10600</v>
      </c>
    </row>
    <row r="1019" spans="2:15" s="4" customFormat="1" x14ac:dyDescent="0.15">
      <c r="B1019" s="5"/>
      <c r="C1019" s="6" t="s">
        <v>39</v>
      </c>
      <c r="D1019" s="38">
        <v>0</v>
      </c>
      <c r="E1019" s="35" t="s">
        <v>196</v>
      </c>
      <c r="F1019" s="35" t="s">
        <v>196</v>
      </c>
      <c r="G1019" s="35" t="s">
        <v>196</v>
      </c>
      <c r="H1019" s="35" t="s">
        <v>196</v>
      </c>
      <c r="I1019" s="55" t="s">
        <v>196</v>
      </c>
      <c r="J1019" s="35" t="s">
        <v>196</v>
      </c>
      <c r="K1019" s="35" t="s">
        <v>196</v>
      </c>
      <c r="L1019" s="55" t="s">
        <v>196</v>
      </c>
      <c r="M1019" s="35" t="s">
        <v>196</v>
      </c>
      <c r="N1019" s="35" t="s">
        <v>196</v>
      </c>
      <c r="O1019" s="35" t="s">
        <v>196</v>
      </c>
    </row>
    <row r="1020" spans="2:15" s="4" customFormat="1" x14ac:dyDescent="0.15">
      <c r="B1020" s="7"/>
      <c r="C1020" s="6" t="s">
        <v>40</v>
      </c>
      <c r="D1020" s="38">
        <v>0</v>
      </c>
      <c r="E1020" s="35" t="s">
        <v>196</v>
      </c>
      <c r="F1020" s="35" t="s">
        <v>196</v>
      </c>
      <c r="G1020" s="35" t="s">
        <v>196</v>
      </c>
      <c r="H1020" s="35" t="s">
        <v>196</v>
      </c>
      <c r="I1020" s="55" t="s">
        <v>196</v>
      </c>
      <c r="J1020" s="35" t="s">
        <v>196</v>
      </c>
      <c r="K1020" s="35" t="s">
        <v>196</v>
      </c>
      <c r="L1020" s="55" t="s">
        <v>196</v>
      </c>
      <c r="M1020" s="35" t="s">
        <v>196</v>
      </c>
      <c r="N1020" s="35" t="s">
        <v>196</v>
      </c>
      <c r="O1020" s="35" t="s">
        <v>196</v>
      </c>
    </row>
    <row r="1021" spans="2:15" s="4" customFormat="1" x14ac:dyDescent="0.15">
      <c r="B1021" s="25" t="s">
        <v>9</v>
      </c>
      <c r="C1021" s="23"/>
      <c r="D1021" s="38">
        <v>133</v>
      </c>
      <c r="E1021" s="39">
        <v>46.744360902255636</v>
      </c>
      <c r="F1021" s="39">
        <v>6.5397744360902248</v>
      </c>
      <c r="G1021" s="39">
        <v>21.263157894736842</v>
      </c>
      <c r="H1021" s="39">
        <v>162.75939849624061</v>
      </c>
      <c r="I1021" s="49">
        <v>319290</v>
      </c>
      <c r="J1021" s="39">
        <v>21.285714285714285</v>
      </c>
      <c r="K1021" s="39">
        <v>164.75939849624061</v>
      </c>
      <c r="L1021" s="49">
        <v>302250</v>
      </c>
      <c r="M1021" s="14">
        <f t="shared" si="55"/>
        <v>-2.255639097744222E-2</v>
      </c>
      <c r="N1021" s="14">
        <f t="shared" si="55"/>
        <v>-2</v>
      </c>
      <c r="O1021" s="50">
        <f t="shared" si="55"/>
        <v>17040</v>
      </c>
    </row>
    <row r="1022" spans="2:15" s="4" customFormat="1" x14ac:dyDescent="0.15">
      <c r="B1022" s="5"/>
      <c r="C1022" s="6" t="s">
        <v>41</v>
      </c>
      <c r="D1022" s="38">
        <v>123</v>
      </c>
      <c r="E1022" s="39">
        <v>46.772357723577237</v>
      </c>
      <c r="F1022" s="39">
        <v>6.3681300813008139</v>
      </c>
      <c r="G1022" s="39">
        <v>21.292682926829269</v>
      </c>
      <c r="H1022" s="39">
        <v>162.9430894308943</v>
      </c>
      <c r="I1022" s="49">
        <v>314100</v>
      </c>
      <c r="J1022" s="39">
        <v>21.308943089430894</v>
      </c>
      <c r="K1022" s="39">
        <v>164.869918699187</v>
      </c>
      <c r="L1022" s="49">
        <v>299390</v>
      </c>
      <c r="M1022" s="14">
        <f t="shared" si="55"/>
        <v>-1.6260162601625439E-2</v>
      </c>
      <c r="N1022" s="14">
        <f t="shared" si="55"/>
        <v>-1.9268292682926926</v>
      </c>
      <c r="O1022" s="50">
        <f t="shared" si="55"/>
        <v>14710</v>
      </c>
    </row>
    <row r="1023" spans="2:15" s="4" customFormat="1" x14ac:dyDescent="0.15">
      <c r="B1023" s="5"/>
      <c r="C1023" s="6" t="s">
        <v>42</v>
      </c>
      <c r="D1023" s="38">
        <v>9</v>
      </c>
      <c r="E1023" s="39">
        <v>47.111111111111114</v>
      </c>
      <c r="F1023" s="39">
        <v>8.1655555555555548</v>
      </c>
      <c r="G1023" s="39">
        <v>20.777777777777779</v>
      </c>
      <c r="H1023" s="39">
        <v>160</v>
      </c>
      <c r="I1023" s="49">
        <v>371240</v>
      </c>
      <c r="J1023" s="39">
        <v>21</v>
      </c>
      <c r="K1023" s="39">
        <v>164</v>
      </c>
      <c r="L1023" s="49">
        <v>322090</v>
      </c>
      <c r="M1023" s="14">
        <f t="shared" si="55"/>
        <v>-0.22222222222222143</v>
      </c>
      <c r="N1023" s="14">
        <f t="shared" si="55"/>
        <v>-4</v>
      </c>
      <c r="O1023" s="50">
        <f t="shared" si="55"/>
        <v>49150</v>
      </c>
    </row>
    <row r="1024" spans="2:15" s="4" customFormat="1" x14ac:dyDescent="0.15">
      <c r="B1024" s="5"/>
      <c r="C1024" s="6" t="s">
        <v>38</v>
      </c>
      <c r="D1024" s="38">
        <v>0</v>
      </c>
      <c r="E1024" s="35" t="s">
        <v>196</v>
      </c>
      <c r="F1024" s="35" t="s">
        <v>196</v>
      </c>
      <c r="G1024" s="35" t="s">
        <v>196</v>
      </c>
      <c r="H1024" s="35" t="s">
        <v>196</v>
      </c>
      <c r="I1024" s="55" t="s">
        <v>196</v>
      </c>
      <c r="J1024" s="35" t="s">
        <v>196</v>
      </c>
      <c r="K1024" s="35" t="s">
        <v>196</v>
      </c>
      <c r="L1024" s="55" t="s">
        <v>196</v>
      </c>
      <c r="M1024" s="35" t="s">
        <v>196</v>
      </c>
      <c r="N1024" s="35" t="s">
        <v>196</v>
      </c>
      <c r="O1024" s="35" t="s">
        <v>196</v>
      </c>
    </row>
    <row r="1025" spans="2:15" s="4" customFormat="1" x14ac:dyDescent="0.15">
      <c r="B1025" s="5"/>
      <c r="C1025" s="6" t="s">
        <v>39</v>
      </c>
      <c r="D1025" s="38">
        <v>1</v>
      </c>
      <c r="E1025" s="39">
        <v>40</v>
      </c>
      <c r="F1025" s="39">
        <v>13.02</v>
      </c>
      <c r="G1025" s="39">
        <v>22</v>
      </c>
      <c r="H1025" s="39">
        <v>165</v>
      </c>
      <c r="I1025" s="49">
        <v>490530</v>
      </c>
      <c r="J1025" s="39">
        <v>21</v>
      </c>
      <c r="K1025" s="39">
        <v>158</v>
      </c>
      <c r="L1025" s="49">
        <v>474890</v>
      </c>
      <c r="M1025" s="14">
        <f t="shared" si="55"/>
        <v>1</v>
      </c>
      <c r="N1025" s="14">
        <f t="shared" si="55"/>
        <v>7</v>
      </c>
      <c r="O1025" s="50">
        <f t="shared" si="55"/>
        <v>15640</v>
      </c>
    </row>
    <row r="1026" spans="2:15" s="4" customFormat="1" x14ac:dyDescent="0.15">
      <c r="B1026" s="7"/>
      <c r="C1026" s="6" t="s">
        <v>40</v>
      </c>
      <c r="D1026" s="38">
        <v>0</v>
      </c>
      <c r="E1026" s="35" t="s">
        <v>196</v>
      </c>
      <c r="F1026" s="35" t="s">
        <v>196</v>
      </c>
      <c r="G1026" s="35" t="s">
        <v>196</v>
      </c>
      <c r="H1026" s="35" t="s">
        <v>196</v>
      </c>
      <c r="I1026" s="55" t="s">
        <v>196</v>
      </c>
      <c r="J1026" s="35" t="s">
        <v>196</v>
      </c>
      <c r="K1026" s="35" t="s">
        <v>196</v>
      </c>
      <c r="L1026" s="55" t="s">
        <v>196</v>
      </c>
      <c r="M1026" s="35" t="s">
        <v>196</v>
      </c>
      <c r="N1026" s="35" t="s">
        <v>196</v>
      </c>
      <c r="O1026" s="35" t="s">
        <v>196</v>
      </c>
    </row>
    <row r="1027" spans="2:15" s="4" customFormat="1" x14ac:dyDescent="0.15">
      <c r="B1027" s="25" t="s">
        <v>10</v>
      </c>
      <c r="C1027" s="23"/>
      <c r="D1027" s="38">
        <v>182</v>
      </c>
      <c r="E1027" s="39">
        <v>48.659340659340657</v>
      </c>
      <c r="F1027" s="39">
        <v>11.301868131868122</v>
      </c>
      <c r="G1027" s="39">
        <v>20.796703296703296</v>
      </c>
      <c r="H1027" s="39">
        <v>162.22527472527472</v>
      </c>
      <c r="I1027" s="49">
        <v>371040</v>
      </c>
      <c r="J1027" s="39">
        <v>20.840659340659339</v>
      </c>
      <c r="K1027" s="39">
        <v>162.63736263736263</v>
      </c>
      <c r="L1027" s="49">
        <v>353170</v>
      </c>
      <c r="M1027" s="14">
        <f t="shared" si="55"/>
        <v>-4.39560439560438E-2</v>
      </c>
      <c r="N1027" s="14">
        <f t="shared" si="55"/>
        <v>-0.4120879120879124</v>
      </c>
      <c r="O1027" s="50">
        <f t="shared" si="55"/>
        <v>17870</v>
      </c>
    </row>
    <row r="1028" spans="2:15" s="4" customFormat="1" x14ac:dyDescent="0.15">
      <c r="B1028" s="5"/>
      <c r="C1028" s="6" t="s">
        <v>41</v>
      </c>
      <c r="D1028" s="38">
        <v>133</v>
      </c>
      <c r="E1028" s="39">
        <v>49.090225563909776</v>
      </c>
      <c r="F1028" s="39">
        <v>10.568646616541349</v>
      </c>
      <c r="G1028" s="39">
        <v>20.842105263157894</v>
      </c>
      <c r="H1028" s="39">
        <v>162.53383458646616</v>
      </c>
      <c r="I1028" s="49">
        <v>364490</v>
      </c>
      <c r="J1028" s="39">
        <v>20.939849624060152</v>
      </c>
      <c r="K1028" s="39">
        <v>162.9248120300752</v>
      </c>
      <c r="L1028" s="49">
        <v>342880</v>
      </c>
      <c r="M1028" s="14">
        <f t="shared" si="55"/>
        <v>-9.774436090225791E-2</v>
      </c>
      <c r="N1028" s="14">
        <f t="shared" si="55"/>
        <v>-0.39097744360904585</v>
      </c>
      <c r="O1028" s="50">
        <f t="shared" si="55"/>
        <v>21610</v>
      </c>
    </row>
    <row r="1029" spans="2:15" s="4" customFormat="1" x14ac:dyDescent="0.15">
      <c r="B1029" s="5"/>
      <c r="C1029" s="6" t="s">
        <v>42</v>
      </c>
      <c r="D1029" s="38">
        <v>44</v>
      </c>
      <c r="E1029" s="39">
        <v>47.409090909090907</v>
      </c>
      <c r="F1029" s="39">
        <v>12.886818181818182</v>
      </c>
      <c r="G1029" s="39">
        <v>20.727272727272727</v>
      </c>
      <c r="H1029" s="39">
        <v>161.97727272727272</v>
      </c>
      <c r="I1029" s="49">
        <v>380990</v>
      </c>
      <c r="J1029" s="39">
        <v>20.59090909090909</v>
      </c>
      <c r="K1029" s="39">
        <v>162.63636363636363</v>
      </c>
      <c r="L1029" s="49">
        <v>372250</v>
      </c>
      <c r="M1029" s="14">
        <f t="shared" si="55"/>
        <v>0.13636363636363669</v>
      </c>
      <c r="N1029" s="14">
        <f t="shared" si="55"/>
        <v>-0.65909090909090651</v>
      </c>
      <c r="O1029" s="50">
        <f t="shared" si="55"/>
        <v>8740</v>
      </c>
    </row>
    <row r="1030" spans="2:15" s="4" customFormat="1" x14ac:dyDescent="0.15">
      <c r="B1030" s="5"/>
      <c r="C1030" s="6" t="s">
        <v>38</v>
      </c>
      <c r="D1030" s="38">
        <v>4</v>
      </c>
      <c r="E1030" s="39">
        <v>46.25</v>
      </c>
      <c r="F1030" s="39">
        <v>13.809999999999999</v>
      </c>
      <c r="G1030" s="39">
        <v>20.75</v>
      </c>
      <c r="H1030" s="39">
        <v>160.25</v>
      </c>
      <c r="I1030" s="49">
        <v>404310</v>
      </c>
      <c r="J1030" s="39">
        <v>21</v>
      </c>
      <c r="K1030" s="39">
        <v>158.75</v>
      </c>
      <c r="L1030" s="49">
        <v>406240</v>
      </c>
      <c r="M1030" s="14">
        <f t="shared" si="55"/>
        <v>-0.25</v>
      </c>
      <c r="N1030" s="14">
        <f t="shared" si="55"/>
        <v>1.5</v>
      </c>
      <c r="O1030" s="50">
        <f t="shared" si="55"/>
        <v>-1930</v>
      </c>
    </row>
    <row r="1031" spans="2:15" s="4" customFormat="1" x14ac:dyDescent="0.15">
      <c r="B1031" s="5"/>
      <c r="C1031" s="6" t="s">
        <v>39</v>
      </c>
      <c r="D1031" s="38">
        <v>1</v>
      </c>
      <c r="E1031" s="39">
        <v>56</v>
      </c>
      <c r="F1031" s="39">
        <v>29.05</v>
      </c>
      <c r="G1031" s="39">
        <v>18</v>
      </c>
      <c r="H1031" s="39">
        <v>140</v>
      </c>
      <c r="I1031" s="49">
        <v>670570</v>
      </c>
      <c r="J1031" s="39">
        <v>18</v>
      </c>
      <c r="K1031" s="39">
        <v>140</v>
      </c>
      <c r="L1031" s="49">
        <v>670020</v>
      </c>
      <c r="M1031" s="14">
        <f t="shared" si="55"/>
        <v>0</v>
      </c>
      <c r="N1031" s="14">
        <f t="shared" si="55"/>
        <v>0</v>
      </c>
      <c r="O1031" s="50">
        <f t="shared" si="55"/>
        <v>550</v>
      </c>
    </row>
    <row r="1032" spans="2:15" s="4" customFormat="1" x14ac:dyDescent="0.15">
      <c r="B1032" s="7"/>
      <c r="C1032" s="6" t="s">
        <v>40</v>
      </c>
      <c r="D1032" s="38">
        <v>0</v>
      </c>
      <c r="E1032" s="35" t="s">
        <v>196</v>
      </c>
      <c r="F1032" s="35" t="s">
        <v>196</v>
      </c>
      <c r="G1032" s="35" t="s">
        <v>196</v>
      </c>
      <c r="H1032" s="35" t="s">
        <v>196</v>
      </c>
      <c r="I1032" s="55" t="s">
        <v>196</v>
      </c>
      <c r="J1032" s="35" t="s">
        <v>196</v>
      </c>
      <c r="K1032" s="35" t="s">
        <v>196</v>
      </c>
      <c r="L1032" s="55" t="s">
        <v>196</v>
      </c>
      <c r="M1032" s="35" t="s">
        <v>196</v>
      </c>
      <c r="N1032" s="35" t="s">
        <v>196</v>
      </c>
      <c r="O1032" s="35" t="s">
        <v>196</v>
      </c>
    </row>
    <row r="1033" spans="2:15" s="4" customFormat="1" x14ac:dyDescent="0.15">
      <c r="B1033" s="25" t="s">
        <v>11</v>
      </c>
      <c r="C1033" s="23"/>
      <c r="D1033" s="38">
        <v>134</v>
      </c>
      <c r="E1033" s="39">
        <v>48.708955223880594</v>
      </c>
      <c r="F1033" s="39">
        <v>9.8701492537313396</v>
      </c>
      <c r="G1033" s="39">
        <v>21.067164179104477</v>
      </c>
      <c r="H1033" s="39">
        <v>165.80597014925374</v>
      </c>
      <c r="I1033" s="49">
        <v>376170</v>
      </c>
      <c r="J1033" s="39">
        <v>21.35820895522388</v>
      </c>
      <c r="K1033" s="39">
        <v>166.48507462686567</v>
      </c>
      <c r="L1033" s="49">
        <v>348960</v>
      </c>
      <c r="M1033" s="14">
        <f t="shared" si="55"/>
        <v>-0.29104477611940283</v>
      </c>
      <c r="N1033" s="14">
        <f t="shared" si="55"/>
        <v>-0.67910447761192927</v>
      </c>
      <c r="O1033" s="50">
        <f t="shared" si="55"/>
        <v>27210</v>
      </c>
    </row>
    <row r="1034" spans="2:15" s="4" customFormat="1" x14ac:dyDescent="0.15">
      <c r="B1034" s="5"/>
      <c r="C1034" s="6" t="s">
        <v>43</v>
      </c>
      <c r="D1034" s="38">
        <v>13</v>
      </c>
      <c r="E1034" s="39">
        <v>51.615384615384613</v>
      </c>
      <c r="F1034" s="39">
        <v>6.9976923076923079</v>
      </c>
      <c r="G1034" s="39">
        <v>20.53846153846154</v>
      </c>
      <c r="H1034" s="39">
        <v>162.30769230769232</v>
      </c>
      <c r="I1034" s="49">
        <v>335460</v>
      </c>
      <c r="J1034" s="39">
        <v>20.846153846153847</v>
      </c>
      <c r="K1034" s="39">
        <v>161.15384615384616</v>
      </c>
      <c r="L1034" s="49">
        <v>310530</v>
      </c>
      <c r="M1034" s="14">
        <f t="shared" si="55"/>
        <v>-0.3076923076923066</v>
      </c>
      <c r="N1034" s="14">
        <f t="shared" si="55"/>
        <v>1.1538461538461604</v>
      </c>
      <c r="O1034" s="50">
        <f t="shared" si="55"/>
        <v>24930</v>
      </c>
    </row>
    <row r="1035" spans="2:15" s="4" customFormat="1" x14ac:dyDescent="0.15">
      <c r="B1035" s="5"/>
      <c r="C1035" s="6" t="s">
        <v>44</v>
      </c>
      <c r="D1035" s="38">
        <v>9</v>
      </c>
      <c r="E1035" s="39">
        <v>49.333333333333336</v>
      </c>
      <c r="F1035" s="39">
        <v>13.175555555555555</v>
      </c>
      <c r="G1035" s="39">
        <v>20.555555555555557</v>
      </c>
      <c r="H1035" s="39">
        <v>169.77777777777777</v>
      </c>
      <c r="I1035" s="49">
        <v>409210</v>
      </c>
      <c r="J1035" s="39">
        <v>20</v>
      </c>
      <c r="K1035" s="39">
        <v>164.44444444444446</v>
      </c>
      <c r="L1035" s="49">
        <v>384350</v>
      </c>
      <c r="M1035" s="14">
        <f t="shared" si="55"/>
        <v>0.55555555555555713</v>
      </c>
      <c r="N1035" s="14">
        <f t="shared" si="55"/>
        <v>5.3333333333333144</v>
      </c>
      <c r="O1035" s="50">
        <f t="shared" si="55"/>
        <v>24860</v>
      </c>
    </row>
    <row r="1036" spans="2:15" s="4" customFormat="1" x14ac:dyDescent="0.15">
      <c r="B1036" s="5"/>
      <c r="C1036" s="6" t="s">
        <v>45</v>
      </c>
      <c r="D1036" s="38">
        <v>5</v>
      </c>
      <c r="E1036" s="39">
        <v>57.8</v>
      </c>
      <c r="F1036" s="39">
        <v>12.673999999999999</v>
      </c>
      <c r="G1036" s="39">
        <v>22.2</v>
      </c>
      <c r="H1036" s="39">
        <v>163</v>
      </c>
      <c r="I1036" s="49">
        <v>324840</v>
      </c>
      <c r="J1036" s="39">
        <v>22.4</v>
      </c>
      <c r="K1036" s="39">
        <v>160</v>
      </c>
      <c r="L1036" s="49">
        <v>319510</v>
      </c>
      <c r="M1036" s="14">
        <f t="shared" si="55"/>
        <v>-0.19999999999999929</v>
      </c>
      <c r="N1036" s="14">
        <f t="shared" si="55"/>
        <v>3</v>
      </c>
      <c r="O1036" s="50">
        <f t="shared" si="55"/>
        <v>5330</v>
      </c>
    </row>
    <row r="1037" spans="2:15" s="4" customFormat="1" x14ac:dyDescent="0.15">
      <c r="B1037" s="5"/>
      <c r="C1037" s="6" t="s">
        <v>46</v>
      </c>
      <c r="D1037" s="38">
        <v>4</v>
      </c>
      <c r="E1037" s="39">
        <v>44.75</v>
      </c>
      <c r="F1037" s="39">
        <v>11.049999999999999</v>
      </c>
      <c r="G1037" s="39">
        <v>21.25</v>
      </c>
      <c r="H1037" s="39">
        <v>167.25</v>
      </c>
      <c r="I1037" s="49">
        <v>423230</v>
      </c>
      <c r="J1037" s="39">
        <v>21.5</v>
      </c>
      <c r="K1037" s="39">
        <v>169.25</v>
      </c>
      <c r="L1037" s="49">
        <v>406090</v>
      </c>
      <c r="M1037" s="14">
        <f t="shared" si="55"/>
        <v>-0.25</v>
      </c>
      <c r="N1037" s="14">
        <f t="shared" si="55"/>
        <v>-2</v>
      </c>
      <c r="O1037" s="50">
        <f t="shared" si="55"/>
        <v>17140</v>
      </c>
    </row>
    <row r="1038" spans="2:15" s="4" customFormat="1" x14ac:dyDescent="0.15">
      <c r="B1038" s="5"/>
      <c r="C1038" s="6" t="s">
        <v>47</v>
      </c>
      <c r="D1038" s="38">
        <v>16</v>
      </c>
      <c r="E1038" s="39">
        <v>47.1875</v>
      </c>
      <c r="F1038" s="39">
        <v>6.8918749999999998</v>
      </c>
      <c r="G1038" s="39">
        <v>20.5</v>
      </c>
      <c r="H1038" s="39">
        <v>156.875</v>
      </c>
      <c r="I1038" s="49">
        <v>399240</v>
      </c>
      <c r="J1038" s="39">
        <v>21.3125</v>
      </c>
      <c r="K1038" s="39">
        <v>163.0625</v>
      </c>
      <c r="L1038" s="49">
        <v>363790</v>
      </c>
      <c r="M1038" s="14">
        <f t="shared" si="55"/>
        <v>-0.8125</v>
      </c>
      <c r="N1038" s="14">
        <f t="shared" si="55"/>
        <v>-6.1875</v>
      </c>
      <c r="O1038" s="50">
        <f t="shared" si="55"/>
        <v>35450</v>
      </c>
    </row>
    <row r="1039" spans="2:15" s="4" customFormat="1" x14ac:dyDescent="0.15">
      <c r="B1039" s="5"/>
      <c r="C1039" s="6" t="s">
        <v>48</v>
      </c>
      <c r="D1039" s="38">
        <v>21</v>
      </c>
      <c r="E1039" s="39">
        <v>50.095238095238095</v>
      </c>
      <c r="F1039" s="39">
        <v>6.9652380952380959</v>
      </c>
      <c r="G1039" s="39">
        <v>21.142857142857142</v>
      </c>
      <c r="H1039" s="39">
        <v>164.57142857142858</v>
      </c>
      <c r="I1039" s="49">
        <v>362200</v>
      </c>
      <c r="J1039" s="39">
        <v>21.428571428571427</v>
      </c>
      <c r="K1039" s="39">
        <v>165.28571428571428</v>
      </c>
      <c r="L1039" s="49">
        <v>347940</v>
      </c>
      <c r="M1039" s="14">
        <f t="shared" si="55"/>
        <v>-0.2857142857142847</v>
      </c>
      <c r="N1039" s="14">
        <f t="shared" si="55"/>
        <v>-0.71428571428569398</v>
      </c>
      <c r="O1039" s="50">
        <f t="shared" si="55"/>
        <v>14260</v>
      </c>
    </row>
    <row r="1040" spans="2:15" s="4" customFormat="1" x14ac:dyDescent="0.15">
      <c r="B1040" s="5"/>
      <c r="C1040" s="6" t="s">
        <v>49</v>
      </c>
      <c r="D1040" s="38">
        <v>9</v>
      </c>
      <c r="E1040" s="39">
        <v>44.777777777777779</v>
      </c>
      <c r="F1040" s="39">
        <v>9.8522222222222222</v>
      </c>
      <c r="G1040" s="39">
        <v>20.666666666666668</v>
      </c>
      <c r="H1040" s="39">
        <v>171</v>
      </c>
      <c r="I1040" s="49">
        <v>375600</v>
      </c>
      <c r="J1040" s="39">
        <v>21.555555555555557</v>
      </c>
      <c r="K1040" s="39">
        <v>171.88888888888889</v>
      </c>
      <c r="L1040" s="49">
        <v>342880</v>
      </c>
      <c r="M1040" s="14">
        <f t="shared" si="55"/>
        <v>-0.88888888888888928</v>
      </c>
      <c r="N1040" s="14">
        <f t="shared" si="55"/>
        <v>-0.88888888888888573</v>
      </c>
      <c r="O1040" s="50">
        <f t="shared" si="55"/>
        <v>32720</v>
      </c>
    </row>
    <row r="1041" spans="2:15" s="4" customFormat="1" x14ac:dyDescent="0.15">
      <c r="B1041" s="5"/>
      <c r="C1041" s="6" t="s">
        <v>50</v>
      </c>
      <c r="D1041" s="38">
        <v>16</v>
      </c>
      <c r="E1041" s="39">
        <v>48.0625</v>
      </c>
      <c r="F1041" s="39">
        <v>9.9368749999999988</v>
      </c>
      <c r="G1041" s="39">
        <v>21.875</v>
      </c>
      <c r="H1041" s="39">
        <v>172.9375</v>
      </c>
      <c r="I1041" s="49">
        <v>406850</v>
      </c>
      <c r="J1041" s="39">
        <v>21.4375</v>
      </c>
      <c r="K1041" s="39">
        <v>169.375</v>
      </c>
      <c r="L1041" s="49">
        <v>381910</v>
      </c>
      <c r="M1041" s="14">
        <f t="shared" si="55"/>
        <v>0.4375</v>
      </c>
      <c r="N1041" s="14">
        <f t="shared" si="55"/>
        <v>3.5625</v>
      </c>
      <c r="O1041" s="50">
        <f t="shared" si="55"/>
        <v>24940</v>
      </c>
    </row>
    <row r="1042" spans="2:15" s="4" customFormat="1" x14ac:dyDescent="0.15">
      <c r="B1042" s="5"/>
      <c r="C1042" s="6" t="s">
        <v>51</v>
      </c>
      <c r="D1042" s="38">
        <v>24</v>
      </c>
      <c r="E1042" s="39">
        <v>48.25</v>
      </c>
      <c r="F1042" s="39">
        <v>12.386249999999999</v>
      </c>
      <c r="G1042" s="39">
        <v>21.166666666666668</v>
      </c>
      <c r="H1042" s="39">
        <v>165.5</v>
      </c>
      <c r="I1042" s="49">
        <v>378710</v>
      </c>
      <c r="J1042" s="39">
        <v>21.416666666666668</v>
      </c>
      <c r="K1042" s="39">
        <v>163.70833333333334</v>
      </c>
      <c r="L1042" s="49">
        <v>338770</v>
      </c>
      <c r="M1042" s="14">
        <f t="shared" si="55"/>
        <v>-0.25</v>
      </c>
      <c r="N1042" s="14">
        <f t="shared" si="55"/>
        <v>1.7916666666666572</v>
      </c>
      <c r="O1042" s="50">
        <f t="shared" si="55"/>
        <v>39940</v>
      </c>
    </row>
    <row r="1043" spans="2:15" s="4" customFormat="1" x14ac:dyDescent="0.15">
      <c r="B1043" s="7"/>
      <c r="C1043" s="6" t="s">
        <v>52</v>
      </c>
      <c r="D1043" s="38">
        <v>17</v>
      </c>
      <c r="E1043" s="39">
        <v>47.470588235294116</v>
      </c>
      <c r="F1043" s="39">
        <v>12.000588235294117</v>
      </c>
      <c r="G1043" s="39">
        <v>21.117647058823529</v>
      </c>
      <c r="H1043" s="39">
        <v>167.76470588235293</v>
      </c>
      <c r="I1043" s="49">
        <v>357260</v>
      </c>
      <c r="J1043" s="39">
        <v>21.823529411764707</v>
      </c>
      <c r="K1043" s="39">
        <v>175.94117647058823</v>
      </c>
      <c r="L1043" s="49">
        <v>328780</v>
      </c>
      <c r="M1043" s="14">
        <f t="shared" si="55"/>
        <v>-0.70588235294117752</v>
      </c>
      <c r="N1043" s="14">
        <f t="shared" si="55"/>
        <v>-8.1764705882353041</v>
      </c>
      <c r="O1043" s="50">
        <f t="shared" si="55"/>
        <v>28480</v>
      </c>
    </row>
    <row r="1044" spans="2:15" s="4" customFormat="1" x14ac:dyDescent="0.15">
      <c r="B1044" s="25" t="s">
        <v>21</v>
      </c>
      <c r="C1044" s="23"/>
      <c r="D1044" s="38">
        <v>141</v>
      </c>
      <c r="E1044" s="39">
        <v>46.815602836879435</v>
      </c>
      <c r="F1044" s="39">
        <v>8.0236879432624146</v>
      </c>
      <c r="G1044" s="39">
        <v>21.177304964539008</v>
      </c>
      <c r="H1044" s="39">
        <v>167.9078014184397</v>
      </c>
      <c r="I1044" s="49">
        <v>369430</v>
      </c>
      <c r="J1044" s="39">
        <v>21.021276595744681</v>
      </c>
      <c r="K1044" s="39">
        <v>167.59574468085106</v>
      </c>
      <c r="L1044" s="49">
        <v>342990</v>
      </c>
      <c r="M1044" s="14">
        <f t="shared" ref="M1044:O1075" si="56">G1044-J1044</f>
        <v>0.15602836879432758</v>
      </c>
      <c r="N1044" s="14">
        <f t="shared" si="56"/>
        <v>0.31205673758864805</v>
      </c>
      <c r="O1044" s="50">
        <f t="shared" si="56"/>
        <v>26440</v>
      </c>
    </row>
    <row r="1045" spans="2:15" s="4" customFormat="1" x14ac:dyDescent="0.15">
      <c r="B1045" s="5"/>
      <c r="C1045" s="6" t="s">
        <v>43</v>
      </c>
      <c r="D1045" s="38">
        <v>7</v>
      </c>
      <c r="E1045" s="35">
        <v>54.142857142857146</v>
      </c>
      <c r="F1045" s="35">
        <v>9.5085714285714289</v>
      </c>
      <c r="G1045" s="35">
        <v>20.857142857142858</v>
      </c>
      <c r="H1045" s="35">
        <v>168</v>
      </c>
      <c r="I1045" s="55">
        <v>327960</v>
      </c>
      <c r="J1045" s="35">
        <v>21</v>
      </c>
      <c r="K1045" s="35">
        <v>168.85714285714286</v>
      </c>
      <c r="L1045" s="55">
        <v>295810</v>
      </c>
      <c r="M1045" s="14">
        <f t="shared" si="56"/>
        <v>-0.14285714285714235</v>
      </c>
      <c r="N1045" s="14">
        <f t="shared" si="56"/>
        <v>-0.8571428571428612</v>
      </c>
      <c r="O1045" s="50">
        <f t="shared" si="56"/>
        <v>32150</v>
      </c>
    </row>
    <row r="1046" spans="2:15" s="4" customFormat="1" x14ac:dyDescent="0.15">
      <c r="B1046" s="5"/>
      <c r="C1046" s="6" t="s">
        <v>44</v>
      </c>
      <c r="D1046" s="38">
        <v>1</v>
      </c>
      <c r="E1046" s="35">
        <v>41</v>
      </c>
      <c r="F1046" s="35">
        <v>20.03</v>
      </c>
      <c r="G1046" s="35">
        <v>20</v>
      </c>
      <c r="H1046" s="35">
        <v>174</v>
      </c>
      <c r="I1046" s="55">
        <v>352130</v>
      </c>
      <c r="J1046" s="35">
        <v>20</v>
      </c>
      <c r="K1046" s="35">
        <v>164</v>
      </c>
      <c r="L1046" s="55">
        <v>344450</v>
      </c>
      <c r="M1046" s="14">
        <f t="shared" si="56"/>
        <v>0</v>
      </c>
      <c r="N1046" s="14">
        <f t="shared" si="56"/>
        <v>10</v>
      </c>
      <c r="O1046" s="50">
        <f t="shared" si="56"/>
        <v>7680</v>
      </c>
    </row>
    <row r="1047" spans="2:15" s="4" customFormat="1" x14ac:dyDescent="0.15">
      <c r="B1047" s="5"/>
      <c r="C1047" s="6" t="s">
        <v>45</v>
      </c>
      <c r="D1047" s="38">
        <v>3</v>
      </c>
      <c r="E1047" s="39">
        <v>63</v>
      </c>
      <c r="F1047" s="39">
        <v>6.7333333333333334</v>
      </c>
      <c r="G1047" s="39">
        <v>23.333333333333332</v>
      </c>
      <c r="H1047" s="39">
        <v>189</v>
      </c>
      <c r="I1047" s="49">
        <v>308350</v>
      </c>
      <c r="J1047" s="39">
        <v>24.666666666666668</v>
      </c>
      <c r="K1047" s="39">
        <v>197.66666666666666</v>
      </c>
      <c r="L1047" s="49">
        <v>276710</v>
      </c>
      <c r="M1047" s="14">
        <f t="shared" si="56"/>
        <v>-1.3333333333333357</v>
      </c>
      <c r="N1047" s="14">
        <f t="shared" si="56"/>
        <v>-8.6666666666666572</v>
      </c>
      <c r="O1047" s="50">
        <f t="shared" si="56"/>
        <v>31640</v>
      </c>
    </row>
    <row r="1048" spans="2:15" s="4" customFormat="1" x14ac:dyDescent="0.15">
      <c r="B1048" s="5"/>
      <c r="C1048" s="6" t="s">
        <v>46</v>
      </c>
      <c r="D1048" s="38">
        <v>6</v>
      </c>
      <c r="E1048" s="39">
        <v>52.5</v>
      </c>
      <c r="F1048" s="39">
        <v>6.8883333333333328</v>
      </c>
      <c r="G1048" s="39">
        <v>22.333333333333332</v>
      </c>
      <c r="H1048" s="39">
        <v>161.33333333333334</v>
      </c>
      <c r="I1048" s="49">
        <v>340260</v>
      </c>
      <c r="J1048" s="39">
        <v>21.5</v>
      </c>
      <c r="K1048" s="39">
        <v>163.16666666666666</v>
      </c>
      <c r="L1048" s="49">
        <v>326010</v>
      </c>
      <c r="M1048" s="14">
        <f t="shared" si="56"/>
        <v>0.83333333333333215</v>
      </c>
      <c r="N1048" s="14">
        <f t="shared" si="56"/>
        <v>-1.8333333333333144</v>
      </c>
      <c r="O1048" s="50">
        <f t="shared" si="56"/>
        <v>14250</v>
      </c>
    </row>
    <row r="1049" spans="2:15" s="4" customFormat="1" x14ac:dyDescent="0.15">
      <c r="B1049" s="5"/>
      <c r="C1049" s="6" t="s">
        <v>47</v>
      </c>
      <c r="D1049" s="38">
        <v>46</v>
      </c>
      <c r="E1049" s="39">
        <v>46.391304347826086</v>
      </c>
      <c r="F1049" s="39">
        <v>7.9795652173913023</v>
      </c>
      <c r="G1049" s="39">
        <v>21.065217391304348</v>
      </c>
      <c r="H1049" s="39">
        <v>165.56521739130434</v>
      </c>
      <c r="I1049" s="49">
        <v>355950</v>
      </c>
      <c r="J1049" s="39">
        <v>20.804347826086957</v>
      </c>
      <c r="K1049" s="39">
        <v>165.63043478260869</v>
      </c>
      <c r="L1049" s="49">
        <v>329920</v>
      </c>
      <c r="M1049" s="14">
        <f t="shared" si="56"/>
        <v>0.26086956521739069</v>
      </c>
      <c r="N1049" s="14">
        <f t="shared" si="56"/>
        <v>-6.5217391304344119E-2</v>
      </c>
      <c r="O1049" s="50">
        <f t="shared" si="56"/>
        <v>26030</v>
      </c>
    </row>
    <row r="1050" spans="2:15" s="4" customFormat="1" x14ac:dyDescent="0.15">
      <c r="B1050" s="5"/>
      <c r="C1050" s="6" t="s">
        <v>48</v>
      </c>
      <c r="D1050" s="38">
        <v>15</v>
      </c>
      <c r="E1050" s="35">
        <v>44.466666666666669</v>
      </c>
      <c r="F1050" s="35">
        <v>9.8640000000000008</v>
      </c>
      <c r="G1050" s="35">
        <v>21.666666666666668</v>
      </c>
      <c r="H1050" s="35">
        <v>170.73333333333332</v>
      </c>
      <c r="I1050" s="55">
        <v>359010</v>
      </c>
      <c r="J1050" s="35">
        <v>21.133333333333333</v>
      </c>
      <c r="K1050" s="35">
        <v>169.4</v>
      </c>
      <c r="L1050" s="55">
        <v>340250</v>
      </c>
      <c r="M1050" s="14">
        <f t="shared" si="56"/>
        <v>0.53333333333333499</v>
      </c>
      <c r="N1050" s="14">
        <f t="shared" si="56"/>
        <v>1.3333333333333144</v>
      </c>
      <c r="O1050" s="50">
        <f t="shared" si="56"/>
        <v>18760</v>
      </c>
    </row>
    <row r="1051" spans="2:15" s="4" customFormat="1" x14ac:dyDescent="0.15">
      <c r="B1051" s="5"/>
      <c r="C1051" s="6" t="s">
        <v>49</v>
      </c>
      <c r="D1051" s="38">
        <v>12</v>
      </c>
      <c r="E1051" s="39">
        <v>45.083333333333336</v>
      </c>
      <c r="F1051" s="39">
        <v>8.9041666666666668</v>
      </c>
      <c r="G1051" s="39">
        <v>20.833333333333332</v>
      </c>
      <c r="H1051" s="39">
        <v>167.58333333333334</v>
      </c>
      <c r="I1051" s="49">
        <v>402330</v>
      </c>
      <c r="J1051" s="39">
        <v>21.25</v>
      </c>
      <c r="K1051" s="39">
        <v>171.58333333333334</v>
      </c>
      <c r="L1051" s="49">
        <v>379030</v>
      </c>
      <c r="M1051" s="14">
        <f t="shared" si="56"/>
        <v>-0.41666666666666785</v>
      </c>
      <c r="N1051" s="14">
        <f t="shared" si="56"/>
        <v>-4</v>
      </c>
      <c r="O1051" s="50">
        <f t="shared" si="56"/>
        <v>23300</v>
      </c>
    </row>
    <row r="1052" spans="2:15" s="4" customFormat="1" x14ac:dyDescent="0.15">
      <c r="B1052" s="5"/>
      <c r="C1052" s="6" t="s">
        <v>50</v>
      </c>
      <c r="D1052" s="38">
        <v>41</v>
      </c>
      <c r="E1052" s="39">
        <v>46.68292682926829</v>
      </c>
      <c r="F1052" s="39">
        <v>6.3531707317073174</v>
      </c>
      <c r="G1052" s="39">
        <v>21.024390243902438</v>
      </c>
      <c r="H1052" s="39">
        <v>168.46341463414635</v>
      </c>
      <c r="I1052" s="49">
        <v>388480</v>
      </c>
      <c r="J1052" s="39">
        <v>21.024390243902438</v>
      </c>
      <c r="K1052" s="39">
        <v>167.51219512195121</v>
      </c>
      <c r="L1052" s="49">
        <v>354150</v>
      </c>
      <c r="M1052" s="14">
        <f t="shared" si="56"/>
        <v>0</v>
      </c>
      <c r="N1052" s="14">
        <f t="shared" si="56"/>
        <v>0.9512195121951379</v>
      </c>
      <c r="O1052" s="50">
        <f t="shared" si="56"/>
        <v>34330</v>
      </c>
    </row>
    <row r="1053" spans="2:15" s="4" customFormat="1" x14ac:dyDescent="0.15">
      <c r="B1053" s="5"/>
      <c r="C1053" s="6" t="s">
        <v>51</v>
      </c>
      <c r="D1053" s="38">
        <v>4</v>
      </c>
      <c r="E1053" s="35">
        <v>43</v>
      </c>
      <c r="F1053" s="35">
        <v>10.584999999999999</v>
      </c>
      <c r="G1053" s="35">
        <v>21</v>
      </c>
      <c r="H1053" s="35">
        <v>170.75</v>
      </c>
      <c r="I1053" s="55">
        <v>407660</v>
      </c>
      <c r="J1053" s="35">
        <v>21</v>
      </c>
      <c r="K1053" s="35">
        <v>168.5</v>
      </c>
      <c r="L1053" s="55">
        <v>392090</v>
      </c>
      <c r="M1053" s="14">
        <f t="shared" si="56"/>
        <v>0</v>
      </c>
      <c r="N1053" s="14">
        <f t="shared" si="56"/>
        <v>2.25</v>
      </c>
      <c r="O1053" s="50">
        <f t="shared" si="56"/>
        <v>15570</v>
      </c>
    </row>
    <row r="1054" spans="2:15" s="4" customFormat="1" x14ac:dyDescent="0.15">
      <c r="B1054" s="7"/>
      <c r="C1054" s="6" t="s">
        <v>52</v>
      </c>
      <c r="D1054" s="38">
        <v>6</v>
      </c>
      <c r="E1054" s="39">
        <v>41.5</v>
      </c>
      <c r="F1054" s="39">
        <v>9.7550000000000008</v>
      </c>
      <c r="G1054" s="39">
        <v>21</v>
      </c>
      <c r="H1054" s="39">
        <v>168.66666666666666</v>
      </c>
      <c r="I1054" s="49">
        <v>388370</v>
      </c>
      <c r="J1054" s="39">
        <v>19.833333333333332</v>
      </c>
      <c r="K1054" s="39">
        <v>158.66666666666666</v>
      </c>
      <c r="L1054" s="49">
        <v>373770</v>
      </c>
      <c r="M1054" s="14">
        <f t="shared" si="56"/>
        <v>1.1666666666666679</v>
      </c>
      <c r="N1054" s="14">
        <f t="shared" si="56"/>
        <v>10</v>
      </c>
      <c r="O1054" s="50">
        <f t="shared" si="56"/>
        <v>14600</v>
      </c>
    </row>
    <row r="1055" spans="2:15" s="4" customFormat="1" x14ac:dyDescent="0.15">
      <c r="B1055" s="25" t="s">
        <v>12</v>
      </c>
      <c r="C1055" s="23"/>
      <c r="D1055" s="38">
        <v>96</v>
      </c>
      <c r="E1055" s="39">
        <v>50.75</v>
      </c>
      <c r="F1055" s="39">
        <v>12.187812500000001</v>
      </c>
      <c r="G1055" s="39">
        <v>21.145833333333332</v>
      </c>
      <c r="H1055" s="39">
        <v>162.75</v>
      </c>
      <c r="I1055" s="49">
        <v>371880</v>
      </c>
      <c r="J1055" s="39">
        <v>21.270833333333332</v>
      </c>
      <c r="K1055" s="39">
        <v>163.70833333333334</v>
      </c>
      <c r="L1055" s="49">
        <v>358240</v>
      </c>
      <c r="M1055" s="14">
        <f t="shared" si="56"/>
        <v>-0.125</v>
      </c>
      <c r="N1055" s="14">
        <f t="shared" si="56"/>
        <v>-0.95833333333334281</v>
      </c>
      <c r="O1055" s="50">
        <f t="shared" si="56"/>
        <v>13640</v>
      </c>
    </row>
    <row r="1056" spans="2:15" s="4" customFormat="1" x14ac:dyDescent="0.15">
      <c r="B1056" s="5"/>
      <c r="C1056" s="6" t="s">
        <v>43</v>
      </c>
      <c r="D1056" s="38">
        <v>4</v>
      </c>
      <c r="E1056" s="39">
        <v>53.75</v>
      </c>
      <c r="F1056" s="39">
        <v>12.795</v>
      </c>
      <c r="G1056" s="39">
        <v>21.25</v>
      </c>
      <c r="H1056" s="39">
        <v>157</v>
      </c>
      <c r="I1056" s="49">
        <v>496530</v>
      </c>
      <c r="J1056" s="39">
        <v>22</v>
      </c>
      <c r="K1056" s="39">
        <v>162</v>
      </c>
      <c r="L1056" s="49">
        <v>461850</v>
      </c>
      <c r="M1056" s="14">
        <f t="shared" si="56"/>
        <v>-0.75</v>
      </c>
      <c r="N1056" s="14">
        <f t="shared" si="56"/>
        <v>-5</v>
      </c>
      <c r="O1056" s="50">
        <f t="shared" si="56"/>
        <v>34680</v>
      </c>
    </row>
    <row r="1057" spans="2:15" s="4" customFormat="1" x14ac:dyDescent="0.15">
      <c r="B1057" s="5"/>
      <c r="C1057" s="6" t="s">
        <v>44</v>
      </c>
      <c r="D1057" s="38">
        <v>5</v>
      </c>
      <c r="E1057" s="39">
        <v>48.6</v>
      </c>
      <c r="F1057" s="39">
        <v>13.05</v>
      </c>
      <c r="G1057" s="39">
        <v>22.2</v>
      </c>
      <c r="H1057" s="39">
        <v>167.4</v>
      </c>
      <c r="I1057" s="49">
        <v>387760</v>
      </c>
      <c r="J1057" s="39">
        <v>20.6</v>
      </c>
      <c r="K1057" s="39">
        <v>158</v>
      </c>
      <c r="L1057" s="49">
        <v>368450</v>
      </c>
      <c r="M1057" s="14">
        <f t="shared" si="56"/>
        <v>1.5999999999999979</v>
      </c>
      <c r="N1057" s="14">
        <f t="shared" si="56"/>
        <v>9.4000000000000057</v>
      </c>
      <c r="O1057" s="50">
        <f t="shared" si="56"/>
        <v>19310</v>
      </c>
    </row>
    <row r="1058" spans="2:15" s="4" customFormat="1" x14ac:dyDescent="0.15">
      <c r="B1058" s="5"/>
      <c r="C1058" s="6" t="s">
        <v>45</v>
      </c>
      <c r="D1058" s="38">
        <v>7</v>
      </c>
      <c r="E1058" s="39">
        <v>56</v>
      </c>
      <c r="F1058" s="39">
        <v>14.215714285714286</v>
      </c>
      <c r="G1058" s="39">
        <v>20.857142857142858</v>
      </c>
      <c r="H1058" s="39">
        <v>152.57142857142858</v>
      </c>
      <c r="I1058" s="49">
        <v>418500</v>
      </c>
      <c r="J1058" s="39">
        <v>20.428571428571427</v>
      </c>
      <c r="K1058" s="39">
        <v>149</v>
      </c>
      <c r="L1058" s="49">
        <v>418490</v>
      </c>
      <c r="M1058" s="14">
        <f t="shared" si="56"/>
        <v>0.4285714285714306</v>
      </c>
      <c r="N1058" s="14">
        <f t="shared" si="56"/>
        <v>3.5714285714285836</v>
      </c>
      <c r="O1058" s="50">
        <f t="shared" si="56"/>
        <v>10</v>
      </c>
    </row>
    <row r="1059" spans="2:15" s="4" customFormat="1" x14ac:dyDescent="0.15">
      <c r="B1059" s="5"/>
      <c r="C1059" s="6" t="s">
        <v>46</v>
      </c>
      <c r="D1059" s="38">
        <v>10</v>
      </c>
      <c r="E1059" s="39">
        <v>55.6</v>
      </c>
      <c r="F1059" s="39">
        <v>12.852</v>
      </c>
      <c r="G1059" s="39">
        <v>20.6</v>
      </c>
      <c r="H1059" s="39">
        <v>157.30000000000001</v>
      </c>
      <c r="I1059" s="49">
        <v>304360</v>
      </c>
      <c r="J1059" s="39">
        <v>21</v>
      </c>
      <c r="K1059" s="39">
        <v>160.5</v>
      </c>
      <c r="L1059" s="49">
        <v>294350</v>
      </c>
      <c r="M1059" s="14">
        <f t="shared" si="56"/>
        <v>-0.39999999999999858</v>
      </c>
      <c r="N1059" s="14">
        <f t="shared" si="56"/>
        <v>-3.1999999999999886</v>
      </c>
      <c r="O1059" s="50">
        <f t="shared" si="56"/>
        <v>10010</v>
      </c>
    </row>
    <row r="1060" spans="2:15" s="4" customFormat="1" x14ac:dyDescent="0.15">
      <c r="B1060" s="5"/>
      <c r="C1060" s="6" t="s">
        <v>47</v>
      </c>
      <c r="D1060" s="38">
        <v>17</v>
      </c>
      <c r="E1060" s="39">
        <v>52.352941176470587</v>
      </c>
      <c r="F1060" s="39">
        <v>13.886470588235294</v>
      </c>
      <c r="G1060" s="39">
        <v>21.764705882352942</v>
      </c>
      <c r="H1060" s="39">
        <v>169.8235294117647</v>
      </c>
      <c r="I1060" s="49">
        <v>379100</v>
      </c>
      <c r="J1060" s="39">
        <v>21.705882352941178</v>
      </c>
      <c r="K1060" s="39">
        <v>168.47058823529412</v>
      </c>
      <c r="L1060" s="49">
        <v>369090</v>
      </c>
      <c r="M1060" s="14">
        <f t="shared" si="56"/>
        <v>5.8823529411764497E-2</v>
      </c>
      <c r="N1060" s="14">
        <f t="shared" si="56"/>
        <v>1.3529411764705799</v>
      </c>
      <c r="O1060" s="50">
        <f t="shared" si="56"/>
        <v>10010</v>
      </c>
    </row>
    <row r="1061" spans="2:15" s="4" customFormat="1" x14ac:dyDescent="0.15">
      <c r="B1061" s="5"/>
      <c r="C1061" s="6" t="s">
        <v>48</v>
      </c>
      <c r="D1061" s="38">
        <v>6</v>
      </c>
      <c r="E1061" s="39">
        <v>46.833333333333336</v>
      </c>
      <c r="F1061" s="39">
        <v>10.568333333333333</v>
      </c>
      <c r="G1061" s="39">
        <v>21.166666666666668</v>
      </c>
      <c r="H1061" s="39">
        <v>165.83333333333334</v>
      </c>
      <c r="I1061" s="49">
        <v>418970</v>
      </c>
      <c r="J1061" s="39">
        <v>21.333333333333332</v>
      </c>
      <c r="K1061" s="39">
        <v>167.16666666666666</v>
      </c>
      <c r="L1061" s="49">
        <v>392710</v>
      </c>
      <c r="M1061" s="14">
        <f t="shared" si="56"/>
        <v>-0.1666666666666643</v>
      </c>
      <c r="N1061" s="14">
        <f t="shared" si="56"/>
        <v>-1.3333333333333144</v>
      </c>
      <c r="O1061" s="50">
        <f t="shared" si="56"/>
        <v>26260</v>
      </c>
    </row>
    <row r="1062" spans="2:15" s="4" customFormat="1" x14ac:dyDescent="0.15">
      <c r="B1062" s="5"/>
      <c r="C1062" s="6" t="s">
        <v>49</v>
      </c>
      <c r="D1062" s="38">
        <v>4</v>
      </c>
      <c r="E1062" s="39">
        <v>41.75</v>
      </c>
      <c r="F1062" s="39">
        <v>4.585</v>
      </c>
      <c r="G1062" s="39">
        <v>22</v>
      </c>
      <c r="H1062" s="39">
        <v>173.25</v>
      </c>
      <c r="I1062" s="49">
        <v>353590</v>
      </c>
      <c r="J1062" s="39">
        <v>21.75</v>
      </c>
      <c r="K1062" s="39">
        <v>179</v>
      </c>
      <c r="L1062" s="49">
        <v>343130</v>
      </c>
      <c r="M1062" s="14">
        <f t="shared" si="56"/>
        <v>0.25</v>
      </c>
      <c r="N1062" s="14">
        <f t="shared" si="56"/>
        <v>-5.75</v>
      </c>
      <c r="O1062" s="50">
        <f t="shared" si="56"/>
        <v>10460</v>
      </c>
    </row>
    <row r="1063" spans="2:15" s="4" customFormat="1" x14ac:dyDescent="0.15">
      <c r="B1063" s="5"/>
      <c r="C1063" s="6" t="s">
        <v>50</v>
      </c>
      <c r="D1063" s="38">
        <v>20</v>
      </c>
      <c r="E1063" s="39">
        <v>48.05</v>
      </c>
      <c r="F1063" s="39">
        <v>12.363000000000001</v>
      </c>
      <c r="G1063" s="39">
        <v>21</v>
      </c>
      <c r="H1063" s="39">
        <v>161.94999999999999</v>
      </c>
      <c r="I1063" s="49">
        <v>408410</v>
      </c>
      <c r="J1063" s="39">
        <v>21.2</v>
      </c>
      <c r="K1063" s="39">
        <v>162.4</v>
      </c>
      <c r="L1063" s="49">
        <v>399770</v>
      </c>
      <c r="M1063" s="14">
        <f t="shared" si="56"/>
        <v>-0.19999999999999929</v>
      </c>
      <c r="N1063" s="14">
        <f t="shared" si="56"/>
        <v>-0.45000000000001705</v>
      </c>
      <c r="O1063" s="50">
        <f t="shared" si="56"/>
        <v>8640</v>
      </c>
    </row>
    <row r="1064" spans="2:15" s="4" customFormat="1" x14ac:dyDescent="0.15">
      <c r="B1064" s="5"/>
      <c r="C1064" s="6" t="s">
        <v>51</v>
      </c>
      <c r="D1064" s="38">
        <v>8</v>
      </c>
      <c r="E1064" s="39">
        <v>52.625</v>
      </c>
      <c r="F1064" s="39">
        <v>13.31</v>
      </c>
      <c r="G1064" s="39">
        <v>20</v>
      </c>
      <c r="H1064" s="39">
        <v>158.625</v>
      </c>
      <c r="I1064" s="49">
        <v>315350</v>
      </c>
      <c r="J1064" s="39">
        <v>20.625</v>
      </c>
      <c r="K1064" s="39">
        <v>162.375</v>
      </c>
      <c r="L1064" s="49">
        <v>318340</v>
      </c>
      <c r="M1064" s="14">
        <f t="shared" si="56"/>
        <v>-0.625</v>
      </c>
      <c r="N1064" s="14">
        <f t="shared" si="56"/>
        <v>-3.75</v>
      </c>
      <c r="O1064" s="50">
        <f t="shared" si="56"/>
        <v>-2990</v>
      </c>
    </row>
    <row r="1065" spans="2:15" s="4" customFormat="1" x14ac:dyDescent="0.15">
      <c r="B1065" s="7"/>
      <c r="C1065" s="6" t="s">
        <v>52</v>
      </c>
      <c r="D1065" s="38">
        <v>15</v>
      </c>
      <c r="E1065" s="39">
        <v>49.733333333333334</v>
      </c>
      <c r="F1065" s="39">
        <v>10.267333333333333</v>
      </c>
      <c r="G1065" s="39">
        <v>21.133333333333333</v>
      </c>
      <c r="H1065" s="39">
        <v>162.33333333333334</v>
      </c>
      <c r="I1065" s="49">
        <v>315880</v>
      </c>
      <c r="J1065" s="39">
        <v>21.666666666666668</v>
      </c>
      <c r="K1065" s="39">
        <v>166.66666666666666</v>
      </c>
      <c r="L1065" s="49">
        <v>285520</v>
      </c>
      <c r="M1065" s="14">
        <f t="shared" si="56"/>
        <v>-0.53333333333333499</v>
      </c>
      <c r="N1065" s="14">
        <f t="shared" si="56"/>
        <v>-4.3333333333333144</v>
      </c>
      <c r="O1065" s="50">
        <f t="shared" si="56"/>
        <v>30360</v>
      </c>
    </row>
    <row r="1066" spans="2:15" s="4" customFormat="1" x14ac:dyDescent="0.15">
      <c r="B1066" s="25" t="s">
        <v>13</v>
      </c>
      <c r="C1066" s="23"/>
      <c r="D1066" s="38">
        <v>128</v>
      </c>
      <c r="E1066" s="39">
        <v>43.453125</v>
      </c>
      <c r="F1066" s="39">
        <v>6.9959375000000019</v>
      </c>
      <c r="G1066" s="39">
        <v>20.5859375</v>
      </c>
      <c r="H1066" s="39">
        <v>161.1796875</v>
      </c>
      <c r="I1066" s="49">
        <v>352070</v>
      </c>
      <c r="J1066" s="39">
        <v>20.578125</v>
      </c>
      <c r="K1066" s="39">
        <v>161.0390625</v>
      </c>
      <c r="L1066" s="49">
        <v>332220</v>
      </c>
      <c r="M1066" s="14">
        <f t="shared" si="56"/>
        <v>7.8125E-3</v>
      </c>
      <c r="N1066" s="14">
        <f t="shared" si="56"/>
        <v>0.140625</v>
      </c>
      <c r="O1066" s="50">
        <f t="shared" si="56"/>
        <v>19850</v>
      </c>
    </row>
    <row r="1067" spans="2:15" s="4" customFormat="1" x14ac:dyDescent="0.15">
      <c r="B1067" s="5"/>
      <c r="C1067" s="6" t="s">
        <v>53</v>
      </c>
      <c r="D1067" s="38">
        <v>100</v>
      </c>
      <c r="E1067" s="39">
        <v>43.57</v>
      </c>
      <c r="F1067" s="39">
        <v>5.6050000000000004</v>
      </c>
      <c r="G1067" s="39">
        <v>20.79</v>
      </c>
      <c r="H1067" s="39">
        <v>161.38999999999999</v>
      </c>
      <c r="I1067" s="49">
        <v>341460</v>
      </c>
      <c r="J1067" s="39">
        <v>20.62</v>
      </c>
      <c r="K1067" s="39">
        <v>160.41</v>
      </c>
      <c r="L1067" s="49">
        <v>321160</v>
      </c>
      <c r="M1067" s="14">
        <f t="shared" si="56"/>
        <v>0.16999999999999815</v>
      </c>
      <c r="N1067" s="14">
        <f t="shared" si="56"/>
        <v>0.97999999999998977</v>
      </c>
      <c r="O1067" s="50">
        <f t="shared" si="56"/>
        <v>20300</v>
      </c>
    </row>
    <row r="1068" spans="2:15" s="4" customFormat="1" x14ac:dyDescent="0.15">
      <c r="B1068" s="5"/>
      <c r="C1068" s="6" t="s">
        <v>54</v>
      </c>
      <c r="D1068" s="38">
        <v>7</v>
      </c>
      <c r="E1068" s="39">
        <v>44.285714285714285</v>
      </c>
      <c r="F1068" s="39">
        <v>10.504285714285714</v>
      </c>
      <c r="G1068" s="39">
        <v>20</v>
      </c>
      <c r="H1068" s="39">
        <v>163.57142857142858</v>
      </c>
      <c r="I1068" s="49">
        <v>373740</v>
      </c>
      <c r="J1068" s="39">
        <v>20.571428571428573</v>
      </c>
      <c r="K1068" s="39">
        <v>165.85714285714286</v>
      </c>
      <c r="L1068" s="49">
        <v>354730</v>
      </c>
      <c r="M1068" s="14">
        <f t="shared" si="56"/>
        <v>-0.57142857142857295</v>
      </c>
      <c r="N1068" s="14">
        <f t="shared" si="56"/>
        <v>-2.2857142857142776</v>
      </c>
      <c r="O1068" s="50">
        <f t="shared" si="56"/>
        <v>19010</v>
      </c>
    </row>
    <row r="1069" spans="2:15" s="4" customFormat="1" x14ac:dyDescent="0.15">
      <c r="B1069" s="7"/>
      <c r="C1069" s="6" t="s">
        <v>55</v>
      </c>
      <c r="D1069" s="38">
        <v>21</v>
      </c>
      <c r="E1069" s="39">
        <v>42.61904761904762</v>
      </c>
      <c r="F1069" s="39">
        <v>12.449999999999998</v>
      </c>
      <c r="G1069" s="39">
        <v>19.80952380952381</v>
      </c>
      <c r="H1069" s="39">
        <v>159.38095238095238</v>
      </c>
      <c r="I1069" s="49">
        <v>395380</v>
      </c>
      <c r="J1069" s="39">
        <v>20.38095238095238</v>
      </c>
      <c r="K1069" s="39">
        <v>162.42857142857142</v>
      </c>
      <c r="L1069" s="49">
        <v>377380</v>
      </c>
      <c r="M1069" s="14">
        <f t="shared" si="56"/>
        <v>-0.5714285714285694</v>
      </c>
      <c r="N1069" s="14">
        <f t="shared" si="56"/>
        <v>-3.0476190476190368</v>
      </c>
      <c r="O1069" s="50">
        <f t="shared" si="56"/>
        <v>18000</v>
      </c>
    </row>
    <row r="1070" spans="2:15" s="4" customFormat="1" x14ac:dyDescent="0.15">
      <c r="B1070" s="25" t="s">
        <v>22</v>
      </c>
      <c r="C1070" s="23"/>
      <c r="D1070" s="38">
        <v>7</v>
      </c>
      <c r="E1070" s="39">
        <v>45.714285714285715</v>
      </c>
      <c r="F1070" s="39">
        <v>13.077142857142857</v>
      </c>
      <c r="G1070" s="39">
        <v>19</v>
      </c>
      <c r="H1070" s="39">
        <v>158</v>
      </c>
      <c r="I1070" s="49">
        <v>390380</v>
      </c>
      <c r="J1070" s="39">
        <v>19.142857142857142</v>
      </c>
      <c r="K1070" s="39">
        <v>154.57142857142858</v>
      </c>
      <c r="L1070" s="49">
        <v>383550</v>
      </c>
      <c r="M1070" s="14">
        <f t="shared" si="56"/>
        <v>-0.14285714285714235</v>
      </c>
      <c r="N1070" s="14">
        <f t="shared" si="56"/>
        <v>3.4285714285714164</v>
      </c>
      <c r="O1070" s="50">
        <f t="shared" si="56"/>
        <v>6830</v>
      </c>
    </row>
    <row r="1071" spans="2:15" s="4" customFormat="1" x14ac:dyDescent="0.15">
      <c r="B1071" s="5"/>
      <c r="C1071" s="6" t="s">
        <v>53</v>
      </c>
      <c r="D1071" s="38">
        <v>1</v>
      </c>
      <c r="E1071" s="39">
        <v>72</v>
      </c>
      <c r="F1071" s="39">
        <v>5.05</v>
      </c>
      <c r="G1071" s="39">
        <v>17</v>
      </c>
      <c r="H1071" s="39">
        <v>180</v>
      </c>
      <c r="I1071" s="49">
        <v>223290</v>
      </c>
      <c r="J1071" s="39">
        <v>17</v>
      </c>
      <c r="K1071" s="39">
        <v>140</v>
      </c>
      <c r="L1071" s="49">
        <v>223290</v>
      </c>
      <c r="M1071" s="14">
        <f t="shared" si="56"/>
        <v>0</v>
      </c>
      <c r="N1071" s="14">
        <f t="shared" si="56"/>
        <v>40</v>
      </c>
      <c r="O1071" s="50">
        <f t="shared" si="56"/>
        <v>0</v>
      </c>
    </row>
    <row r="1072" spans="2:15" s="4" customFormat="1" x14ac:dyDescent="0.15">
      <c r="B1072" s="5"/>
      <c r="C1072" s="6" t="s">
        <v>54</v>
      </c>
      <c r="D1072" s="38">
        <v>2</v>
      </c>
      <c r="E1072" s="39">
        <v>41</v>
      </c>
      <c r="F1072" s="39">
        <v>19.579999999999998</v>
      </c>
      <c r="G1072" s="39">
        <v>19</v>
      </c>
      <c r="H1072" s="39">
        <v>152.5</v>
      </c>
      <c r="I1072" s="49">
        <v>435170</v>
      </c>
      <c r="J1072" s="39">
        <v>19.5</v>
      </c>
      <c r="K1072" s="39">
        <v>152</v>
      </c>
      <c r="L1072" s="49">
        <v>407160</v>
      </c>
      <c r="M1072" s="14">
        <f t="shared" si="56"/>
        <v>-0.5</v>
      </c>
      <c r="N1072" s="14">
        <f t="shared" si="56"/>
        <v>0.5</v>
      </c>
      <c r="O1072" s="50">
        <f t="shared" si="56"/>
        <v>28010</v>
      </c>
    </row>
    <row r="1073" spans="2:15" s="4" customFormat="1" x14ac:dyDescent="0.15">
      <c r="B1073" s="7"/>
      <c r="C1073" s="6" t="s">
        <v>55</v>
      </c>
      <c r="D1073" s="38">
        <v>4</v>
      </c>
      <c r="E1073" s="39">
        <v>41.5</v>
      </c>
      <c r="F1073" s="39">
        <v>11.8325</v>
      </c>
      <c r="G1073" s="39">
        <v>19.5</v>
      </c>
      <c r="H1073" s="39">
        <v>155.25</v>
      </c>
      <c r="I1073" s="49">
        <v>409770</v>
      </c>
      <c r="J1073" s="39">
        <v>19.5</v>
      </c>
      <c r="K1073" s="39">
        <v>159.5</v>
      </c>
      <c r="L1073" s="49">
        <v>411800</v>
      </c>
      <c r="M1073" s="14">
        <f t="shared" si="56"/>
        <v>0</v>
      </c>
      <c r="N1073" s="14">
        <f t="shared" si="56"/>
        <v>-4.25</v>
      </c>
      <c r="O1073" s="50">
        <f t="shared" si="56"/>
        <v>-2030</v>
      </c>
    </row>
    <row r="1074" spans="2:15" s="4" customFormat="1" x14ac:dyDescent="0.15">
      <c r="B1074" s="25" t="s">
        <v>14</v>
      </c>
      <c r="C1074" s="23"/>
      <c r="D1074" s="38">
        <v>128</v>
      </c>
      <c r="E1074" s="39">
        <v>45.15625</v>
      </c>
      <c r="F1074" s="39">
        <v>7.2333593750000009</v>
      </c>
      <c r="G1074" s="39">
        <v>21.0859375</v>
      </c>
      <c r="H1074" s="39">
        <v>166.7265625</v>
      </c>
      <c r="I1074" s="49">
        <v>329390</v>
      </c>
      <c r="J1074" s="39">
        <v>21.0859375</v>
      </c>
      <c r="K1074" s="39">
        <v>167.421875</v>
      </c>
      <c r="L1074" s="49">
        <v>311730</v>
      </c>
      <c r="M1074" s="14">
        <f t="shared" si="56"/>
        <v>0</v>
      </c>
      <c r="N1074" s="14">
        <f t="shared" si="56"/>
        <v>-0.6953125</v>
      </c>
      <c r="O1074" s="50">
        <f t="shared" si="56"/>
        <v>17660</v>
      </c>
    </row>
    <row r="1075" spans="2:15" s="4" customFormat="1" x14ac:dyDescent="0.15">
      <c r="B1075" s="5"/>
      <c r="C1075" s="6" t="s">
        <v>53</v>
      </c>
      <c r="D1075" s="38">
        <v>124</v>
      </c>
      <c r="E1075" s="39">
        <v>45.177419354838712</v>
      </c>
      <c r="F1075" s="39">
        <v>7.2626612903225807</v>
      </c>
      <c r="G1075" s="39">
        <v>21.096774193548388</v>
      </c>
      <c r="H1075" s="39">
        <v>166.61290322580646</v>
      </c>
      <c r="I1075" s="49">
        <v>328540</v>
      </c>
      <c r="J1075" s="39">
        <v>21.072580645161292</v>
      </c>
      <c r="K1075" s="39">
        <v>167.16935483870967</v>
      </c>
      <c r="L1075" s="49">
        <v>310390</v>
      </c>
      <c r="M1075" s="14">
        <f t="shared" si="56"/>
        <v>2.4193548387096087E-2</v>
      </c>
      <c r="N1075" s="14">
        <f t="shared" si="56"/>
        <v>-0.55645161290320289</v>
      </c>
      <c r="O1075" s="50">
        <f t="shared" si="56"/>
        <v>18150</v>
      </c>
    </row>
    <row r="1076" spans="2:15" s="4" customFormat="1" x14ac:dyDescent="0.15">
      <c r="B1076" s="5"/>
      <c r="C1076" s="6" t="s">
        <v>54</v>
      </c>
      <c r="D1076" s="38">
        <v>4</v>
      </c>
      <c r="E1076" s="39">
        <v>44.5</v>
      </c>
      <c r="F1076" s="39">
        <v>6.3249999999999993</v>
      </c>
      <c r="G1076" s="39">
        <v>20.75</v>
      </c>
      <c r="H1076" s="39">
        <v>170.25</v>
      </c>
      <c r="I1076" s="49">
        <v>355990</v>
      </c>
      <c r="J1076" s="39">
        <v>21.5</v>
      </c>
      <c r="K1076" s="39">
        <v>175.25</v>
      </c>
      <c r="L1076" s="49">
        <v>353180</v>
      </c>
      <c r="M1076" s="14">
        <f t="shared" ref="M1076:O1105" si="57">G1076-J1076</f>
        <v>-0.75</v>
      </c>
      <c r="N1076" s="14">
        <f t="shared" si="57"/>
        <v>-5</v>
      </c>
      <c r="O1076" s="50">
        <f t="shared" si="57"/>
        <v>2810</v>
      </c>
    </row>
    <row r="1077" spans="2:15" s="4" customFormat="1" x14ac:dyDescent="0.15">
      <c r="B1077" s="7"/>
      <c r="C1077" s="6" t="s">
        <v>55</v>
      </c>
      <c r="D1077" s="38">
        <v>0</v>
      </c>
      <c r="E1077" s="35" t="s">
        <v>196</v>
      </c>
      <c r="F1077" s="35" t="s">
        <v>196</v>
      </c>
      <c r="G1077" s="35" t="s">
        <v>196</v>
      </c>
      <c r="H1077" s="35" t="s">
        <v>196</v>
      </c>
      <c r="I1077" s="55" t="s">
        <v>196</v>
      </c>
      <c r="J1077" s="35" t="s">
        <v>196</v>
      </c>
      <c r="K1077" s="35" t="s">
        <v>196</v>
      </c>
      <c r="L1077" s="55" t="s">
        <v>196</v>
      </c>
      <c r="M1077" s="35" t="s">
        <v>196</v>
      </c>
      <c r="N1077" s="35" t="s">
        <v>196</v>
      </c>
      <c r="O1077" s="35" t="s">
        <v>196</v>
      </c>
    </row>
    <row r="1078" spans="2:15" s="4" customFormat="1" x14ac:dyDescent="0.15">
      <c r="B1078" s="25" t="s">
        <v>23</v>
      </c>
      <c r="C1078" s="23"/>
      <c r="D1078" s="38">
        <v>18</v>
      </c>
      <c r="E1078" s="39">
        <v>48.833333333333336</v>
      </c>
      <c r="F1078" s="39">
        <v>9.4005555555555542</v>
      </c>
      <c r="G1078" s="39">
        <v>19.666666666666668</v>
      </c>
      <c r="H1078" s="39">
        <v>157.16666666666666</v>
      </c>
      <c r="I1078" s="49">
        <v>417790</v>
      </c>
      <c r="J1078" s="39">
        <v>19.944444444444443</v>
      </c>
      <c r="K1078" s="39">
        <v>159.55555555555554</v>
      </c>
      <c r="L1078" s="49">
        <v>398580</v>
      </c>
      <c r="M1078" s="14">
        <f t="shared" si="57"/>
        <v>-0.27777777777777501</v>
      </c>
      <c r="N1078" s="14">
        <f t="shared" si="57"/>
        <v>-2.3888888888888857</v>
      </c>
      <c r="O1078" s="50">
        <f t="shared" si="57"/>
        <v>19210</v>
      </c>
    </row>
    <row r="1079" spans="2:15" s="4" customFormat="1" x14ac:dyDescent="0.15">
      <c r="B1079" s="5"/>
      <c r="C1079" s="6" t="s">
        <v>30</v>
      </c>
      <c r="D1079" s="38">
        <v>16</v>
      </c>
      <c r="E1079" s="39">
        <v>48.8125</v>
      </c>
      <c r="F1079" s="39">
        <v>10.193124999999998</v>
      </c>
      <c r="G1079" s="39">
        <v>19.6875</v>
      </c>
      <c r="H1079" s="39">
        <v>156.8125</v>
      </c>
      <c r="I1079" s="49">
        <v>433100</v>
      </c>
      <c r="J1079" s="39">
        <v>19.875</v>
      </c>
      <c r="K1079" s="39">
        <v>158.9375</v>
      </c>
      <c r="L1079" s="49">
        <v>413830</v>
      </c>
      <c r="M1079" s="14">
        <f t="shared" si="57"/>
        <v>-0.1875</v>
      </c>
      <c r="N1079" s="14">
        <f t="shared" si="57"/>
        <v>-2.125</v>
      </c>
      <c r="O1079" s="50">
        <f t="shared" si="57"/>
        <v>19270</v>
      </c>
    </row>
    <row r="1080" spans="2:15" s="4" customFormat="1" x14ac:dyDescent="0.15">
      <c r="B1080" s="5"/>
      <c r="C1080" s="6" t="s">
        <v>56</v>
      </c>
      <c r="D1080" s="38">
        <v>2</v>
      </c>
      <c r="E1080" s="39">
        <v>49</v>
      </c>
      <c r="F1080" s="39">
        <v>3.06</v>
      </c>
      <c r="G1080" s="39">
        <v>19.5</v>
      </c>
      <c r="H1080" s="39">
        <v>160</v>
      </c>
      <c r="I1080" s="49">
        <v>295290</v>
      </c>
      <c r="J1080" s="39">
        <v>20.5</v>
      </c>
      <c r="K1080" s="39">
        <v>164.5</v>
      </c>
      <c r="L1080" s="49">
        <v>276540</v>
      </c>
      <c r="M1080" s="14">
        <f t="shared" si="57"/>
        <v>-1</v>
      </c>
      <c r="N1080" s="14">
        <f t="shared" si="57"/>
        <v>-4.5</v>
      </c>
      <c r="O1080" s="50">
        <f t="shared" si="57"/>
        <v>18750</v>
      </c>
    </row>
    <row r="1081" spans="2:15" s="4" customFormat="1" x14ac:dyDescent="0.15">
      <c r="B1081" s="7"/>
      <c r="C1081" s="6" t="s">
        <v>57</v>
      </c>
      <c r="D1081" s="38">
        <v>0</v>
      </c>
      <c r="E1081" s="35" t="s">
        <v>196</v>
      </c>
      <c r="F1081" s="35" t="s">
        <v>196</v>
      </c>
      <c r="G1081" s="35" t="s">
        <v>196</v>
      </c>
      <c r="H1081" s="35" t="s">
        <v>196</v>
      </c>
      <c r="I1081" s="55" t="s">
        <v>196</v>
      </c>
      <c r="J1081" s="35" t="s">
        <v>196</v>
      </c>
      <c r="K1081" s="35" t="s">
        <v>196</v>
      </c>
      <c r="L1081" s="55" t="s">
        <v>196</v>
      </c>
      <c r="M1081" s="35" t="s">
        <v>196</v>
      </c>
      <c r="N1081" s="35" t="s">
        <v>196</v>
      </c>
      <c r="O1081" s="35" t="s">
        <v>196</v>
      </c>
    </row>
    <row r="1082" spans="2:15" s="4" customFormat="1" x14ac:dyDescent="0.15">
      <c r="B1082" s="25" t="s">
        <v>15</v>
      </c>
      <c r="C1082" s="23"/>
      <c r="D1082" s="38">
        <v>113</v>
      </c>
      <c r="E1082" s="39">
        <v>45.088495575221238</v>
      </c>
      <c r="F1082" s="39">
        <v>6.7051327433628352</v>
      </c>
      <c r="G1082" s="39">
        <v>20.469026548672566</v>
      </c>
      <c r="H1082" s="39">
        <v>162.09734513274336</v>
      </c>
      <c r="I1082" s="49">
        <v>369380</v>
      </c>
      <c r="J1082" s="39">
        <v>20.628318584070797</v>
      </c>
      <c r="K1082" s="39">
        <v>163.13274336283186</v>
      </c>
      <c r="L1082" s="49">
        <v>346320</v>
      </c>
      <c r="M1082" s="14">
        <f t="shared" si="57"/>
        <v>-0.15929203539823078</v>
      </c>
      <c r="N1082" s="14">
        <f t="shared" si="57"/>
        <v>-1.0353982300885036</v>
      </c>
      <c r="O1082" s="50">
        <f t="shared" si="57"/>
        <v>23060</v>
      </c>
    </row>
    <row r="1083" spans="2:15" s="4" customFormat="1" x14ac:dyDescent="0.15">
      <c r="B1083" s="5"/>
      <c r="C1083" s="6" t="s">
        <v>30</v>
      </c>
      <c r="D1083" s="38">
        <v>70</v>
      </c>
      <c r="E1083" s="39">
        <v>46.171428571428571</v>
      </c>
      <c r="F1083" s="39">
        <v>6.9142857142857137</v>
      </c>
      <c r="G1083" s="39">
        <v>20.6</v>
      </c>
      <c r="H1083" s="39">
        <v>163.58571428571429</v>
      </c>
      <c r="I1083" s="49">
        <v>359810</v>
      </c>
      <c r="J1083" s="39">
        <v>20.757142857142856</v>
      </c>
      <c r="K1083" s="39">
        <v>164.32857142857142</v>
      </c>
      <c r="L1083" s="49">
        <v>338460</v>
      </c>
      <c r="M1083" s="14">
        <f t="shared" si="57"/>
        <v>-0.15714285714285481</v>
      </c>
      <c r="N1083" s="14">
        <f t="shared" si="57"/>
        <v>-0.74285714285713311</v>
      </c>
      <c r="O1083" s="50">
        <f t="shared" si="57"/>
        <v>21350</v>
      </c>
    </row>
    <row r="1084" spans="2:15" s="4" customFormat="1" x14ac:dyDescent="0.15">
      <c r="B1084" s="5"/>
      <c r="C1084" s="6" t="s">
        <v>56</v>
      </c>
      <c r="D1084" s="38">
        <v>10</v>
      </c>
      <c r="E1084" s="39">
        <v>44.9</v>
      </c>
      <c r="F1084" s="39">
        <v>9.7629999999999999</v>
      </c>
      <c r="G1084" s="39">
        <v>20</v>
      </c>
      <c r="H1084" s="39">
        <v>160.19999999999999</v>
      </c>
      <c r="I1084" s="49">
        <v>427260</v>
      </c>
      <c r="J1084" s="39">
        <v>20.2</v>
      </c>
      <c r="K1084" s="39">
        <v>158</v>
      </c>
      <c r="L1084" s="49">
        <v>402610</v>
      </c>
      <c r="M1084" s="14">
        <f t="shared" si="57"/>
        <v>-0.19999999999999929</v>
      </c>
      <c r="N1084" s="14">
        <f t="shared" si="57"/>
        <v>2.1999999999999886</v>
      </c>
      <c r="O1084" s="50">
        <f t="shared" si="57"/>
        <v>24650</v>
      </c>
    </row>
    <row r="1085" spans="2:15" s="4" customFormat="1" x14ac:dyDescent="0.15">
      <c r="B1085" s="7"/>
      <c r="C1085" s="6" t="s">
        <v>57</v>
      </c>
      <c r="D1085" s="38">
        <v>33</v>
      </c>
      <c r="E1085" s="39">
        <v>42.848484848484851</v>
      </c>
      <c r="F1085" s="39">
        <v>5.334848484848485</v>
      </c>
      <c r="G1085" s="39">
        <v>20.333333333333332</v>
      </c>
      <c r="H1085" s="39">
        <v>159.5151515151515</v>
      </c>
      <c r="I1085" s="49">
        <v>372130</v>
      </c>
      <c r="J1085" s="39">
        <v>20.484848484848484</v>
      </c>
      <c r="K1085" s="39">
        <v>162.15151515151516</v>
      </c>
      <c r="L1085" s="49">
        <v>345950</v>
      </c>
      <c r="M1085" s="14">
        <f t="shared" si="57"/>
        <v>-0.15151515151515227</v>
      </c>
      <c r="N1085" s="14">
        <f t="shared" si="57"/>
        <v>-2.6363636363636545</v>
      </c>
      <c r="O1085" s="50">
        <f t="shared" si="57"/>
        <v>26180</v>
      </c>
    </row>
    <row r="1086" spans="2:15" s="4" customFormat="1" x14ac:dyDescent="0.15">
      <c r="B1086" s="25" t="s">
        <v>16</v>
      </c>
      <c r="C1086" s="23"/>
      <c r="D1086" s="38">
        <v>116</v>
      </c>
      <c r="E1086" s="39">
        <v>43.21551724137931</v>
      </c>
      <c r="F1086" s="39">
        <v>15.434310344827578</v>
      </c>
      <c r="G1086" s="39">
        <v>20.732758620689655</v>
      </c>
      <c r="H1086" s="39">
        <v>165.89655172413794</v>
      </c>
      <c r="I1086" s="49">
        <v>449330</v>
      </c>
      <c r="J1086" s="39">
        <v>20.922413793103448</v>
      </c>
      <c r="K1086" s="39">
        <v>165.77586206896552</v>
      </c>
      <c r="L1086" s="49">
        <v>425410</v>
      </c>
      <c r="M1086" s="14">
        <f t="shared" si="57"/>
        <v>-0.18965517241379359</v>
      </c>
      <c r="N1086" s="14">
        <f t="shared" si="57"/>
        <v>0.12068965517241281</v>
      </c>
      <c r="O1086" s="50">
        <f t="shared" si="57"/>
        <v>23920</v>
      </c>
    </row>
    <row r="1087" spans="2:15" s="4" customFormat="1" x14ac:dyDescent="0.15">
      <c r="B1087" s="5"/>
      <c r="C1087" s="6" t="s">
        <v>53</v>
      </c>
      <c r="D1087" s="38">
        <v>6</v>
      </c>
      <c r="E1087" s="39">
        <v>44.666666666666664</v>
      </c>
      <c r="F1087" s="39">
        <v>16.899999999999999</v>
      </c>
      <c r="G1087" s="39">
        <v>19.666666666666668</v>
      </c>
      <c r="H1087" s="39">
        <v>155.33333333333334</v>
      </c>
      <c r="I1087" s="49">
        <v>426800</v>
      </c>
      <c r="J1087" s="39">
        <v>20</v>
      </c>
      <c r="K1087" s="39">
        <v>158.33333333333334</v>
      </c>
      <c r="L1087" s="49">
        <v>403800</v>
      </c>
      <c r="M1087" s="14">
        <f t="shared" si="57"/>
        <v>-0.33333333333333215</v>
      </c>
      <c r="N1087" s="14">
        <f t="shared" si="57"/>
        <v>-3</v>
      </c>
      <c r="O1087" s="50">
        <f t="shared" si="57"/>
        <v>23000</v>
      </c>
    </row>
    <row r="1088" spans="2:15" s="4" customFormat="1" x14ac:dyDescent="0.15">
      <c r="B1088" s="5"/>
      <c r="C1088" s="6" t="s">
        <v>54</v>
      </c>
      <c r="D1088" s="38">
        <v>21</v>
      </c>
      <c r="E1088" s="39">
        <v>43.571428571428569</v>
      </c>
      <c r="F1088" s="39">
        <v>18.022380952380946</v>
      </c>
      <c r="G1088" s="39">
        <v>21.19047619047619</v>
      </c>
      <c r="H1088" s="39">
        <v>171.47619047619048</v>
      </c>
      <c r="I1088" s="49">
        <v>462150</v>
      </c>
      <c r="J1088" s="39">
        <v>21.095238095238095</v>
      </c>
      <c r="K1088" s="39">
        <v>169.52380952380952</v>
      </c>
      <c r="L1088" s="49">
        <v>445300</v>
      </c>
      <c r="M1088" s="14">
        <f t="shared" si="57"/>
        <v>9.52380952380949E-2</v>
      </c>
      <c r="N1088" s="14">
        <f t="shared" si="57"/>
        <v>1.9523809523809632</v>
      </c>
      <c r="O1088" s="50">
        <f t="shared" si="57"/>
        <v>16850</v>
      </c>
    </row>
    <row r="1089" spans="2:15" s="4" customFormat="1" x14ac:dyDescent="0.15">
      <c r="B1089" s="5"/>
      <c r="C1089" s="6" t="s">
        <v>51</v>
      </c>
      <c r="D1089" s="38">
        <v>46</v>
      </c>
      <c r="E1089" s="39">
        <v>43.586956521739133</v>
      </c>
      <c r="F1089" s="39">
        <v>13.248043478260868</v>
      </c>
      <c r="G1089" s="39">
        <v>20.369565217391305</v>
      </c>
      <c r="H1089" s="39">
        <v>162.52173913043478</v>
      </c>
      <c r="I1089" s="49">
        <v>409520</v>
      </c>
      <c r="J1089" s="39">
        <v>20.760869565217391</v>
      </c>
      <c r="K1089" s="39">
        <v>163.71739130434781</v>
      </c>
      <c r="L1089" s="49">
        <v>392900</v>
      </c>
      <c r="M1089" s="14">
        <f t="shared" si="57"/>
        <v>-0.39130434782608603</v>
      </c>
      <c r="N1089" s="14">
        <f t="shared" si="57"/>
        <v>-1.1956521739130324</v>
      </c>
      <c r="O1089" s="50">
        <f t="shared" si="57"/>
        <v>16620</v>
      </c>
    </row>
    <row r="1090" spans="2:15" s="4" customFormat="1" x14ac:dyDescent="0.15">
      <c r="B1090" s="5"/>
      <c r="C1090" s="6" t="s">
        <v>58</v>
      </c>
      <c r="D1090" s="38">
        <v>17</v>
      </c>
      <c r="E1090" s="39">
        <v>39.470588235294116</v>
      </c>
      <c r="F1090" s="39">
        <v>13.960588235294114</v>
      </c>
      <c r="G1090" s="39">
        <v>20.882352941176471</v>
      </c>
      <c r="H1090" s="39">
        <v>167.23529411764707</v>
      </c>
      <c r="I1090" s="49">
        <v>434840</v>
      </c>
      <c r="J1090" s="39">
        <v>20.647058823529413</v>
      </c>
      <c r="K1090" s="39">
        <v>166.11764705882354</v>
      </c>
      <c r="L1090" s="49">
        <v>388160</v>
      </c>
      <c r="M1090" s="14">
        <f t="shared" si="57"/>
        <v>0.23529411764705799</v>
      </c>
      <c r="N1090" s="14">
        <f t="shared" si="57"/>
        <v>1.1176470588235361</v>
      </c>
      <c r="O1090" s="50">
        <f t="shared" si="57"/>
        <v>46680</v>
      </c>
    </row>
    <row r="1091" spans="2:15" s="4" customFormat="1" x14ac:dyDescent="0.15">
      <c r="B1091" s="5"/>
      <c r="C1091" s="6" t="s">
        <v>59</v>
      </c>
      <c r="D1091" s="38">
        <v>17</v>
      </c>
      <c r="E1091" s="39">
        <v>44.235294117647058</v>
      </c>
      <c r="F1091" s="39">
        <v>16.835882352941173</v>
      </c>
      <c r="G1091" s="39">
        <v>21.529411764705884</v>
      </c>
      <c r="H1091" s="39">
        <v>172.64705882352942</v>
      </c>
      <c r="I1091" s="49">
        <v>534880</v>
      </c>
      <c r="J1091" s="39">
        <v>21.647058823529413</v>
      </c>
      <c r="K1091" s="39">
        <v>171.64705882352942</v>
      </c>
      <c r="L1091" s="49">
        <v>511370</v>
      </c>
      <c r="M1091" s="14">
        <f t="shared" si="57"/>
        <v>-0.11764705882352899</v>
      </c>
      <c r="N1091" s="14">
        <f t="shared" si="57"/>
        <v>1</v>
      </c>
      <c r="O1091" s="50">
        <f t="shared" si="57"/>
        <v>23510</v>
      </c>
    </row>
    <row r="1092" spans="2:15" s="4" customFormat="1" x14ac:dyDescent="0.15">
      <c r="B1092" s="5"/>
      <c r="C1092" s="6" t="s">
        <v>60</v>
      </c>
      <c r="D1092" s="38">
        <v>5</v>
      </c>
      <c r="E1092" s="39">
        <v>46.6</v>
      </c>
      <c r="F1092" s="39">
        <v>21.846</v>
      </c>
      <c r="G1092" s="39">
        <v>20.399999999999999</v>
      </c>
      <c r="H1092" s="39">
        <v>168</v>
      </c>
      <c r="I1092" s="49">
        <v>530080</v>
      </c>
      <c r="J1092" s="39">
        <v>20.2</v>
      </c>
      <c r="K1092" s="39">
        <v>166.8</v>
      </c>
      <c r="L1092" s="49">
        <v>476990</v>
      </c>
      <c r="M1092" s="14">
        <f t="shared" si="57"/>
        <v>0.19999999999999929</v>
      </c>
      <c r="N1092" s="14">
        <f t="shared" si="57"/>
        <v>1.1999999999999886</v>
      </c>
      <c r="O1092" s="50">
        <f t="shared" si="57"/>
        <v>53090</v>
      </c>
    </row>
    <row r="1093" spans="2:15" s="4" customFormat="1" x14ac:dyDescent="0.15">
      <c r="B1093" s="5"/>
      <c r="C1093" s="6" t="s">
        <v>61</v>
      </c>
      <c r="D1093" s="38">
        <v>3</v>
      </c>
      <c r="E1093" s="39">
        <v>40</v>
      </c>
      <c r="F1093" s="39">
        <v>14.413333333333332</v>
      </c>
      <c r="G1093" s="39">
        <v>21.333333333333332</v>
      </c>
      <c r="H1093" s="39">
        <v>155</v>
      </c>
      <c r="I1093" s="49">
        <v>429330</v>
      </c>
      <c r="J1093" s="39">
        <v>22.333333333333332</v>
      </c>
      <c r="K1093" s="39">
        <v>161.66666666666666</v>
      </c>
      <c r="L1093" s="49">
        <v>437670</v>
      </c>
      <c r="M1093" s="14">
        <f t="shared" si="57"/>
        <v>-1</v>
      </c>
      <c r="N1093" s="14">
        <f t="shared" si="57"/>
        <v>-6.6666666666666572</v>
      </c>
      <c r="O1093" s="50">
        <f t="shared" si="57"/>
        <v>-8340</v>
      </c>
    </row>
    <row r="1094" spans="2:15" s="4" customFormat="1" x14ac:dyDescent="0.15">
      <c r="B1094" s="5"/>
      <c r="C1094" s="6" t="s">
        <v>62</v>
      </c>
      <c r="D1094" s="38">
        <v>1</v>
      </c>
      <c r="E1094" s="39">
        <v>49</v>
      </c>
      <c r="F1094" s="39">
        <v>25.09</v>
      </c>
      <c r="G1094" s="39">
        <v>18</v>
      </c>
      <c r="H1094" s="39">
        <v>152</v>
      </c>
      <c r="I1094" s="49">
        <v>594450</v>
      </c>
      <c r="J1094" s="39">
        <v>22</v>
      </c>
      <c r="K1094" s="39">
        <v>128</v>
      </c>
      <c r="L1094" s="49">
        <v>509270</v>
      </c>
      <c r="M1094" s="14">
        <f t="shared" si="57"/>
        <v>-4</v>
      </c>
      <c r="N1094" s="14">
        <f t="shared" si="57"/>
        <v>24</v>
      </c>
      <c r="O1094" s="50">
        <f t="shared" si="57"/>
        <v>85180</v>
      </c>
    </row>
    <row r="1095" spans="2:15" s="4" customFormat="1" x14ac:dyDescent="0.15">
      <c r="B1095" s="7"/>
      <c r="C1095" s="6" t="s">
        <v>40</v>
      </c>
      <c r="D1095" s="38">
        <v>0</v>
      </c>
      <c r="E1095" s="35" t="s">
        <v>196</v>
      </c>
      <c r="F1095" s="35" t="s">
        <v>196</v>
      </c>
      <c r="G1095" s="35" t="s">
        <v>196</v>
      </c>
      <c r="H1095" s="35" t="s">
        <v>196</v>
      </c>
      <c r="I1095" s="55" t="s">
        <v>196</v>
      </c>
      <c r="J1095" s="35" t="s">
        <v>196</v>
      </c>
      <c r="K1095" s="35" t="s">
        <v>196</v>
      </c>
      <c r="L1095" s="55" t="s">
        <v>196</v>
      </c>
      <c r="M1095" s="35" t="s">
        <v>196</v>
      </c>
      <c r="N1095" s="35" t="s">
        <v>196</v>
      </c>
      <c r="O1095" s="35" t="s">
        <v>196</v>
      </c>
    </row>
    <row r="1096" spans="2:15" s="4" customFormat="1" x14ac:dyDescent="0.15">
      <c r="B1096" s="25" t="s">
        <v>17</v>
      </c>
      <c r="C1096" s="23"/>
      <c r="D1096" s="38">
        <v>92</v>
      </c>
      <c r="E1096" s="39">
        <v>45.836956521739133</v>
      </c>
      <c r="F1096" s="39">
        <v>16.509021739130425</v>
      </c>
      <c r="G1096" s="39">
        <v>20.195652173913043</v>
      </c>
      <c r="H1096" s="39">
        <v>156.5108695652174</v>
      </c>
      <c r="I1096" s="49">
        <v>447150</v>
      </c>
      <c r="J1096" s="39">
        <v>20.5</v>
      </c>
      <c r="K1096" s="39">
        <v>157</v>
      </c>
      <c r="L1096" s="49">
        <v>425910</v>
      </c>
      <c r="M1096" s="14">
        <f t="shared" si="57"/>
        <v>-0.30434782608695699</v>
      </c>
      <c r="N1096" s="14">
        <f t="shared" si="57"/>
        <v>-0.4891304347825951</v>
      </c>
      <c r="O1096" s="50">
        <f t="shared" si="57"/>
        <v>21240</v>
      </c>
    </row>
    <row r="1097" spans="2:15" s="4" customFormat="1" x14ac:dyDescent="0.15">
      <c r="B1097" s="5"/>
      <c r="C1097" s="6" t="s">
        <v>53</v>
      </c>
      <c r="D1097" s="38">
        <v>0</v>
      </c>
      <c r="E1097" s="35" t="s">
        <v>196</v>
      </c>
      <c r="F1097" s="35" t="s">
        <v>196</v>
      </c>
      <c r="G1097" s="35" t="s">
        <v>196</v>
      </c>
      <c r="H1097" s="35" t="s">
        <v>196</v>
      </c>
      <c r="I1097" s="55" t="s">
        <v>196</v>
      </c>
      <c r="J1097" s="35" t="s">
        <v>196</v>
      </c>
      <c r="K1097" s="35" t="s">
        <v>196</v>
      </c>
      <c r="L1097" s="55" t="s">
        <v>196</v>
      </c>
      <c r="M1097" s="35" t="s">
        <v>196</v>
      </c>
      <c r="N1097" s="35" t="s">
        <v>196</v>
      </c>
      <c r="O1097" s="35" t="s">
        <v>196</v>
      </c>
    </row>
    <row r="1098" spans="2:15" s="4" customFormat="1" x14ac:dyDescent="0.15">
      <c r="B1098" s="5"/>
      <c r="C1098" s="6" t="s">
        <v>54</v>
      </c>
      <c r="D1098" s="38">
        <v>1</v>
      </c>
      <c r="E1098" s="39">
        <v>45</v>
      </c>
      <c r="F1098" s="39">
        <v>24.08</v>
      </c>
      <c r="G1098" s="39">
        <v>19</v>
      </c>
      <c r="H1098" s="39">
        <v>164</v>
      </c>
      <c r="I1098" s="49">
        <v>330150</v>
      </c>
      <c r="J1098" s="39">
        <v>21</v>
      </c>
      <c r="K1098" s="39">
        <v>182</v>
      </c>
      <c r="L1098" s="49">
        <v>325550</v>
      </c>
      <c r="M1098" s="14">
        <f t="shared" si="57"/>
        <v>-2</v>
      </c>
      <c r="N1098" s="14">
        <f t="shared" si="57"/>
        <v>-18</v>
      </c>
      <c r="O1098" s="50">
        <f t="shared" si="57"/>
        <v>4600</v>
      </c>
    </row>
    <row r="1099" spans="2:15" s="4" customFormat="1" x14ac:dyDescent="0.15">
      <c r="B1099" s="5"/>
      <c r="C1099" s="6" t="s">
        <v>51</v>
      </c>
      <c r="D1099" s="38">
        <v>0</v>
      </c>
      <c r="E1099" s="35" t="s">
        <v>196</v>
      </c>
      <c r="F1099" s="35" t="s">
        <v>196</v>
      </c>
      <c r="G1099" s="35" t="s">
        <v>196</v>
      </c>
      <c r="H1099" s="35" t="s">
        <v>196</v>
      </c>
      <c r="I1099" s="55" t="s">
        <v>196</v>
      </c>
      <c r="J1099" s="35" t="s">
        <v>196</v>
      </c>
      <c r="K1099" s="35" t="s">
        <v>196</v>
      </c>
      <c r="L1099" s="55" t="s">
        <v>196</v>
      </c>
      <c r="M1099" s="35" t="s">
        <v>196</v>
      </c>
      <c r="N1099" s="35" t="s">
        <v>196</v>
      </c>
      <c r="O1099" s="35" t="s">
        <v>196</v>
      </c>
    </row>
    <row r="1100" spans="2:15" s="4" customFormat="1" x14ac:dyDescent="0.15">
      <c r="B1100" s="5"/>
      <c r="C1100" s="6" t="s">
        <v>58</v>
      </c>
      <c r="D1100" s="38">
        <v>2</v>
      </c>
      <c r="E1100" s="39">
        <v>50.5</v>
      </c>
      <c r="F1100" s="39">
        <v>15.05</v>
      </c>
      <c r="G1100" s="39">
        <v>17.5</v>
      </c>
      <c r="H1100" s="39">
        <v>145</v>
      </c>
      <c r="I1100" s="49">
        <v>498700</v>
      </c>
      <c r="J1100" s="39">
        <v>21</v>
      </c>
      <c r="K1100" s="39">
        <v>169</v>
      </c>
      <c r="L1100" s="49">
        <v>518720</v>
      </c>
      <c r="M1100" s="14">
        <f t="shared" si="57"/>
        <v>-3.5</v>
      </c>
      <c r="N1100" s="14">
        <f t="shared" si="57"/>
        <v>-24</v>
      </c>
      <c r="O1100" s="50">
        <f t="shared" si="57"/>
        <v>-20020</v>
      </c>
    </row>
    <row r="1101" spans="2:15" s="4" customFormat="1" x14ac:dyDescent="0.15">
      <c r="B1101" s="5"/>
      <c r="C1101" s="6" t="s">
        <v>59</v>
      </c>
      <c r="D1101" s="38">
        <v>3</v>
      </c>
      <c r="E1101" s="39">
        <v>48.666666666666664</v>
      </c>
      <c r="F1101" s="39">
        <v>19.423333333333332</v>
      </c>
      <c r="G1101" s="39">
        <v>19.333333333333332</v>
      </c>
      <c r="H1101" s="39">
        <v>155.66666666666666</v>
      </c>
      <c r="I1101" s="49">
        <v>426640</v>
      </c>
      <c r="J1101" s="39">
        <v>19.666666666666668</v>
      </c>
      <c r="K1101" s="39">
        <v>157.33333333333334</v>
      </c>
      <c r="L1101" s="49">
        <v>433070</v>
      </c>
      <c r="M1101" s="14">
        <f t="shared" si="57"/>
        <v>-0.3333333333333357</v>
      </c>
      <c r="N1101" s="14">
        <f t="shared" si="57"/>
        <v>-1.6666666666666856</v>
      </c>
      <c r="O1101" s="50">
        <f t="shared" si="57"/>
        <v>-6430</v>
      </c>
    </row>
    <row r="1102" spans="2:15" s="4" customFormat="1" x14ac:dyDescent="0.15">
      <c r="B1102" s="5"/>
      <c r="C1102" s="6" t="s">
        <v>60</v>
      </c>
      <c r="D1102" s="38">
        <v>19</v>
      </c>
      <c r="E1102" s="39">
        <v>42.421052631578945</v>
      </c>
      <c r="F1102" s="39">
        <v>14.763684210526312</v>
      </c>
      <c r="G1102" s="39">
        <v>20.157894736842106</v>
      </c>
      <c r="H1102" s="39">
        <v>158.26315789473685</v>
      </c>
      <c r="I1102" s="49">
        <v>434150</v>
      </c>
      <c r="J1102" s="39">
        <v>20.157894736842106</v>
      </c>
      <c r="K1102" s="39">
        <v>157.89473684210526</v>
      </c>
      <c r="L1102" s="49">
        <v>415380</v>
      </c>
      <c r="M1102" s="14">
        <f t="shared" si="57"/>
        <v>0</v>
      </c>
      <c r="N1102" s="14">
        <f t="shared" si="57"/>
        <v>0.36842105263158942</v>
      </c>
      <c r="O1102" s="50">
        <f t="shared" si="57"/>
        <v>18770</v>
      </c>
    </row>
    <row r="1103" spans="2:15" s="4" customFormat="1" x14ac:dyDescent="0.15">
      <c r="B1103" s="5"/>
      <c r="C1103" s="6" t="s">
        <v>61</v>
      </c>
      <c r="D1103" s="38">
        <v>2</v>
      </c>
      <c r="E1103" s="39">
        <v>49.5</v>
      </c>
      <c r="F1103" s="39">
        <v>10.574999999999999</v>
      </c>
      <c r="G1103" s="39">
        <v>19</v>
      </c>
      <c r="H1103" s="39">
        <v>152</v>
      </c>
      <c r="I1103" s="49">
        <v>423930</v>
      </c>
      <c r="J1103" s="39">
        <v>20.5</v>
      </c>
      <c r="K1103" s="39">
        <v>164</v>
      </c>
      <c r="L1103" s="49">
        <v>398580</v>
      </c>
      <c r="M1103" s="14">
        <f t="shared" si="57"/>
        <v>-1.5</v>
      </c>
      <c r="N1103" s="14">
        <f t="shared" si="57"/>
        <v>-12</v>
      </c>
      <c r="O1103" s="50">
        <f t="shared" si="57"/>
        <v>25350</v>
      </c>
    </row>
    <row r="1104" spans="2:15" s="4" customFormat="1" x14ac:dyDescent="0.15">
      <c r="B1104" s="5"/>
      <c r="C1104" s="6" t="s">
        <v>62</v>
      </c>
      <c r="D1104" s="38">
        <v>3</v>
      </c>
      <c r="E1104" s="35">
        <v>38.333333333333336</v>
      </c>
      <c r="F1104" s="35">
        <v>12.413333333333334</v>
      </c>
      <c r="G1104" s="35">
        <v>22</v>
      </c>
      <c r="H1104" s="35">
        <v>154</v>
      </c>
      <c r="I1104" s="55">
        <v>473620</v>
      </c>
      <c r="J1104" s="35">
        <v>22</v>
      </c>
      <c r="K1104" s="35">
        <v>154</v>
      </c>
      <c r="L1104" s="55">
        <v>437860</v>
      </c>
      <c r="M1104" s="14">
        <f t="shared" si="57"/>
        <v>0</v>
      </c>
      <c r="N1104" s="14">
        <f t="shared" si="57"/>
        <v>0</v>
      </c>
      <c r="O1104" s="50">
        <f t="shared" si="57"/>
        <v>35760</v>
      </c>
    </row>
    <row r="1105" spans="1:18" s="4" customFormat="1" x14ac:dyDescent="0.15">
      <c r="B1105" s="26"/>
      <c r="C1105" s="6" t="s">
        <v>40</v>
      </c>
      <c r="D1105" s="38">
        <v>62</v>
      </c>
      <c r="E1105" s="39">
        <v>46.854838709677416</v>
      </c>
      <c r="F1105" s="39">
        <v>17.217419354838714</v>
      </c>
      <c r="G1105" s="39">
        <v>20.306451612903224</v>
      </c>
      <c r="H1105" s="39">
        <v>156.53225806451613</v>
      </c>
      <c r="I1105" s="49">
        <v>451820</v>
      </c>
      <c r="J1105" s="39">
        <v>20.548387096774192</v>
      </c>
      <c r="K1105" s="39">
        <v>155.83870967741936</v>
      </c>
      <c r="L1105" s="49">
        <v>427730</v>
      </c>
      <c r="M1105" s="14">
        <f t="shared" si="57"/>
        <v>-0.24193548387096797</v>
      </c>
      <c r="N1105" s="14">
        <f t="shared" si="57"/>
        <v>0.69354838709676869</v>
      </c>
      <c r="O1105" s="50">
        <f t="shared" si="57"/>
        <v>24090</v>
      </c>
    </row>
    <row r="1106" spans="1:18" x14ac:dyDescent="0.15">
      <c r="B1106" s="17" t="s">
        <v>186</v>
      </c>
      <c r="E1106" s="42"/>
      <c r="F1106" s="42"/>
      <c r="G1106" s="42"/>
      <c r="H1106" s="42"/>
      <c r="I1106" s="56"/>
      <c r="J1106" s="42"/>
      <c r="K1106" s="42"/>
      <c r="L1106" s="56"/>
      <c r="M1106" s="42"/>
      <c r="N1106" s="42"/>
      <c r="O1106" s="42"/>
    </row>
    <row r="1108" spans="1:18" x14ac:dyDescent="0.15">
      <c r="A1108" s="16" t="s">
        <v>181</v>
      </c>
      <c r="E1108" s="42"/>
      <c r="F1108" s="42"/>
      <c r="G1108" s="42"/>
      <c r="H1108" s="42"/>
      <c r="I1108" s="56"/>
      <c r="J1108" s="42"/>
      <c r="K1108" s="42"/>
      <c r="L1108" s="56"/>
      <c r="M1108" s="42"/>
      <c r="N1108" s="42"/>
      <c r="O1108" s="42"/>
    </row>
    <row r="1109" spans="1:18" x14ac:dyDescent="0.15">
      <c r="B1109" s="28"/>
      <c r="C1109" s="29"/>
      <c r="D1109" s="30"/>
      <c r="E1109" s="11" t="s">
        <v>184</v>
      </c>
      <c r="F1109" s="12"/>
      <c r="G1109" s="12"/>
      <c r="H1109" s="12"/>
      <c r="I1109" s="53"/>
      <c r="J1109" s="11" t="s">
        <v>185</v>
      </c>
      <c r="K1109" s="12"/>
      <c r="L1109" s="53"/>
      <c r="M1109" s="11" t="s">
        <v>79</v>
      </c>
      <c r="N1109" s="12"/>
      <c r="O1109" s="13"/>
    </row>
    <row r="1110" spans="1:18" ht="24" x14ac:dyDescent="0.15">
      <c r="A1110" s="20"/>
      <c r="B1110" s="31"/>
      <c r="C1110" s="32"/>
      <c r="D1110" s="33" t="s">
        <v>80</v>
      </c>
      <c r="E1110" s="21" t="s">
        <v>81</v>
      </c>
      <c r="F1110" s="21" t="s">
        <v>82</v>
      </c>
      <c r="G1110" s="21" t="s">
        <v>83</v>
      </c>
      <c r="H1110" s="21" t="s">
        <v>84</v>
      </c>
      <c r="I1110" s="54" t="s">
        <v>85</v>
      </c>
      <c r="J1110" s="21" t="s">
        <v>83</v>
      </c>
      <c r="K1110" s="21" t="s">
        <v>84</v>
      </c>
      <c r="L1110" s="54" t="s">
        <v>85</v>
      </c>
      <c r="M1110" s="21" t="s">
        <v>83</v>
      </c>
      <c r="N1110" s="21" t="s">
        <v>84</v>
      </c>
      <c r="O1110" s="21" t="s">
        <v>85</v>
      </c>
    </row>
    <row r="1111" spans="1:18" x14ac:dyDescent="0.15">
      <c r="B1111" s="22" t="s">
        <v>18</v>
      </c>
      <c r="C1111" s="23"/>
      <c r="D1111" s="38">
        <v>590</v>
      </c>
      <c r="E1111" s="39">
        <v>55.193220338983053</v>
      </c>
      <c r="F1111" s="39">
        <v>9.2663728813559327</v>
      </c>
      <c r="G1111" s="39">
        <v>15.26271186440678</v>
      </c>
      <c r="H1111" s="39">
        <v>64.706779661016952</v>
      </c>
      <c r="I1111" s="49">
        <v>133000</v>
      </c>
      <c r="J1111" s="39">
        <v>15.625423728813558</v>
      </c>
      <c r="K1111" s="39">
        <v>65.593220338983045</v>
      </c>
      <c r="L1111" s="49">
        <v>128260</v>
      </c>
      <c r="M1111" s="14">
        <f t="shared" ref="M1111:O1142" si="58">G1111-J1111</f>
        <v>-0.36271186440677816</v>
      </c>
      <c r="N1111" s="14">
        <f t="shared" si="58"/>
        <v>-0.88644067796609249</v>
      </c>
      <c r="O1111" s="50">
        <f t="shared" si="58"/>
        <v>4740</v>
      </c>
    </row>
    <row r="1112" spans="1:18" x14ac:dyDescent="0.15">
      <c r="B1112" s="25" t="s">
        <v>19</v>
      </c>
      <c r="C1112" s="23"/>
      <c r="D1112" s="38">
        <v>140</v>
      </c>
      <c r="E1112" s="39">
        <v>58.314285714285717</v>
      </c>
      <c r="F1112" s="39">
        <v>10.35264285714285</v>
      </c>
      <c r="G1112" s="39">
        <v>16.771428571428572</v>
      </c>
      <c r="H1112" s="39">
        <v>54.692857142857143</v>
      </c>
      <c r="I1112" s="49">
        <v>106230</v>
      </c>
      <c r="J1112" s="39">
        <v>17.842857142857142</v>
      </c>
      <c r="K1112" s="39">
        <v>58.607142857142854</v>
      </c>
      <c r="L1112" s="49">
        <v>107330</v>
      </c>
      <c r="M1112" s="14">
        <f t="shared" si="58"/>
        <v>-1.0714285714285694</v>
      </c>
      <c r="N1112" s="14">
        <f t="shared" si="58"/>
        <v>-3.914285714285711</v>
      </c>
      <c r="O1112" s="50">
        <f t="shared" si="58"/>
        <v>-1100</v>
      </c>
      <c r="P1112" s="18"/>
      <c r="Q1112" s="18"/>
      <c r="R1112" s="18"/>
    </row>
    <row r="1113" spans="1:18" s="4" customFormat="1" x14ac:dyDescent="0.15">
      <c r="B1113" s="5"/>
      <c r="C1113" s="6" t="s">
        <v>30</v>
      </c>
      <c r="D1113" s="38">
        <v>16</v>
      </c>
      <c r="E1113" s="39">
        <v>58.875</v>
      </c>
      <c r="F1113" s="39">
        <v>10.5525</v>
      </c>
      <c r="G1113" s="39">
        <v>14.4375</v>
      </c>
      <c r="H1113" s="39">
        <v>63.625</v>
      </c>
      <c r="I1113" s="49">
        <v>102010</v>
      </c>
      <c r="J1113" s="39">
        <v>15.25</v>
      </c>
      <c r="K1113" s="39">
        <v>61.5625</v>
      </c>
      <c r="L1113" s="49">
        <v>100000</v>
      </c>
      <c r="M1113" s="14">
        <f t="shared" si="58"/>
        <v>-0.8125</v>
      </c>
      <c r="N1113" s="14">
        <f t="shared" si="58"/>
        <v>2.0625</v>
      </c>
      <c r="O1113" s="50">
        <f t="shared" si="58"/>
        <v>2010</v>
      </c>
    </row>
    <row r="1114" spans="1:18" s="4" customFormat="1" x14ac:dyDescent="0.15">
      <c r="B1114" s="5"/>
      <c r="C1114" s="6" t="s">
        <v>31</v>
      </c>
      <c r="D1114" s="38">
        <v>23</v>
      </c>
      <c r="E1114" s="39">
        <v>55.652173913043477</v>
      </c>
      <c r="F1114" s="39">
        <v>11.27</v>
      </c>
      <c r="G1114" s="39">
        <v>16.434782608695652</v>
      </c>
      <c r="H1114" s="39">
        <v>56.913043478260867</v>
      </c>
      <c r="I1114" s="49">
        <v>108420</v>
      </c>
      <c r="J1114" s="39">
        <v>16.782608695652176</v>
      </c>
      <c r="K1114" s="39">
        <v>60.739130434782609</v>
      </c>
      <c r="L1114" s="49">
        <v>112010</v>
      </c>
      <c r="M1114" s="14">
        <f t="shared" si="58"/>
        <v>-0.34782608695652328</v>
      </c>
      <c r="N1114" s="14">
        <f t="shared" si="58"/>
        <v>-3.8260869565217419</v>
      </c>
      <c r="O1114" s="50">
        <f t="shared" si="58"/>
        <v>-3590</v>
      </c>
    </row>
    <row r="1115" spans="1:18" s="4" customFormat="1" x14ac:dyDescent="0.15">
      <c r="B1115" s="5"/>
      <c r="C1115" s="6" t="s">
        <v>32</v>
      </c>
      <c r="D1115" s="38">
        <v>15</v>
      </c>
      <c r="E1115" s="39">
        <v>56.06666666666667</v>
      </c>
      <c r="F1115" s="39">
        <v>9.8586666666666662</v>
      </c>
      <c r="G1115" s="39">
        <v>17.866666666666667</v>
      </c>
      <c r="H1115" s="39">
        <v>50.733333333333334</v>
      </c>
      <c r="I1115" s="49">
        <v>80820</v>
      </c>
      <c r="J1115" s="39">
        <v>18.266666666666666</v>
      </c>
      <c r="K1115" s="39">
        <v>52.266666666666666</v>
      </c>
      <c r="L1115" s="49">
        <v>83910</v>
      </c>
      <c r="M1115" s="14">
        <f t="shared" si="58"/>
        <v>-0.39999999999999858</v>
      </c>
      <c r="N1115" s="14">
        <f t="shared" si="58"/>
        <v>-1.5333333333333314</v>
      </c>
      <c r="O1115" s="50">
        <f t="shared" si="58"/>
        <v>-3090</v>
      </c>
    </row>
    <row r="1116" spans="1:18" s="4" customFormat="1" x14ac:dyDescent="0.15">
      <c r="B1116" s="5"/>
      <c r="C1116" s="6" t="s">
        <v>33</v>
      </c>
      <c r="D1116" s="38">
        <v>27</v>
      </c>
      <c r="E1116" s="39">
        <v>58.592592592592595</v>
      </c>
      <c r="F1116" s="39">
        <v>10.065925925925924</v>
      </c>
      <c r="G1116" s="39">
        <v>16.814814814814813</v>
      </c>
      <c r="H1116" s="39">
        <v>64.629629629629633</v>
      </c>
      <c r="I1116" s="49">
        <v>134640</v>
      </c>
      <c r="J1116" s="39">
        <v>17.407407407407408</v>
      </c>
      <c r="K1116" s="39">
        <v>70.851851851851848</v>
      </c>
      <c r="L1116" s="49">
        <v>132430</v>
      </c>
      <c r="M1116" s="14">
        <f t="shared" si="58"/>
        <v>-0.59259259259259522</v>
      </c>
      <c r="N1116" s="14">
        <f t="shared" si="58"/>
        <v>-6.2222222222222143</v>
      </c>
      <c r="O1116" s="50">
        <f t="shared" si="58"/>
        <v>2210</v>
      </c>
    </row>
    <row r="1117" spans="1:18" s="4" customFormat="1" x14ac:dyDescent="0.15">
      <c r="B1117" s="5"/>
      <c r="C1117" s="6" t="s">
        <v>34</v>
      </c>
      <c r="D1117" s="38">
        <v>33</v>
      </c>
      <c r="E1117" s="39">
        <v>59.242424242424242</v>
      </c>
      <c r="F1117" s="39">
        <v>9.8233333333333341</v>
      </c>
      <c r="G1117" s="39">
        <v>17.878787878787879</v>
      </c>
      <c r="H1117" s="39">
        <v>51.848484848484851</v>
      </c>
      <c r="I1117" s="49">
        <v>116310</v>
      </c>
      <c r="J1117" s="39">
        <v>18.636363636363637</v>
      </c>
      <c r="K1117" s="39">
        <v>54.757575757575758</v>
      </c>
      <c r="L1117" s="49">
        <v>114310</v>
      </c>
      <c r="M1117" s="14">
        <f t="shared" si="58"/>
        <v>-0.75757575757575779</v>
      </c>
      <c r="N1117" s="14">
        <f t="shared" si="58"/>
        <v>-2.9090909090909065</v>
      </c>
      <c r="O1117" s="50">
        <f t="shared" si="58"/>
        <v>2000</v>
      </c>
    </row>
    <row r="1118" spans="1:18" s="4" customFormat="1" x14ac:dyDescent="0.15">
      <c r="B1118" s="5"/>
      <c r="C1118" s="6" t="s">
        <v>35</v>
      </c>
      <c r="D1118" s="38">
        <v>15</v>
      </c>
      <c r="E1118" s="39">
        <v>57.266666666666666</v>
      </c>
      <c r="F1118" s="39">
        <v>9.7240000000000002</v>
      </c>
      <c r="G1118" s="39">
        <v>15.266666666666667</v>
      </c>
      <c r="H1118" s="39">
        <v>39.6</v>
      </c>
      <c r="I1118" s="49">
        <v>67910</v>
      </c>
      <c r="J1118" s="39">
        <v>18.333333333333332</v>
      </c>
      <c r="K1118" s="39">
        <v>44.466666666666669</v>
      </c>
      <c r="L1118" s="49">
        <v>79250</v>
      </c>
      <c r="M1118" s="14">
        <f t="shared" si="58"/>
        <v>-3.0666666666666647</v>
      </c>
      <c r="N1118" s="14">
        <f t="shared" si="58"/>
        <v>-4.8666666666666671</v>
      </c>
      <c r="O1118" s="50">
        <f t="shared" si="58"/>
        <v>-11340</v>
      </c>
    </row>
    <row r="1119" spans="1:18" s="4" customFormat="1" x14ac:dyDescent="0.15">
      <c r="B1119" s="7"/>
      <c r="C1119" s="6" t="s">
        <v>36</v>
      </c>
      <c r="D1119" s="38">
        <v>11</v>
      </c>
      <c r="E1119" s="39">
        <v>64.090909090909093</v>
      </c>
      <c r="F1119" s="39">
        <v>11.966363636363637</v>
      </c>
      <c r="G1119" s="39">
        <v>18</v>
      </c>
      <c r="H1119" s="39">
        <v>47.18181818181818</v>
      </c>
      <c r="I1119" s="49">
        <v>94760</v>
      </c>
      <c r="J1119" s="39">
        <v>21.272727272727273</v>
      </c>
      <c r="K1119" s="39">
        <v>59.272727272727273</v>
      </c>
      <c r="L1119" s="49">
        <v>95870</v>
      </c>
      <c r="M1119" s="14">
        <f t="shared" si="58"/>
        <v>-3.2727272727272734</v>
      </c>
      <c r="N1119" s="14">
        <f t="shared" si="58"/>
        <v>-12.090909090909093</v>
      </c>
      <c r="O1119" s="50">
        <f t="shared" si="58"/>
        <v>-1110</v>
      </c>
    </row>
    <row r="1120" spans="1:18" s="4" customFormat="1" x14ac:dyDescent="0.15">
      <c r="B1120" s="25" t="s">
        <v>0</v>
      </c>
      <c r="C1120" s="23"/>
      <c r="D1120" s="38">
        <v>118</v>
      </c>
      <c r="E1120" s="39">
        <v>56.593220338983052</v>
      </c>
      <c r="F1120" s="39">
        <v>9.2784745762711864</v>
      </c>
      <c r="G1120" s="39">
        <v>14.805084745762711</v>
      </c>
      <c r="H1120" s="39">
        <v>57.508474576271183</v>
      </c>
      <c r="I1120" s="49">
        <v>112090</v>
      </c>
      <c r="J1120" s="39">
        <v>15.076271186440678</v>
      </c>
      <c r="K1120" s="39">
        <v>56.423728813559322</v>
      </c>
      <c r="L1120" s="49">
        <v>105200</v>
      </c>
      <c r="M1120" s="14">
        <f t="shared" si="58"/>
        <v>-0.27118644067796716</v>
      </c>
      <c r="N1120" s="14">
        <f t="shared" si="58"/>
        <v>1.0847457627118615</v>
      </c>
      <c r="O1120" s="50">
        <f t="shared" si="58"/>
        <v>6890</v>
      </c>
    </row>
    <row r="1121" spans="2:15" s="4" customFormat="1" x14ac:dyDescent="0.15">
      <c r="B1121" s="5"/>
      <c r="C1121" s="6" t="s">
        <v>30</v>
      </c>
      <c r="D1121" s="38">
        <v>32</v>
      </c>
      <c r="E1121" s="39">
        <v>55.75</v>
      </c>
      <c r="F1121" s="39">
        <v>7.8090625000000005</v>
      </c>
      <c r="G1121" s="39">
        <v>18</v>
      </c>
      <c r="H1121" s="39">
        <v>52.71875</v>
      </c>
      <c r="I1121" s="49">
        <v>102510</v>
      </c>
      <c r="J1121" s="39">
        <v>18.6875</v>
      </c>
      <c r="K1121" s="39">
        <v>51.3125</v>
      </c>
      <c r="L1121" s="49">
        <v>94430</v>
      </c>
      <c r="M1121" s="14">
        <f t="shared" si="58"/>
        <v>-0.6875</v>
      </c>
      <c r="N1121" s="14">
        <f t="shared" si="58"/>
        <v>1.40625</v>
      </c>
      <c r="O1121" s="50">
        <f t="shared" si="58"/>
        <v>8080</v>
      </c>
    </row>
    <row r="1122" spans="2:15" s="4" customFormat="1" x14ac:dyDescent="0.15">
      <c r="B1122" s="5"/>
      <c r="C1122" s="6" t="s">
        <v>31</v>
      </c>
      <c r="D1122" s="38">
        <v>13</v>
      </c>
      <c r="E1122" s="39">
        <v>57.692307692307693</v>
      </c>
      <c r="F1122" s="39">
        <v>9.9007692307692317</v>
      </c>
      <c r="G1122" s="39">
        <v>14.846153846153847</v>
      </c>
      <c r="H1122" s="39">
        <v>51.307692307692307</v>
      </c>
      <c r="I1122" s="49">
        <v>86640</v>
      </c>
      <c r="J1122" s="39">
        <v>18.076923076923077</v>
      </c>
      <c r="K1122" s="39">
        <v>66</v>
      </c>
      <c r="L1122" s="49">
        <v>114240</v>
      </c>
      <c r="M1122" s="14">
        <f t="shared" si="58"/>
        <v>-3.2307692307692299</v>
      </c>
      <c r="N1122" s="14">
        <f t="shared" si="58"/>
        <v>-14.692307692307693</v>
      </c>
      <c r="O1122" s="50">
        <f t="shared" si="58"/>
        <v>-27600</v>
      </c>
    </row>
    <row r="1123" spans="2:15" s="4" customFormat="1" x14ac:dyDescent="0.15">
      <c r="B1123" s="5"/>
      <c r="C1123" s="6" t="s">
        <v>32</v>
      </c>
      <c r="D1123" s="38">
        <v>10</v>
      </c>
      <c r="E1123" s="39">
        <v>58.5</v>
      </c>
      <c r="F1123" s="39">
        <v>10.360999999999999</v>
      </c>
      <c r="G1123" s="39">
        <v>11.6</v>
      </c>
      <c r="H1123" s="39">
        <v>66.400000000000006</v>
      </c>
      <c r="I1123" s="49">
        <v>121900</v>
      </c>
      <c r="J1123" s="39">
        <v>12.6</v>
      </c>
      <c r="K1123" s="39">
        <v>73.3</v>
      </c>
      <c r="L1123" s="49">
        <v>134670</v>
      </c>
      <c r="M1123" s="14">
        <f t="shared" si="58"/>
        <v>-1</v>
      </c>
      <c r="N1123" s="14">
        <f t="shared" si="58"/>
        <v>-6.8999999999999915</v>
      </c>
      <c r="O1123" s="50">
        <f t="shared" si="58"/>
        <v>-12770</v>
      </c>
    </row>
    <row r="1124" spans="2:15" s="4" customFormat="1" x14ac:dyDescent="0.15">
      <c r="B1124" s="5"/>
      <c r="C1124" s="6" t="s">
        <v>33</v>
      </c>
      <c r="D1124" s="38">
        <v>9</v>
      </c>
      <c r="E1124" s="39">
        <v>55.666666666666664</v>
      </c>
      <c r="F1124" s="39">
        <v>9.6177777777777784</v>
      </c>
      <c r="G1124" s="39">
        <v>12.222222222222221</v>
      </c>
      <c r="H1124" s="39">
        <v>58.333333333333336</v>
      </c>
      <c r="I1124" s="49">
        <v>122530</v>
      </c>
      <c r="J1124" s="39">
        <v>10.222222222222221</v>
      </c>
      <c r="K1124" s="39">
        <v>35.666666666666664</v>
      </c>
      <c r="L1124" s="49">
        <v>113780</v>
      </c>
      <c r="M1124" s="14">
        <f t="shared" si="58"/>
        <v>2</v>
      </c>
      <c r="N1124" s="14">
        <f t="shared" si="58"/>
        <v>22.666666666666671</v>
      </c>
      <c r="O1124" s="50">
        <f t="shared" si="58"/>
        <v>8750</v>
      </c>
    </row>
    <row r="1125" spans="2:15" s="4" customFormat="1" x14ac:dyDescent="0.15">
      <c r="B1125" s="5"/>
      <c r="C1125" s="6" t="s">
        <v>34</v>
      </c>
      <c r="D1125" s="38">
        <v>16</v>
      </c>
      <c r="E1125" s="39">
        <v>56.25</v>
      </c>
      <c r="F1125" s="39">
        <v>11.913125000000001</v>
      </c>
      <c r="G1125" s="39">
        <v>18.3125</v>
      </c>
      <c r="H1125" s="39">
        <v>63.8125</v>
      </c>
      <c r="I1125" s="49">
        <v>139090</v>
      </c>
      <c r="J1125" s="39">
        <v>15.1875</v>
      </c>
      <c r="K1125" s="39">
        <v>50.875</v>
      </c>
      <c r="L1125" s="49">
        <v>79460</v>
      </c>
      <c r="M1125" s="14">
        <f t="shared" si="58"/>
        <v>3.125</v>
      </c>
      <c r="N1125" s="14">
        <f t="shared" si="58"/>
        <v>12.9375</v>
      </c>
      <c r="O1125" s="50">
        <f t="shared" si="58"/>
        <v>59630</v>
      </c>
    </row>
    <row r="1126" spans="2:15" s="4" customFormat="1" x14ac:dyDescent="0.15">
      <c r="B1126" s="5"/>
      <c r="C1126" s="6" t="s">
        <v>35</v>
      </c>
      <c r="D1126" s="38">
        <v>9</v>
      </c>
      <c r="E1126" s="39">
        <v>57.666666666666664</v>
      </c>
      <c r="F1126" s="39">
        <v>10.504444444444445</v>
      </c>
      <c r="G1126" s="39">
        <v>14.888888888888889</v>
      </c>
      <c r="H1126" s="39">
        <v>66.111111111111114</v>
      </c>
      <c r="I1126" s="49">
        <v>110080</v>
      </c>
      <c r="J1126" s="39">
        <v>14.333333333333334</v>
      </c>
      <c r="K1126" s="39">
        <v>63.888888888888886</v>
      </c>
      <c r="L1126" s="49">
        <v>100110</v>
      </c>
      <c r="M1126" s="14">
        <f t="shared" si="58"/>
        <v>0.55555555555555536</v>
      </c>
      <c r="N1126" s="14">
        <f t="shared" si="58"/>
        <v>2.2222222222222285</v>
      </c>
      <c r="O1126" s="50">
        <f t="shared" si="58"/>
        <v>9970</v>
      </c>
    </row>
    <row r="1127" spans="2:15" s="4" customFormat="1" x14ac:dyDescent="0.15">
      <c r="B1127" s="7"/>
      <c r="C1127" s="6" t="s">
        <v>36</v>
      </c>
      <c r="D1127" s="38">
        <v>29</v>
      </c>
      <c r="E1127" s="39">
        <v>56.517241379310342</v>
      </c>
      <c r="F1127" s="39">
        <v>8.3082758620689638</v>
      </c>
      <c r="G1127" s="39">
        <v>11.206896551724139</v>
      </c>
      <c r="H1127" s="39">
        <v>56.103448275862071</v>
      </c>
      <c r="I1127" s="49">
        <v>113160</v>
      </c>
      <c r="J1127" s="39">
        <v>12.275862068965518</v>
      </c>
      <c r="K1127" s="39">
        <v>59.137931034482762</v>
      </c>
      <c r="L1127" s="49">
        <v>115970</v>
      </c>
      <c r="M1127" s="14">
        <f t="shared" si="58"/>
        <v>-1.068965517241379</v>
      </c>
      <c r="N1127" s="14">
        <f t="shared" si="58"/>
        <v>-3.0344827586206904</v>
      </c>
      <c r="O1127" s="50">
        <f t="shared" si="58"/>
        <v>-2810</v>
      </c>
    </row>
    <row r="1128" spans="2:15" s="4" customFormat="1" x14ac:dyDescent="0.15">
      <c r="B1128" s="25" t="s">
        <v>1</v>
      </c>
      <c r="C1128" s="23"/>
      <c r="D1128" s="38">
        <v>109</v>
      </c>
      <c r="E1128" s="39">
        <v>58.77064220183486</v>
      </c>
      <c r="F1128" s="39">
        <v>11.975871559633021</v>
      </c>
      <c r="G1128" s="39">
        <v>17.770642201834864</v>
      </c>
      <c r="H1128" s="39">
        <v>62.339449541284402</v>
      </c>
      <c r="I1128" s="49">
        <v>124870</v>
      </c>
      <c r="J1128" s="39">
        <v>17.678899082568808</v>
      </c>
      <c r="K1128" s="39">
        <v>62.844036697247709</v>
      </c>
      <c r="L1128" s="49">
        <v>117780</v>
      </c>
      <c r="M1128" s="14">
        <f t="shared" si="58"/>
        <v>9.1743119266055828E-2</v>
      </c>
      <c r="N1128" s="14">
        <f t="shared" si="58"/>
        <v>-0.50458715596330705</v>
      </c>
      <c r="O1128" s="50">
        <f t="shared" si="58"/>
        <v>7090</v>
      </c>
    </row>
    <row r="1129" spans="2:15" s="4" customFormat="1" x14ac:dyDescent="0.15">
      <c r="B1129" s="5"/>
      <c r="C1129" s="6" t="s">
        <v>30</v>
      </c>
      <c r="D1129" s="38">
        <v>27</v>
      </c>
      <c r="E1129" s="39">
        <v>59.444444444444443</v>
      </c>
      <c r="F1129" s="39">
        <v>14.243333333333331</v>
      </c>
      <c r="G1129" s="39">
        <v>19.777777777777779</v>
      </c>
      <c r="H1129" s="39">
        <v>72.518518518518519</v>
      </c>
      <c r="I1129" s="49">
        <v>142540</v>
      </c>
      <c r="J1129" s="39">
        <v>18.666666666666668</v>
      </c>
      <c r="K1129" s="39">
        <v>70.962962962962962</v>
      </c>
      <c r="L1129" s="49">
        <v>131010</v>
      </c>
      <c r="M1129" s="14">
        <f t="shared" si="58"/>
        <v>1.1111111111111107</v>
      </c>
      <c r="N1129" s="14">
        <f t="shared" si="58"/>
        <v>1.5555555555555571</v>
      </c>
      <c r="O1129" s="50">
        <f t="shared" si="58"/>
        <v>11530</v>
      </c>
    </row>
    <row r="1130" spans="2:15" s="4" customFormat="1" x14ac:dyDescent="0.15">
      <c r="B1130" s="5"/>
      <c r="C1130" s="6" t="s">
        <v>31</v>
      </c>
      <c r="D1130" s="38">
        <v>29</v>
      </c>
      <c r="E1130" s="39">
        <v>54.689655172413794</v>
      </c>
      <c r="F1130" s="39">
        <v>10.473793103448273</v>
      </c>
      <c r="G1130" s="39">
        <v>16.724137931034484</v>
      </c>
      <c r="H1130" s="39">
        <v>61.379310344827587</v>
      </c>
      <c r="I1130" s="49">
        <v>130670</v>
      </c>
      <c r="J1130" s="39">
        <v>16.344827586206897</v>
      </c>
      <c r="K1130" s="39">
        <v>59.689655172413794</v>
      </c>
      <c r="L1130" s="49">
        <v>113800</v>
      </c>
      <c r="M1130" s="14">
        <f t="shared" si="58"/>
        <v>0.37931034482758719</v>
      </c>
      <c r="N1130" s="14">
        <f t="shared" si="58"/>
        <v>1.6896551724137936</v>
      </c>
      <c r="O1130" s="50">
        <f t="shared" si="58"/>
        <v>16870</v>
      </c>
    </row>
    <row r="1131" spans="2:15" s="4" customFormat="1" x14ac:dyDescent="0.15">
      <c r="B1131" s="5"/>
      <c r="C1131" s="6" t="s">
        <v>32</v>
      </c>
      <c r="D1131" s="38">
        <v>11</v>
      </c>
      <c r="E1131" s="39">
        <v>58.272727272727273</v>
      </c>
      <c r="F1131" s="39">
        <v>9.0463636363636368</v>
      </c>
      <c r="G1131" s="39">
        <v>15.636363636363637</v>
      </c>
      <c r="H1131" s="39">
        <v>57.909090909090907</v>
      </c>
      <c r="I1131" s="49">
        <v>112230</v>
      </c>
      <c r="J1131" s="39">
        <v>17.09090909090909</v>
      </c>
      <c r="K1131" s="39">
        <v>63.272727272727273</v>
      </c>
      <c r="L1131" s="49">
        <v>117700</v>
      </c>
      <c r="M1131" s="14">
        <f t="shared" si="58"/>
        <v>-1.4545454545454533</v>
      </c>
      <c r="N1131" s="14">
        <f t="shared" si="58"/>
        <v>-5.3636363636363669</v>
      </c>
      <c r="O1131" s="50">
        <f t="shared" si="58"/>
        <v>-5470</v>
      </c>
    </row>
    <row r="1132" spans="2:15" s="4" customFormat="1" x14ac:dyDescent="0.15">
      <c r="B1132" s="5"/>
      <c r="C1132" s="6" t="s">
        <v>33</v>
      </c>
      <c r="D1132" s="38">
        <v>18</v>
      </c>
      <c r="E1132" s="39">
        <v>62</v>
      </c>
      <c r="F1132" s="39">
        <v>9.6705555555555538</v>
      </c>
      <c r="G1132" s="39">
        <v>15.5</v>
      </c>
      <c r="H1132" s="39">
        <v>55.611111111111114</v>
      </c>
      <c r="I1132" s="49">
        <v>94530</v>
      </c>
      <c r="J1132" s="39">
        <v>16.055555555555557</v>
      </c>
      <c r="K1132" s="39">
        <v>56.666666666666664</v>
      </c>
      <c r="L1132" s="49">
        <v>94940</v>
      </c>
      <c r="M1132" s="14">
        <f t="shared" si="58"/>
        <v>-0.55555555555555713</v>
      </c>
      <c r="N1132" s="14">
        <f t="shared" si="58"/>
        <v>-1.05555555555555</v>
      </c>
      <c r="O1132" s="50">
        <f t="shared" si="58"/>
        <v>-410</v>
      </c>
    </row>
    <row r="1133" spans="2:15" s="4" customFormat="1" x14ac:dyDescent="0.15">
      <c r="B1133" s="5"/>
      <c r="C1133" s="6" t="s">
        <v>34</v>
      </c>
      <c r="D1133" s="38">
        <v>12</v>
      </c>
      <c r="E1133" s="39">
        <v>59.833333333333336</v>
      </c>
      <c r="F1133" s="39">
        <v>12.634166666666665</v>
      </c>
      <c r="G1133" s="39">
        <v>16.25</v>
      </c>
      <c r="H1133" s="39">
        <v>53</v>
      </c>
      <c r="I1133" s="49">
        <v>97000</v>
      </c>
      <c r="J1133" s="39">
        <v>18.166666666666668</v>
      </c>
      <c r="K1133" s="39">
        <v>63.25</v>
      </c>
      <c r="L1133" s="49">
        <v>114140</v>
      </c>
      <c r="M1133" s="14">
        <f t="shared" si="58"/>
        <v>-1.9166666666666679</v>
      </c>
      <c r="N1133" s="14">
        <f t="shared" si="58"/>
        <v>-10.25</v>
      </c>
      <c r="O1133" s="50">
        <f t="shared" si="58"/>
        <v>-17140</v>
      </c>
    </row>
    <row r="1134" spans="2:15" s="4" customFormat="1" x14ac:dyDescent="0.15">
      <c r="B1134" s="5"/>
      <c r="C1134" s="6" t="s">
        <v>35</v>
      </c>
      <c r="D1134" s="38">
        <v>8</v>
      </c>
      <c r="E1134" s="39">
        <v>58.875</v>
      </c>
      <c r="F1134" s="39">
        <v>19.943750000000001</v>
      </c>
      <c r="G1134" s="39">
        <v>23.5</v>
      </c>
      <c r="H1134" s="39">
        <v>66</v>
      </c>
      <c r="I1134" s="49">
        <v>127430</v>
      </c>
      <c r="J1134" s="39">
        <v>21.375</v>
      </c>
      <c r="K1134" s="39">
        <v>60.875</v>
      </c>
      <c r="L1134" s="49">
        <v>118210</v>
      </c>
      <c r="M1134" s="14">
        <f t="shared" si="58"/>
        <v>2.125</v>
      </c>
      <c r="N1134" s="14">
        <f t="shared" si="58"/>
        <v>5.125</v>
      </c>
      <c r="O1134" s="50">
        <f t="shared" si="58"/>
        <v>9220</v>
      </c>
    </row>
    <row r="1135" spans="2:15" s="4" customFormat="1" x14ac:dyDescent="0.15">
      <c r="B1135" s="7"/>
      <c r="C1135" s="6" t="s">
        <v>36</v>
      </c>
      <c r="D1135" s="38">
        <v>4</v>
      </c>
      <c r="E1135" s="39">
        <v>67.25</v>
      </c>
      <c r="F1135" s="39">
        <v>8.0799999999999983</v>
      </c>
      <c r="G1135" s="39">
        <v>21</v>
      </c>
      <c r="H1135" s="39">
        <v>63.75</v>
      </c>
      <c r="I1135" s="49">
        <v>213370</v>
      </c>
      <c r="J1135" s="39">
        <v>20.75</v>
      </c>
      <c r="K1135" s="39">
        <v>60.25</v>
      </c>
      <c r="L1135" s="49">
        <v>170400</v>
      </c>
      <c r="M1135" s="14">
        <f t="shared" si="58"/>
        <v>0.25</v>
      </c>
      <c r="N1135" s="14">
        <f t="shared" si="58"/>
        <v>3.5</v>
      </c>
      <c r="O1135" s="50">
        <f t="shared" si="58"/>
        <v>42970</v>
      </c>
    </row>
    <row r="1136" spans="2:15" s="4" customFormat="1" x14ac:dyDescent="0.15">
      <c r="B1136" s="25" t="s">
        <v>2</v>
      </c>
      <c r="C1136" s="23"/>
      <c r="D1136" s="38">
        <v>59</v>
      </c>
      <c r="E1136" s="39">
        <v>54.220338983050844</v>
      </c>
      <c r="F1136" s="39">
        <v>8.4613559322033893</v>
      </c>
      <c r="G1136" s="39">
        <v>12.677966101694915</v>
      </c>
      <c r="H1136" s="39">
        <v>62.050847457627121</v>
      </c>
      <c r="I1136" s="49">
        <v>128190</v>
      </c>
      <c r="J1136" s="39">
        <v>12.440677966101696</v>
      </c>
      <c r="K1136" s="39">
        <v>61.050847457627121</v>
      </c>
      <c r="L1136" s="49">
        <v>127600</v>
      </c>
      <c r="M1136" s="14">
        <f t="shared" si="58"/>
        <v>0.23728813559321971</v>
      </c>
      <c r="N1136" s="14">
        <f t="shared" si="58"/>
        <v>1</v>
      </c>
      <c r="O1136" s="50">
        <f t="shared" si="58"/>
        <v>590</v>
      </c>
    </row>
    <row r="1137" spans="2:15" s="4" customFormat="1" x14ac:dyDescent="0.15">
      <c r="B1137" s="5"/>
      <c r="C1137" s="6" t="s">
        <v>30</v>
      </c>
      <c r="D1137" s="38">
        <v>9</v>
      </c>
      <c r="E1137" s="39">
        <v>51.888888888888886</v>
      </c>
      <c r="F1137" s="39">
        <v>10.078888888888889</v>
      </c>
      <c r="G1137" s="39">
        <v>15</v>
      </c>
      <c r="H1137" s="39">
        <v>58.555555555555557</v>
      </c>
      <c r="I1137" s="49">
        <v>125020</v>
      </c>
      <c r="J1137" s="39">
        <v>13.888888888888889</v>
      </c>
      <c r="K1137" s="39">
        <v>56.222222222222221</v>
      </c>
      <c r="L1137" s="49">
        <v>136570</v>
      </c>
      <c r="M1137" s="14">
        <f t="shared" si="58"/>
        <v>1.1111111111111107</v>
      </c>
      <c r="N1137" s="14">
        <f t="shared" si="58"/>
        <v>2.3333333333333357</v>
      </c>
      <c r="O1137" s="50">
        <f t="shared" si="58"/>
        <v>-11550</v>
      </c>
    </row>
    <row r="1138" spans="2:15" s="4" customFormat="1" x14ac:dyDescent="0.15">
      <c r="B1138" s="5"/>
      <c r="C1138" s="6" t="s">
        <v>31</v>
      </c>
      <c r="D1138" s="38">
        <v>27</v>
      </c>
      <c r="E1138" s="39">
        <v>56.25925925925926</v>
      </c>
      <c r="F1138" s="39">
        <v>8.5729629629629631</v>
      </c>
      <c r="G1138" s="39">
        <v>11.185185185185185</v>
      </c>
      <c r="H1138" s="39">
        <v>55.074074074074076</v>
      </c>
      <c r="I1138" s="49">
        <v>132600</v>
      </c>
      <c r="J1138" s="39">
        <v>11.481481481481481</v>
      </c>
      <c r="K1138" s="39">
        <v>55.777777777777779</v>
      </c>
      <c r="L1138" s="49">
        <v>129130</v>
      </c>
      <c r="M1138" s="14">
        <f t="shared" si="58"/>
        <v>-0.29629629629629584</v>
      </c>
      <c r="N1138" s="14">
        <f t="shared" si="58"/>
        <v>-0.70370370370370239</v>
      </c>
      <c r="O1138" s="50">
        <f t="shared" si="58"/>
        <v>3470</v>
      </c>
    </row>
    <row r="1139" spans="2:15" s="4" customFormat="1" x14ac:dyDescent="0.15">
      <c r="B1139" s="5"/>
      <c r="C1139" s="6" t="s">
        <v>32</v>
      </c>
      <c r="D1139" s="38">
        <v>5</v>
      </c>
      <c r="E1139" s="39">
        <v>46.2</v>
      </c>
      <c r="F1139" s="39">
        <v>8.6620000000000008</v>
      </c>
      <c r="G1139" s="39">
        <v>15</v>
      </c>
      <c r="H1139" s="39">
        <v>63</v>
      </c>
      <c r="I1139" s="49">
        <v>121580</v>
      </c>
      <c r="J1139" s="39">
        <v>16.2</v>
      </c>
      <c r="K1139" s="39">
        <v>77.8</v>
      </c>
      <c r="L1139" s="49">
        <v>126070</v>
      </c>
      <c r="M1139" s="14">
        <f t="shared" si="58"/>
        <v>-1.1999999999999993</v>
      </c>
      <c r="N1139" s="14">
        <f t="shared" si="58"/>
        <v>-14.799999999999997</v>
      </c>
      <c r="O1139" s="50">
        <f t="shared" si="58"/>
        <v>-4490</v>
      </c>
    </row>
    <row r="1140" spans="2:15" s="4" customFormat="1" x14ac:dyDescent="0.15">
      <c r="B1140" s="5"/>
      <c r="C1140" s="6" t="s">
        <v>33</v>
      </c>
      <c r="D1140" s="38">
        <v>4</v>
      </c>
      <c r="E1140" s="39">
        <v>51</v>
      </c>
      <c r="F1140" s="39">
        <v>6.0400000000000009</v>
      </c>
      <c r="G1140" s="39">
        <v>10.25</v>
      </c>
      <c r="H1140" s="39">
        <v>77</v>
      </c>
      <c r="I1140" s="49">
        <v>111260</v>
      </c>
      <c r="J1140" s="39">
        <v>10.25</v>
      </c>
      <c r="K1140" s="39">
        <v>62.25</v>
      </c>
      <c r="L1140" s="49">
        <v>114630</v>
      </c>
      <c r="M1140" s="14">
        <f t="shared" si="58"/>
        <v>0</v>
      </c>
      <c r="N1140" s="14">
        <f t="shared" si="58"/>
        <v>14.75</v>
      </c>
      <c r="O1140" s="50">
        <f t="shared" si="58"/>
        <v>-3370</v>
      </c>
    </row>
    <row r="1141" spans="2:15" s="4" customFormat="1" x14ac:dyDescent="0.15">
      <c r="B1141" s="5"/>
      <c r="C1141" s="6" t="s">
        <v>34</v>
      </c>
      <c r="D1141" s="38">
        <v>11</v>
      </c>
      <c r="E1141" s="39">
        <v>49.545454545454547</v>
      </c>
      <c r="F1141" s="39">
        <v>9.223636363636361</v>
      </c>
      <c r="G1141" s="39">
        <v>14.636363636363637</v>
      </c>
      <c r="H1141" s="39">
        <v>75.090909090909093</v>
      </c>
      <c r="I1141" s="49">
        <v>135960</v>
      </c>
      <c r="J1141" s="39">
        <v>12.818181818181818</v>
      </c>
      <c r="K1141" s="39">
        <v>67</v>
      </c>
      <c r="L1141" s="49">
        <v>128830</v>
      </c>
      <c r="M1141" s="14">
        <f t="shared" si="58"/>
        <v>1.8181818181818183</v>
      </c>
      <c r="N1141" s="14">
        <f t="shared" si="58"/>
        <v>8.0909090909090935</v>
      </c>
      <c r="O1141" s="50">
        <f t="shared" si="58"/>
        <v>7130</v>
      </c>
    </row>
    <row r="1142" spans="2:15" s="4" customFormat="1" x14ac:dyDescent="0.15">
      <c r="B1142" s="5"/>
      <c r="C1142" s="6" t="s">
        <v>35</v>
      </c>
      <c r="D1142" s="38">
        <v>3</v>
      </c>
      <c r="E1142" s="39">
        <v>77.666666666666671</v>
      </c>
      <c r="F1142" s="39">
        <v>2.7033333333333331</v>
      </c>
      <c r="G1142" s="39">
        <v>11.333333333333334</v>
      </c>
      <c r="H1142" s="39">
        <v>66</v>
      </c>
      <c r="I1142" s="49">
        <v>103100</v>
      </c>
      <c r="J1142" s="39">
        <v>12</v>
      </c>
      <c r="K1142" s="39">
        <v>71.666666666666671</v>
      </c>
      <c r="L1142" s="49">
        <v>102280</v>
      </c>
      <c r="M1142" s="14">
        <f t="shared" si="58"/>
        <v>-0.66666666666666607</v>
      </c>
      <c r="N1142" s="14">
        <f t="shared" si="58"/>
        <v>-5.6666666666666714</v>
      </c>
      <c r="O1142" s="50">
        <f t="shared" si="58"/>
        <v>820</v>
      </c>
    </row>
    <row r="1143" spans="2:15" s="4" customFormat="1" x14ac:dyDescent="0.15">
      <c r="B1143" s="7"/>
      <c r="C1143" s="6" t="s">
        <v>36</v>
      </c>
      <c r="D1143" s="38">
        <v>0</v>
      </c>
      <c r="E1143" s="35" t="s">
        <v>196</v>
      </c>
      <c r="F1143" s="35" t="s">
        <v>196</v>
      </c>
      <c r="G1143" s="35" t="s">
        <v>196</v>
      </c>
      <c r="H1143" s="35" t="s">
        <v>196</v>
      </c>
      <c r="I1143" s="55" t="s">
        <v>196</v>
      </c>
      <c r="J1143" s="35" t="s">
        <v>196</v>
      </c>
      <c r="K1143" s="35" t="s">
        <v>196</v>
      </c>
      <c r="L1143" s="55" t="s">
        <v>196</v>
      </c>
      <c r="M1143" s="35" t="s">
        <v>196</v>
      </c>
      <c r="N1143" s="35" t="s">
        <v>196</v>
      </c>
      <c r="O1143" s="35" t="s">
        <v>196</v>
      </c>
    </row>
    <row r="1144" spans="2:15" s="4" customFormat="1" x14ac:dyDescent="0.15">
      <c r="B1144" s="25" t="s">
        <v>3</v>
      </c>
      <c r="C1144" s="23"/>
      <c r="D1144" s="38">
        <v>5</v>
      </c>
      <c r="E1144" s="39">
        <v>45.2</v>
      </c>
      <c r="F1144" s="39">
        <v>6.8719999999999999</v>
      </c>
      <c r="G1144" s="39">
        <v>15</v>
      </c>
      <c r="H1144" s="39">
        <v>107.2</v>
      </c>
      <c r="I1144" s="49">
        <v>308070</v>
      </c>
      <c r="J1144" s="39">
        <v>15.2</v>
      </c>
      <c r="K1144" s="39">
        <v>99.6</v>
      </c>
      <c r="L1144" s="49">
        <v>289510</v>
      </c>
      <c r="M1144" s="14">
        <f t="shared" ref="M1144:O1173" si="59">G1144-J1144</f>
        <v>-0.19999999999999929</v>
      </c>
      <c r="N1144" s="14">
        <f t="shared" si="59"/>
        <v>7.6000000000000085</v>
      </c>
      <c r="O1144" s="50">
        <f t="shared" si="59"/>
        <v>18560</v>
      </c>
    </row>
    <row r="1145" spans="2:15" s="4" customFormat="1" x14ac:dyDescent="0.15">
      <c r="B1145" s="5"/>
      <c r="C1145" s="6" t="s">
        <v>37</v>
      </c>
      <c r="D1145" s="38">
        <v>0</v>
      </c>
      <c r="E1145" s="35" t="s">
        <v>196</v>
      </c>
      <c r="F1145" s="35" t="s">
        <v>196</v>
      </c>
      <c r="G1145" s="35" t="s">
        <v>196</v>
      </c>
      <c r="H1145" s="35" t="s">
        <v>196</v>
      </c>
      <c r="I1145" s="55" t="s">
        <v>196</v>
      </c>
      <c r="J1145" s="35" t="s">
        <v>196</v>
      </c>
      <c r="K1145" s="35" t="s">
        <v>196</v>
      </c>
      <c r="L1145" s="55" t="s">
        <v>196</v>
      </c>
      <c r="M1145" s="35" t="s">
        <v>196</v>
      </c>
      <c r="N1145" s="35" t="s">
        <v>196</v>
      </c>
      <c r="O1145" s="35" t="s">
        <v>196</v>
      </c>
    </row>
    <row r="1146" spans="2:15" s="4" customFormat="1" x14ac:dyDescent="0.15">
      <c r="B1146" s="5"/>
      <c r="C1146" s="6" t="s">
        <v>38</v>
      </c>
      <c r="D1146" s="38">
        <v>2</v>
      </c>
      <c r="E1146" s="39">
        <v>36</v>
      </c>
      <c r="F1146" s="39">
        <v>4.5649999999999995</v>
      </c>
      <c r="G1146" s="39">
        <v>17</v>
      </c>
      <c r="H1146" s="39">
        <v>100</v>
      </c>
      <c r="I1146" s="49">
        <v>204680</v>
      </c>
      <c r="J1146" s="39">
        <v>17.5</v>
      </c>
      <c r="K1146" s="39">
        <v>97</v>
      </c>
      <c r="L1146" s="49">
        <v>198770</v>
      </c>
      <c r="M1146" s="14">
        <f t="shared" si="59"/>
        <v>-0.5</v>
      </c>
      <c r="N1146" s="14">
        <f t="shared" si="59"/>
        <v>3</v>
      </c>
      <c r="O1146" s="50">
        <f t="shared" si="59"/>
        <v>5910</v>
      </c>
    </row>
    <row r="1147" spans="2:15" s="4" customFormat="1" x14ac:dyDescent="0.15">
      <c r="B1147" s="5"/>
      <c r="C1147" s="6" t="s">
        <v>39</v>
      </c>
      <c r="D1147" s="38">
        <v>1</v>
      </c>
      <c r="E1147" s="39">
        <v>36</v>
      </c>
      <c r="F1147" s="39">
        <v>10.050000000000001</v>
      </c>
      <c r="G1147" s="39">
        <v>14</v>
      </c>
      <c r="H1147" s="39">
        <v>103</v>
      </c>
      <c r="I1147" s="49">
        <v>224090</v>
      </c>
      <c r="J1147" s="39">
        <v>16</v>
      </c>
      <c r="K1147" s="39">
        <v>102</v>
      </c>
      <c r="L1147" s="49">
        <v>170840</v>
      </c>
      <c r="M1147" s="14">
        <f t="shared" si="59"/>
        <v>-2</v>
      </c>
      <c r="N1147" s="14">
        <f t="shared" si="59"/>
        <v>1</v>
      </c>
      <c r="O1147" s="50">
        <f t="shared" si="59"/>
        <v>53250</v>
      </c>
    </row>
    <row r="1148" spans="2:15" s="4" customFormat="1" x14ac:dyDescent="0.15">
      <c r="B1148" s="7"/>
      <c r="C1148" s="6" t="s">
        <v>40</v>
      </c>
      <c r="D1148" s="38">
        <v>2</v>
      </c>
      <c r="E1148" s="39">
        <v>59</v>
      </c>
      <c r="F1148" s="39">
        <v>7.59</v>
      </c>
      <c r="G1148" s="39">
        <v>13.5</v>
      </c>
      <c r="H1148" s="39">
        <v>116.5</v>
      </c>
      <c r="I1148" s="49">
        <v>453450</v>
      </c>
      <c r="J1148" s="39">
        <v>12.5</v>
      </c>
      <c r="K1148" s="39">
        <v>101</v>
      </c>
      <c r="L1148" s="49">
        <v>439600</v>
      </c>
      <c r="M1148" s="14">
        <f t="shared" si="59"/>
        <v>1</v>
      </c>
      <c r="N1148" s="14">
        <f t="shared" si="59"/>
        <v>15.5</v>
      </c>
      <c r="O1148" s="50">
        <f t="shared" si="59"/>
        <v>13850</v>
      </c>
    </row>
    <row r="1149" spans="2:15" s="4" customFormat="1" x14ac:dyDescent="0.15">
      <c r="B1149" s="25" t="s">
        <v>4</v>
      </c>
      <c r="C1149" s="23"/>
      <c r="D1149" s="38">
        <v>19</v>
      </c>
      <c r="E1149" s="39">
        <v>47.842105263157897</v>
      </c>
      <c r="F1149" s="39">
        <v>5.5957894736842109</v>
      </c>
      <c r="G1149" s="39">
        <v>16.157894736842106</v>
      </c>
      <c r="H1149" s="39">
        <v>96.94736842105263</v>
      </c>
      <c r="I1149" s="49">
        <v>177190</v>
      </c>
      <c r="J1149" s="39">
        <v>16.210526315789473</v>
      </c>
      <c r="K1149" s="39">
        <v>101.52631578947368</v>
      </c>
      <c r="L1149" s="49">
        <v>175070</v>
      </c>
      <c r="M1149" s="14">
        <f t="shared" si="59"/>
        <v>-5.2631578947366364E-2</v>
      </c>
      <c r="N1149" s="14">
        <f t="shared" si="59"/>
        <v>-4.5789473684210549</v>
      </c>
      <c r="O1149" s="50">
        <f t="shared" si="59"/>
        <v>2120</v>
      </c>
    </row>
    <row r="1150" spans="2:15" s="4" customFormat="1" x14ac:dyDescent="0.15">
      <c r="B1150" s="5"/>
      <c r="C1150" s="6" t="s">
        <v>41</v>
      </c>
      <c r="D1150" s="38">
        <v>17</v>
      </c>
      <c r="E1150" s="39">
        <v>48.588235294117645</v>
      </c>
      <c r="F1150" s="39">
        <v>5.5964705882352943</v>
      </c>
      <c r="G1150" s="39">
        <v>16.117647058823529</v>
      </c>
      <c r="H1150" s="39">
        <v>97</v>
      </c>
      <c r="I1150" s="49">
        <v>185610</v>
      </c>
      <c r="J1150" s="39">
        <v>16.176470588235293</v>
      </c>
      <c r="K1150" s="39">
        <v>102.58823529411765</v>
      </c>
      <c r="L1150" s="49">
        <v>181100</v>
      </c>
      <c r="M1150" s="14">
        <f t="shared" si="59"/>
        <v>-5.8823529411764497E-2</v>
      </c>
      <c r="N1150" s="14">
        <f t="shared" si="59"/>
        <v>-5.5882352941176521</v>
      </c>
      <c r="O1150" s="50">
        <f t="shared" si="59"/>
        <v>4510</v>
      </c>
    </row>
    <row r="1151" spans="2:15" s="4" customFormat="1" x14ac:dyDescent="0.15">
      <c r="B1151" s="5"/>
      <c r="C1151" s="6" t="s">
        <v>42</v>
      </c>
      <c r="D1151" s="38">
        <v>2</v>
      </c>
      <c r="E1151" s="39">
        <v>41.5</v>
      </c>
      <c r="F1151" s="39">
        <v>5.59</v>
      </c>
      <c r="G1151" s="39">
        <v>16.5</v>
      </c>
      <c r="H1151" s="39">
        <v>96.5</v>
      </c>
      <c r="I1151" s="49">
        <v>105620</v>
      </c>
      <c r="J1151" s="39">
        <v>16.5</v>
      </c>
      <c r="K1151" s="39">
        <v>92.5</v>
      </c>
      <c r="L1151" s="49">
        <v>123780</v>
      </c>
      <c r="M1151" s="14">
        <f t="shared" si="59"/>
        <v>0</v>
      </c>
      <c r="N1151" s="14">
        <f t="shared" si="59"/>
        <v>4</v>
      </c>
      <c r="O1151" s="50">
        <f t="shared" si="59"/>
        <v>-18160</v>
      </c>
    </row>
    <row r="1152" spans="2:15" s="4" customFormat="1" x14ac:dyDescent="0.15">
      <c r="B1152" s="5"/>
      <c r="C1152" s="6" t="s">
        <v>38</v>
      </c>
      <c r="D1152" s="38">
        <v>0</v>
      </c>
      <c r="E1152" s="35" t="s">
        <v>196</v>
      </c>
      <c r="F1152" s="35" t="s">
        <v>196</v>
      </c>
      <c r="G1152" s="35" t="s">
        <v>196</v>
      </c>
      <c r="H1152" s="35" t="s">
        <v>196</v>
      </c>
      <c r="I1152" s="55" t="s">
        <v>196</v>
      </c>
      <c r="J1152" s="35" t="s">
        <v>196</v>
      </c>
      <c r="K1152" s="35" t="s">
        <v>196</v>
      </c>
      <c r="L1152" s="55" t="s">
        <v>196</v>
      </c>
      <c r="M1152" s="35" t="s">
        <v>196</v>
      </c>
      <c r="N1152" s="35" t="s">
        <v>196</v>
      </c>
      <c r="O1152" s="35" t="s">
        <v>196</v>
      </c>
    </row>
    <row r="1153" spans="2:15" s="4" customFormat="1" x14ac:dyDescent="0.15">
      <c r="B1153" s="5"/>
      <c r="C1153" s="6" t="s">
        <v>39</v>
      </c>
      <c r="D1153" s="38">
        <v>0</v>
      </c>
      <c r="E1153" s="35" t="s">
        <v>196</v>
      </c>
      <c r="F1153" s="35" t="s">
        <v>196</v>
      </c>
      <c r="G1153" s="35" t="s">
        <v>196</v>
      </c>
      <c r="H1153" s="35" t="s">
        <v>196</v>
      </c>
      <c r="I1153" s="55" t="s">
        <v>196</v>
      </c>
      <c r="J1153" s="35" t="s">
        <v>196</v>
      </c>
      <c r="K1153" s="35" t="s">
        <v>196</v>
      </c>
      <c r="L1153" s="55" t="s">
        <v>196</v>
      </c>
      <c r="M1153" s="35" t="s">
        <v>196</v>
      </c>
      <c r="N1153" s="35" t="s">
        <v>196</v>
      </c>
      <c r="O1153" s="35" t="s">
        <v>196</v>
      </c>
    </row>
    <row r="1154" spans="2:15" s="4" customFormat="1" x14ac:dyDescent="0.15">
      <c r="B1154" s="7"/>
      <c r="C1154" s="6" t="s">
        <v>40</v>
      </c>
      <c r="D1154" s="38">
        <v>0</v>
      </c>
      <c r="E1154" s="35" t="s">
        <v>196</v>
      </c>
      <c r="F1154" s="35" t="s">
        <v>196</v>
      </c>
      <c r="G1154" s="35" t="s">
        <v>196</v>
      </c>
      <c r="H1154" s="35" t="s">
        <v>196</v>
      </c>
      <c r="I1154" s="55" t="s">
        <v>196</v>
      </c>
      <c r="J1154" s="35" t="s">
        <v>196</v>
      </c>
      <c r="K1154" s="35" t="s">
        <v>196</v>
      </c>
      <c r="L1154" s="55" t="s">
        <v>196</v>
      </c>
      <c r="M1154" s="35" t="s">
        <v>196</v>
      </c>
      <c r="N1154" s="35" t="s">
        <v>196</v>
      </c>
      <c r="O1154" s="35" t="s">
        <v>196</v>
      </c>
    </row>
    <row r="1155" spans="2:15" s="4" customFormat="1" x14ac:dyDescent="0.15">
      <c r="B1155" s="25" t="s">
        <v>5</v>
      </c>
      <c r="C1155" s="23"/>
      <c r="D1155" s="38">
        <v>15</v>
      </c>
      <c r="E1155" s="39">
        <v>47.333333333333336</v>
      </c>
      <c r="F1155" s="39">
        <v>7.7246666666666668</v>
      </c>
      <c r="G1155" s="39">
        <v>9.2666666666666675</v>
      </c>
      <c r="H1155" s="39">
        <v>59.93333333333333</v>
      </c>
      <c r="I1155" s="49">
        <v>109990</v>
      </c>
      <c r="J1155" s="39">
        <v>9.7333333333333325</v>
      </c>
      <c r="K1155" s="39">
        <v>59.533333333333331</v>
      </c>
      <c r="L1155" s="49">
        <v>108570</v>
      </c>
      <c r="M1155" s="14">
        <f t="shared" si="59"/>
        <v>-0.46666666666666501</v>
      </c>
      <c r="N1155" s="14">
        <f t="shared" si="59"/>
        <v>0.39999999999999858</v>
      </c>
      <c r="O1155" s="50">
        <f t="shared" si="59"/>
        <v>1420</v>
      </c>
    </row>
    <row r="1156" spans="2:15" s="4" customFormat="1" x14ac:dyDescent="0.15">
      <c r="B1156" s="5"/>
      <c r="C1156" s="6" t="s">
        <v>41</v>
      </c>
      <c r="D1156" s="38">
        <v>12</v>
      </c>
      <c r="E1156" s="39">
        <v>47.833333333333336</v>
      </c>
      <c r="F1156" s="39">
        <v>7.2241666666666662</v>
      </c>
      <c r="G1156" s="39">
        <v>8.25</v>
      </c>
      <c r="H1156" s="39">
        <v>56</v>
      </c>
      <c r="I1156" s="49">
        <v>112840</v>
      </c>
      <c r="J1156" s="39">
        <v>8.6666666666666661</v>
      </c>
      <c r="K1156" s="39">
        <v>54.666666666666664</v>
      </c>
      <c r="L1156" s="49">
        <v>112200</v>
      </c>
      <c r="M1156" s="14">
        <f t="shared" si="59"/>
        <v>-0.41666666666666607</v>
      </c>
      <c r="N1156" s="14">
        <f t="shared" si="59"/>
        <v>1.3333333333333357</v>
      </c>
      <c r="O1156" s="50">
        <f t="shared" si="59"/>
        <v>640</v>
      </c>
    </row>
    <row r="1157" spans="2:15" s="4" customFormat="1" x14ac:dyDescent="0.15">
      <c r="B1157" s="5"/>
      <c r="C1157" s="6" t="s">
        <v>42</v>
      </c>
      <c r="D1157" s="38">
        <v>0</v>
      </c>
      <c r="E1157" s="35" t="s">
        <v>196</v>
      </c>
      <c r="F1157" s="35" t="s">
        <v>196</v>
      </c>
      <c r="G1157" s="35" t="s">
        <v>196</v>
      </c>
      <c r="H1157" s="35" t="s">
        <v>196</v>
      </c>
      <c r="I1157" s="55" t="s">
        <v>196</v>
      </c>
      <c r="J1157" s="35" t="s">
        <v>196</v>
      </c>
      <c r="K1157" s="35" t="s">
        <v>196</v>
      </c>
      <c r="L1157" s="55" t="s">
        <v>196</v>
      </c>
      <c r="M1157" s="35" t="s">
        <v>196</v>
      </c>
      <c r="N1157" s="35" t="s">
        <v>196</v>
      </c>
      <c r="O1157" s="35" t="s">
        <v>196</v>
      </c>
    </row>
    <row r="1158" spans="2:15" s="4" customFormat="1" x14ac:dyDescent="0.15">
      <c r="B1158" s="5"/>
      <c r="C1158" s="6" t="s">
        <v>38</v>
      </c>
      <c r="D1158" s="38">
        <v>0</v>
      </c>
      <c r="E1158" s="35" t="s">
        <v>196</v>
      </c>
      <c r="F1158" s="35" t="s">
        <v>196</v>
      </c>
      <c r="G1158" s="35" t="s">
        <v>196</v>
      </c>
      <c r="H1158" s="35" t="s">
        <v>196</v>
      </c>
      <c r="I1158" s="55" t="s">
        <v>196</v>
      </c>
      <c r="J1158" s="35" t="s">
        <v>196</v>
      </c>
      <c r="K1158" s="35" t="s">
        <v>196</v>
      </c>
      <c r="L1158" s="55" t="s">
        <v>196</v>
      </c>
      <c r="M1158" s="35" t="s">
        <v>196</v>
      </c>
      <c r="N1158" s="35" t="s">
        <v>196</v>
      </c>
      <c r="O1158" s="35" t="s">
        <v>196</v>
      </c>
    </row>
    <row r="1159" spans="2:15" s="4" customFormat="1" x14ac:dyDescent="0.15">
      <c r="B1159" s="5"/>
      <c r="C1159" s="6" t="s">
        <v>39</v>
      </c>
      <c r="D1159" s="38">
        <v>1</v>
      </c>
      <c r="E1159" s="39">
        <v>32</v>
      </c>
      <c r="F1159" s="39">
        <v>13.08</v>
      </c>
      <c r="G1159" s="39">
        <v>14</v>
      </c>
      <c r="H1159" s="39">
        <v>75</v>
      </c>
      <c r="I1159" s="49">
        <v>75140</v>
      </c>
      <c r="J1159" s="39">
        <v>16</v>
      </c>
      <c r="K1159" s="39">
        <v>80</v>
      </c>
      <c r="L1159" s="49">
        <v>74400</v>
      </c>
      <c r="M1159" s="14">
        <f t="shared" si="59"/>
        <v>-2</v>
      </c>
      <c r="N1159" s="14">
        <f t="shared" si="59"/>
        <v>-5</v>
      </c>
      <c r="O1159" s="50">
        <f t="shared" si="59"/>
        <v>740</v>
      </c>
    </row>
    <row r="1160" spans="2:15" s="4" customFormat="1" x14ac:dyDescent="0.15">
      <c r="B1160" s="7"/>
      <c r="C1160" s="6" t="s">
        <v>40</v>
      </c>
      <c r="D1160" s="38">
        <v>2</v>
      </c>
      <c r="E1160" s="39">
        <v>52</v>
      </c>
      <c r="F1160" s="39">
        <v>8.0500000000000007</v>
      </c>
      <c r="G1160" s="39">
        <v>13</v>
      </c>
      <c r="H1160" s="39">
        <v>76</v>
      </c>
      <c r="I1160" s="49">
        <v>110330</v>
      </c>
      <c r="J1160" s="39">
        <v>13</v>
      </c>
      <c r="K1160" s="39">
        <v>78.5</v>
      </c>
      <c r="L1160" s="49">
        <v>103890</v>
      </c>
      <c r="M1160" s="14">
        <f t="shared" si="59"/>
        <v>0</v>
      </c>
      <c r="N1160" s="14">
        <f t="shared" si="59"/>
        <v>-2.5</v>
      </c>
      <c r="O1160" s="50">
        <f t="shared" si="59"/>
        <v>6440</v>
      </c>
    </row>
    <row r="1161" spans="2:15" s="4" customFormat="1" x14ac:dyDescent="0.15">
      <c r="B1161" s="25" t="s">
        <v>6</v>
      </c>
      <c r="C1161" s="23"/>
      <c r="D1161" s="38">
        <v>12</v>
      </c>
      <c r="E1161" s="39">
        <v>48.833333333333336</v>
      </c>
      <c r="F1161" s="39">
        <v>8.1516666666666655</v>
      </c>
      <c r="G1161" s="39">
        <v>14.083333333333334</v>
      </c>
      <c r="H1161" s="39">
        <v>83.166666666666671</v>
      </c>
      <c r="I1161" s="49">
        <v>243890</v>
      </c>
      <c r="J1161" s="39">
        <v>15.916666666666666</v>
      </c>
      <c r="K1161" s="39">
        <v>91.25</v>
      </c>
      <c r="L1161" s="49">
        <v>202490</v>
      </c>
      <c r="M1161" s="14">
        <f t="shared" si="59"/>
        <v>-1.8333333333333321</v>
      </c>
      <c r="N1161" s="14">
        <f t="shared" si="59"/>
        <v>-8.0833333333333286</v>
      </c>
      <c r="O1161" s="50">
        <f t="shared" si="59"/>
        <v>41400</v>
      </c>
    </row>
    <row r="1162" spans="2:15" s="4" customFormat="1" x14ac:dyDescent="0.15">
      <c r="B1162" s="5"/>
      <c r="C1162" s="6" t="s">
        <v>37</v>
      </c>
      <c r="D1162" s="38">
        <v>5</v>
      </c>
      <c r="E1162" s="39">
        <v>45.8</v>
      </c>
      <c r="F1162" s="39">
        <v>4.6639999999999997</v>
      </c>
      <c r="G1162" s="39">
        <v>11.8</v>
      </c>
      <c r="H1162" s="39">
        <v>71.8</v>
      </c>
      <c r="I1162" s="49">
        <v>312180</v>
      </c>
      <c r="J1162" s="39">
        <v>15</v>
      </c>
      <c r="K1162" s="39">
        <v>84.4</v>
      </c>
      <c r="L1162" s="49">
        <v>244840</v>
      </c>
      <c r="M1162" s="14">
        <f t="shared" si="59"/>
        <v>-3.1999999999999993</v>
      </c>
      <c r="N1162" s="14">
        <f t="shared" si="59"/>
        <v>-12.600000000000009</v>
      </c>
      <c r="O1162" s="50">
        <f t="shared" si="59"/>
        <v>67340</v>
      </c>
    </row>
    <row r="1163" spans="2:15" s="4" customFormat="1" x14ac:dyDescent="0.15">
      <c r="B1163" s="5"/>
      <c r="C1163" s="6" t="s">
        <v>38</v>
      </c>
      <c r="D1163" s="38">
        <v>4</v>
      </c>
      <c r="E1163" s="39">
        <v>49</v>
      </c>
      <c r="F1163" s="39">
        <v>11.567499999999999</v>
      </c>
      <c r="G1163" s="39">
        <v>16.75</v>
      </c>
      <c r="H1163" s="39">
        <v>87.75</v>
      </c>
      <c r="I1163" s="49">
        <v>222500</v>
      </c>
      <c r="J1163" s="39">
        <v>17.25</v>
      </c>
      <c r="K1163" s="39">
        <v>90.25</v>
      </c>
      <c r="L1163" s="49">
        <v>188740</v>
      </c>
      <c r="M1163" s="14">
        <f t="shared" si="59"/>
        <v>-0.5</v>
      </c>
      <c r="N1163" s="14">
        <f t="shared" si="59"/>
        <v>-2.5</v>
      </c>
      <c r="O1163" s="50">
        <f t="shared" si="59"/>
        <v>33760</v>
      </c>
    </row>
    <row r="1164" spans="2:15" s="4" customFormat="1" x14ac:dyDescent="0.15">
      <c r="B1164" s="5"/>
      <c r="C1164" s="6" t="s">
        <v>39</v>
      </c>
      <c r="D1164" s="38">
        <v>2</v>
      </c>
      <c r="E1164" s="39">
        <v>49.5</v>
      </c>
      <c r="F1164" s="39">
        <v>9.6</v>
      </c>
      <c r="G1164" s="39">
        <v>13</v>
      </c>
      <c r="H1164" s="39">
        <v>84.5</v>
      </c>
      <c r="I1164" s="49">
        <v>109340</v>
      </c>
      <c r="J1164" s="39">
        <v>15</v>
      </c>
      <c r="K1164" s="39">
        <v>96.5</v>
      </c>
      <c r="L1164" s="49">
        <v>118890</v>
      </c>
      <c r="M1164" s="14">
        <f t="shared" si="59"/>
        <v>-2</v>
      </c>
      <c r="N1164" s="14">
        <f t="shared" si="59"/>
        <v>-12</v>
      </c>
      <c r="O1164" s="50">
        <f t="shared" si="59"/>
        <v>-9550</v>
      </c>
    </row>
    <row r="1165" spans="2:15" s="4" customFormat="1" x14ac:dyDescent="0.15">
      <c r="B1165" s="7"/>
      <c r="C1165" s="6" t="s">
        <v>40</v>
      </c>
      <c r="D1165" s="38">
        <v>1</v>
      </c>
      <c r="E1165" s="39">
        <v>62</v>
      </c>
      <c r="F1165" s="39">
        <v>9.0299999999999994</v>
      </c>
      <c r="G1165" s="39">
        <v>17</v>
      </c>
      <c r="H1165" s="39">
        <v>119</v>
      </c>
      <c r="I1165" s="49">
        <v>257090</v>
      </c>
      <c r="J1165" s="39">
        <v>17</v>
      </c>
      <c r="K1165" s="39">
        <v>119</v>
      </c>
      <c r="L1165" s="49">
        <v>212970</v>
      </c>
      <c r="M1165" s="14">
        <f t="shared" si="59"/>
        <v>0</v>
      </c>
      <c r="N1165" s="14">
        <f t="shared" si="59"/>
        <v>0</v>
      </c>
      <c r="O1165" s="50">
        <f t="shared" si="59"/>
        <v>44120</v>
      </c>
    </row>
    <row r="1166" spans="2:15" s="4" customFormat="1" x14ac:dyDescent="0.15">
      <c r="B1166" s="25" t="s">
        <v>20</v>
      </c>
      <c r="C1166" s="23"/>
      <c r="D1166" s="38">
        <v>3</v>
      </c>
      <c r="E1166" s="39">
        <v>42</v>
      </c>
      <c r="F1166" s="39">
        <v>3.7233333333333332</v>
      </c>
      <c r="G1166" s="39">
        <v>14.666666666666666</v>
      </c>
      <c r="H1166" s="39">
        <v>87.333333333333329</v>
      </c>
      <c r="I1166" s="49">
        <v>208340</v>
      </c>
      <c r="J1166" s="39">
        <v>15</v>
      </c>
      <c r="K1166" s="39">
        <v>89</v>
      </c>
      <c r="L1166" s="49">
        <v>202310</v>
      </c>
      <c r="M1166" s="14">
        <f t="shared" si="59"/>
        <v>-0.33333333333333393</v>
      </c>
      <c r="N1166" s="14">
        <f t="shared" si="59"/>
        <v>-1.6666666666666714</v>
      </c>
      <c r="O1166" s="50">
        <f t="shared" si="59"/>
        <v>6030</v>
      </c>
    </row>
    <row r="1167" spans="2:15" s="4" customFormat="1" x14ac:dyDescent="0.15">
      <c r="B1167" s="5"/>
      <c r="C1167" s="6" t="s">
        <v>41</v>
      </c>
      <c r="D1167" s="38">
        <v>2</v>
      </c>
      <c r="E1167" s="39">
        <v>38.5</v>
      </c>
      <c r="F1167" s="39">
        <v>4.5449999999999999</v>
      </c>
      <c r="G1167" s="39">
        <v>15.5</v>
      </c>
      <c r="H1167" s="39">
        <v>69</v>
      </c>
      <c r="I1167" s="49">
        <v>80560</v>
      </c>
      <c r="J1167" s="39">
        <v>16.5</v>
      </c>
      <c r="K1167" s="39">
        <v>71.5</v>
      </c>
      <c r="L1167" s="49">
        <v>98700</v>
      </c>
      <c r="M1167" s="14">
        <f t="shared" si="59"/>
        <v>-1</v>
      </c>
      <c r="N1167" s="14">
        <f t="shared" si="59"/>
        <v>-2.5</v>
      </c>
      <c r="O1167" s="50">
        <f t="shared" si="59"/>
        <v>-18140</v>
      </c>
    </row>
    <row r="1168" spans="2:15" s="4" customFormat="1" x14ac:dyDescent="0.15">
      <c r="B1168" s="5"/>
      <c r="C1168" s="6" t="s">
        <v>42</v>
      </c>
      <c r="D1168" s="38">
        <v>1</v>
      </c>
      <c r="E1168" s="39">
        <v>49</v>
      </c>
      <c r="F1168" s="39">
        <v>2.08</v>
      </c>
      <c r="G1168" s="39">
        <v>13</v>
      </c>
      <c r="H1168" s="39">
        <v>124</v>
      </c>
      <c r="I1168" s="49">
        <v>463890</v>
      </c>
      <c r="J1168" s="39">
        <v>12</v>
      </c>
      <c r="K1168" s="39">
        <v>124</v>
      </c>
      <c r="L1168" s="49">
        <v>409540</v>
      </c>
      <c r="M1168" s="14">
        <f t="shared" si="59"/>
        <v>1</v>
      </c>
      <c r="N1168" s="14">
        <f t="shared" si="59"/>
        <v>0</v>
      </c>
      <c r="O1168" s="50">
        <f t="shared" si="59"/>
        <v>54350</v>
      </c>
    </row>
    <row r="1169" spans="2:15" s="4" customFormat="1" x14ac:dyDescent="0.15">
      <c r="B1169" s="5"/>
      <c r="C1169" s="6" t="s">
        <v>38</v>
      </c>
      <c r="D1169" s="38">
        <v>0</v>
      </c>
      <c r="E1169" s="35" t="s">
        <v>196</v>
      </c>
      <c r="F1169" s="35" t="s">
        <v>196</v>
      </c>
      <c r="G1169" s="35" t="s">
        <v>196</v>
      </c>
      <c r="H1169" s="35" t="s">
        <v>196</v>
      </c>
      <c r="I1169" s="55" t="s">
        <v>196</v>
      </c>
      <c r="J1169" s="35" t="s">
        <v>196</v>
      </c>
      <c r="K1169" s="35" t="s">
        <v>196</v>
      </c>
      <c r="L1169" s="55" t="s">
        <v>196</v>
      </c>
      <c r="M1169" s="35" t="s">
        <v>196</v>
      </c>
      <c r="N1169" s="35" t="s">
        <v>196</v>
      </c>
      <c r="O1169" s="35" t="s">
        <v>196</v>
      </c>
    </row>
    <row r="1170" spans="2:15" s="4" customFormat="1" x14ac:dyDescent="0.15">
      <c r="B1170" s="5"/>
      <c r="C1170" s="6" t="s">
        <v>39</v>
      </c>
      <c r="D1170" s="38">
        <v>0</v>
      </c>
      <c r="E1170" s="35" t="s">
        <v>196</v>
      </c>
      <c r="F1170" s="35" t="s">
        <v>196</v>
      </c>
      <c r="G1170" s="35" t="s">
        <v>196</v>
      </c>
      <c r="H1170" s="35" t="s">
        <v>196</v>
      </c>
      <c r="I1170" s="55" t="s">
        <v>196</v>
      </c>
      <c r="J1170" s="35" t="s">
        <v>196</v>
      </c>
      <c r="K1170" s="35" t="s">
        <v>196</v>
      </c>
      <c r="L1170" s="55" t="s">
        <v>196</v>
      </c>
      <c r="M1170" s="35" t="s">
        <v>196</v>
      </c>
      <c r="N1170" s="35" t="s">
        <v>196</v>
      </c>
      <c r="O1170" s="35" t="s">
        <v>196</v>
      </c>
    </row>
    <row r="1171" spans="2:15" s="4" customFormat="1" x14ac:dyDescent="0.15">
      <c r="B1171" s="7"/>
      <c r="C1171" s="6" t="s">
        <v>40</v>
      </c>
      <c r="D1171" s="38">
        <v>0</v>
      </c>
      <c r="E1171" s="35" t="s">
        <v>196</v>
      </c>
      <c r="F1171" s="35" t="s">
        <v>196</v>
      </c>
      <c r="G1171" s="35" t="s">
        <v>196</v>
      </c>
      <c r="H1171" s="35" t="s">
        <v>196</v>
      </c>
      <c r="I1171" s="55" t="s">
        <v>196</v>
      </c>
      <c r="J1171" s="35" t="s">
        <v>196</v>
      </c>
      <c r="K1171" s="35" t="s">
        <v>196</v>
      </c>
      <c r="L1171" s="55" t="s">
        <v>196</v>
      </c>
      <c r="M1171" s="35" t="s">
        <v>196</v>
      </c>
      <c r="N1171" s="35" t="s">
        <v>196</v>
      </c>
      <c r="O1171" s="35" t="s">
        <v>196</v>
      </c>
    </row>
    <row r="1172" spans="2:15" s="4" customFormat="1" x14ac:dyDescent="0.15">
      <c r="B1172" s="25" t="s">
        <v>7</v>
      </c>
      <c r="C1172" s="23"/>
      <c r="D1172" s="38">
        <v>12</v>
      </c>
      <c r="E1172" s="39">
        <v>45</v>
      </c>
      <c r="F1172" s="39">
        <v>5.8975</v>
      </c>
      <c r="G1172" s="39">
        <v>13.166666666666666</v>
      </c>
      <c r="H1172" s="39">
        <v>86.25</v>
      </c>
      <c r="I1172" s="49">
        <v>205400</v>
      </c>
      <c r="J1172" s="39">
        <v>13.5</v>
      </c>
      <c r="K1172" s="39">
        <v>84.416666666666671</v>
      </c>
      <c r="L1172" s="49">
        <v>194170</v>
      </c>
      <c r="M1172" s="14">
        <f t="shared" si="59"/>
        <v>-0.33333333333333393</v>
      </c>
      <c r="N1172" s="14">
        <f t="shared" si="59"/>
        <v>1.8333333333333286</v>
      </c>
      <c r="O1172" s="50">
        <f t="shared" si="59"/>
        <v>11230</v>
      </c>
    </row>
    <row r="1173" spans="2:15" s="4" customFormat="1" x14ac:dyDescent="0.15">
      <c r="B1173" s="5"/>
      <c r="C1173" s="6" t="s">
        <v>41</v>
      </c>
      <c r="D1173" s="38">
        <v>12</v>
      </c>
      <c r="E1173" s="39">
        <v>45</v>
      </c>
      <c r="F1173" s="39">
        <v>5.8975</v>
      </c>
      <c r="G1173" s="39">
        <v>13.166666666666666</v>
      </c>
      <c r="H1173" s="39">
        <v>86.25</v>
      </c>
      <c r="I1173" s="49">
        <v>205400</v>
      </c>
      <c r="J1173" s="39">
        <v>13.5</v>
      </c>
      <c r="K1173" s="39">
        <v>84.416666666666671</v>
      </c>
      <c r="L1173" s="49">
        <v>194170</v>
      </c>
      <c r="M1173" s="14">
        <f t="shared" si="59"/>
        <v>-0.33333333333333393</v>
      </c>
      <c r="N1173" s="14">
        <f t="shared" si="59"/>
        <v>1.8333333333333286</v>
      </c>
      <c r="O1173" s="50">
        <f t="shared" si="59"/>
        <v>11230</v>
      </c>
    </row>
    <row r="1174" spans="2:15" s="4" customFormat="1" x14ac:dyDescent="0.15">
      <c r="B1174" s="5"/>
      <c r="C1174" s="6" t="s">
        <v>42</v>
      </c>
      <c r="D1174" s="38">
        <v>0</v>
      </c>
      <c r="E1174" s="35" t="s">
        <v>196</v>
      </c>
      <c r="F1174" s="35" t="s">
        <v>196</v>
      </c>
      <c r="G1174" s="35" t="s">
        <v>196</v>
      </c>
      <c r="H1174" s="35" t="s">
        <v>196</v>
      </c>
      <c r="I1174" s="55" t="s">
        <v>196</v>
      </c>
      <c r="J1174" s="35" t="s">
        <v>196</v>
      </c>
      <c r="K1174" s="35" t="s">
        <v>196</v>
      </c>
      <c r="L1174" s="55" t="s">
        <v>196</v>
      </c>
      <c r="M1174" s="35" t="s">
        <v>196</v>
      </c>
      <c r="N1174" s="35" t="s">
        <v>196</v>
      </c>
      <c r="O1174" s="35" t="s">
        <v>196</v>
      </c>
    </row>
    <row r="1175" spans="2:15" s="4" customFormat="1" x14ac:dyDescent="0.15">
      <c r="B1175" s="5"/>
      <c r="C1175" s="6" t="s">
        <v>38</v>
      </c>
      <c r="D1175" s="38">
        <v>0</v>
      </c>
      <c r="E1175" s="35" t="s">
        <v>196</v>
      </c>
      <c r="F1175" s="35" t="s">
        <v>196</v>
      </c>
      <c r="G1175" s="35" t="s">
        <v>196</v>
      </c>
      <c r="H1175" s="35" t="s">
        <v>196</v>
      </c>
      <c r="I1175" s="55" t="s">
        <v>196</v>
      </c>
      <c r="J1175" s="35" t="s">
        <v>196</v>
      </c>
      <c r="K1175" s="35" t="s">
        <v>196</v>
      </c>
      <c r="L1175" s="55" t="s">
        <v>196</v>
      </c>
      <c r="M1175" s="35" t="s">
        <v>196</v>
      </c>
      <c r="N1175" s="35" t="s">
        <v>196</v>
      </c>
      <c r="O1175" s="35" t="s">
        <v>196</v>
      </c>
    </row>
    <row r="1176" spans="2:15" s="4" customFormat="1" x14ac:dyDescent="0.15">
      <c r="B1176" s="5"/>
      <c r="C1176" s="6" t="s">
        <v>39</v>
      </c>
      <c r="D1176" s="38">
        <v>0</v>
      </c>
      <c r="E1176" s="35" t="s">
        <v>196</v>
      </c>
      <c r="F1176" s="35" t="s">
        <v>196</v>
      </c>
      <c r="G1176" s="35" t="s">
        <v>196</v>
      </c>
      <c r="H1176" s="35" t="s">
        <v>196</v>
      </c>
      <c r="I1176" s="55" t="s">
        <v>196</v>
      </c>
      <c r="J1176" s="35" t="s">
        <v>196</v>
      </c>
      <c r="K1176" s="35" t="s">
        <v>196</v>
      </c>
      <c r="L1176" s="55" t="s">
        <v>196</v>
      </c>
      <c r="M1176" s="35" t="s">
        <v>196</v>
      </c>
      <c r="N1176" s="35" t="s">
        <v>196</v>
      </c>
      <c r="O1176" s="35" t="s">
        <v>196</v>
      </c>
    </row>
    <row r="1177" spans="2:15" s="4" customFormat="1" x14ac:dyDescent="0.15">
      <c r="B1177" s="7"/>
      <c r="C1177" s="6" t="s">
        <v>40</v>
      </c>
      <c r="D1177" s="38">
        <v>0</v>
      </c>
      <c r="E1177" s="35" t="s">
        <v>196</v>
      </c>
      <c r="F1177" s="35" t="s">
        <v>196</v>
      </c>
      <c r="G1177" s="35" t="s">
        <v>196</v>
      </c>
      <c r="H1177" s="35" t="s">
        <v>196</v>
      </c>
      <c r="I1177" s="55" t="s">
        <v>196</v>
      </c>
      <c r="J1177" s="35" t="s">
        <v>196</v>
      </c>
      <c r="K1177" s="35" t="s">
        <v>196</v>
      </c>
      <c r="L1177" s="55" t="s">
        <v>196</v>
      </c>
      <c r="M1177" s="35" t="s">
        <v>196</v>
      </c>
      <c r="N1177" s="35" t="s">
        <v>196</v>
      </c>
      <c r="O1177" s="35" t="s">
        <v>196</v>
      </c>
    </row>
    <row r="1178" spans="2:15" s="4" customFormat="1" x14ac:dyDescent="0.15">
      <c r="B1178" s="25" t="s">
        <v>8</v>
      </c>
      <c r="C1178" s="23"/>
      <c r="D1178" s="38">
        <v>8</v>
      </c>
      <c r="E1178" s="39">
        <v>45.75</v>
      </c>
      <c r="F1178" s="39">
        <v>5.6725000000000003</v>
      </c>
      <c r="G1178" s="39">
        <v>15.125</v>
      </c>
      <c r="H1178" s="39">
        <v>84.5</v>
      </c>
      <c r="I1178" s="49">
        <v>200390</v>
      </c>
      <c r="J1178" s="39">
        <v>17.5</v>
      </c>
      <c r="K1178" s="39">
        <v>86.625</v>
      </c>
      <c r="L1178" s="49">
        <v>197150</v>
      </c>
      <c r="M1178" s="14">
        <f t="shared" ref="M1178:O1206" si="60">G1178-J1178</f>
        <v>-2.375</v>
      </c>
      <c r="N1178" s="14">
        <f t="shared" si="60"/>
        <v>-2.125</v>
      </c>
      <c r="O1178" s="50">
        <f t="shared" si="60"/>
        <v>3240</v>
      </c>
    </row>
    <row r="1179" spans="2:15" s="4" customFormat="1" x14ac:dyDescent="0.15">
      <c r="B1179" s="5"/>
      <c r="C1179" s="6" t="s">
        <v>41</v>
      </c>
      <c r="D1179" s="38">
        <v>8</v>
      </c>
      <c r="E1179" s="39">
        <v>45.75</v>
      </c>
      <c r="F1179" s="39">
        <v>5.6725000000000003</v>
      </c>
      <c r="G1179" s="39">
        <v>15.125</v>
      </c>
      <c r="H1179" s="39">
        <v>84.5</v>
      </c>
      <c r="I1179" s="49">
        <v>200390</v>
      </c>
      <c r="J1179" s="39">
        <v>17.5</v>
      </c>
      <c r="K1179" s="39">
        <v>86.625</v>
      </c>
      <c r="L1179" s="49">
        <v>197150</v>
      </c>
      <c r="M1179" s="14">
        <f t="shared" si="60"/>
        <v>-2.375</v>
      </c>
      <c r="N1179" s="14">
        <f t="shared" si="60"/>
        <v>-2.125</v>
      </c>
      <c r="O1179" s="50">
        <f t="shared" si="60"/>
        <v>3240</v>
      </c>
    </row>
    <row r="1180" spans="2:15" s="4" customFormat="1" x14ac:dyDescent="0.15">
      <c r="B1180" s="5"/>
      <c r="C1180" s="6" t="s">
        <v>42</v>
      </c>
      <c r="D1180" s="38">
        <v>0</v>
      </c>
      <c r="E1180" s="35" t="s">
        <v>196</v>
      </c>
      <c r="F1180" s="35" t="s">
        <v>196</v>
      </c>
      <c r="G1180" s="35" t="s">
        <v>196</v>
      </c>
      <c r="H1180" s="35" t="s">
        <v>196</v>
      </c>
      <c r="I1180" s="55" t="s">
        <v>196</v>
      </c>
      <c r="J1180" s="35" t="s">
        <v>196</v>
      </c>
      <c r="K1180" s="35" t="s">
        <v>196</v>
      </c>
      <c r="L1180" s="55" t="s">
        <v>196</v>
      </c>
      <c r="M1180" s="35" t="s">
        <v>196</v>
      </c>
      <c r="N1180" s="35" t="s">
        <v>196</v>
      </c>
      <c r="O1180" s="35" t="s">
        <v>196</v>
      </c>
    </row>
    <row r="1181" spans="2:15" s="4" customFormat="1" x14ac:dyDescent="0.15">
      <c r="B1181" s="5"/>
      <c r="C1181" s="6" t="s">
        <v>38</v>
      </c>
      <c r="D1181" s="38">
        <v>0</v>
      </c>
      <c r="E1181" s="35" t="s">
        <v>196</v>
      </c>
      <c r="F1181" s="35" t="s">
        <v>196</v>
      </c>
      <c r="G1181" s="35" t="s">
        <v>196</v>
      </c>
      <c r="H1181" s="35" t="s">
        <v>196</v>
      </c>
      <c r="I1181" s="55" t="s">
        <v>196</v>
      </c>
      <c r="J1181" s="35" t="s">
        <v>196</v>
      </c>
      <c r="K1181" s="35" t="s">
        <v>196</v>
      </c>
      <c r="L1181" s="55" t="s">
        <v>196</v>
      </c>
      <c r="M1181" s="35" t="s">
        <v>196</v>
      </c>
      <c r="N1181" s="35" t="s">
        <v>196</v>
      </c>
      <c r="O1181" s="35" t="s">
        <v>196</v>
      </c>
    </row>
    <row r="1182" spans="2:15" s="4" customFormat="1" x14ac:dyDescent="0.15">
      <c r="B1182" s="5"/>
      <c r="C1182" s="6" t="s">
        <v>39</v>
      </c>
      <c r="D1182" s="38">
        <v>0</v>
      </c>
      <c r="E1182" s="35" t="s">
        <v>196</v>
      </c>
      <c r="F1182" s="35" t="s">
        <v>196</v>
      </c>
      <c r="G1182" s="35" t="s">
        <v>196</v>
      </c>
      <c r="H1182" s="35" t="s">
        <v>196</v>
      </c>
      <c r="I1182" s="55" t="s">
        <v>196</v>
      </c>
      <c r="J1182" s="35" t="s">
        <v>196</v>
      </c>
      <c r="K1182" s="35" t="s">
        <v>196</v>
      </c>
      <c r="L1182" s="55" t="s">
        <v>196</v>
      </c>
      <c r="M1182" s="35" t="s">
        <v>196</v>
      </c>
      <c r="N1182" s="35" t="s">
        <v>196</v>
      </c>
      <c r="O1182" s="35" t="s">
        <v>196</v>
      </c>
    </row>
    <row r="1183" spans="2:15" s="4" customFormat="1" x14ac:dyDescent="0.15">
      <c r="B1183" s="7"/>
      <c r="C1183" s="6" t="s">
        <v>40</v>
      </c>
      <c r="D1183" s="38">
        <v>0</v>
      </c>
      <c r="E1183" s="35" t="s">
        <v>196</v>
      </c>
      <c r="F1183" s="35" t="s">
        <v>196</v>
      </c>
      <c r="G1183" s="35" t="s">
        <v>196</v>
      </c>
      <c r="H1183" s="35" t="s">
        <v>196</v>
      </c>
      <c r="I1183" s="55" t="s">
        <v>196</v>
      </c>
      <c r="J1183" s="35" t="s">
        <v>196</v>
      </c>
      <c r="K1183" s="35" t="s">
        <v>196</v>
      </c>
      <c r="L1183" s="55" t="s">
        <v>196</v>
      </c>
      <c r="M1183" s="35" t="s">
        <v>196</v>
      </c>
      <c r="N1183" s="35" t="s">
        <v>196</v>
      </c>
      <c r="O1183" s="35" t="s">
        <v>196</v>
      </c>
    </row>
    <row r="1184" spans="2:15" s="4" customFormat="1" x14ac:dyDescent="0.15">
      <c r="B1184" s="25" t="s">
        <v>9</v>
      </c>
      <c r="C1184" s="23"/>
      <c r="D1184" s="38">
        <v>9</v>
      </c>
      <c r="E1184" s="39">
        <v>45.444444444444443</v>
      </c>
      <c r="F1184" s="39">
        <v>5.282222222222221</v>
      </c>
      <c r="G1184" s="39">
        <v>16.777777777777779</v>
      </c>
      <c r="H1184" s="39">
        <v>91.777777777777771</v>
      </c>
      <c r="I1184" s="49">
        <v>129600</v>
      </c>
      <c r="J1184" s="39">
        <v>14.444444444444445</v>
      </c>
      <c r="K1184" s="39">
        <v>84.111111111111114</v>
      </c>
      <c r="L1184" s="49">
        <v>120910</v>
      </c>
      <c r="M1184" s="14">
        <f t="shared" si="60"/>
        <v>2.3333333333333339</v>
      </c>
      <c r="N1184" s="14">
        <f t="shared" si="60"/>
        <v>7.6666666666666572</v>
      </c>
      <c r="O1184" s="50">
        <f t="shared" si="60"/>
        <v>8690</v>
      </c>
    </row>
    <row r="1185" spans="2:15" s="4" customFormat="1" x14ac:dyDescent="0.15">
      <c r="B1185" s="5"/>
      <c r="C1185" s="6" t="s">
        <v>41</v>
      </c>
      <c r="D1185" s="38">
        <v>9</v>
      </c>
      <c r="E1185" s="39">
        <v>45.444444444444443</v>
      </c>
      <c r="F1185" s="39">
        <v>5.282222222222221</v>
      </c>
      <c r="G1185" s="39">
        <v>16.777777777777779</v>
      </c>
      <c r="H1185" s="39">
        <v>91.777777777777771</v>
      </c>
      <c r="I1185" s="49">
        <v>129600</v>
      </c>
      <c r="J1185" s="39">
        <v>14.444444444444445</v>
      </c>
      <c r="K1185" s="39">
        <v>84.111111111111114</v>
      </c>
      <c r="L1185" s="49">
        <v>120910</v>
      </c>
      <c r="M1185" s="14">
        <f t="shared" si="60"/>
        <v>2.3333333333333339</v>
      </c>
      <c r="N1185" s="14">
        <f t="shared" si="60"/>
        <v>7.6666666666666572</v>
      </c>
      <c r="O1185" s="50">
        <f t="shared" si="60"/>
        <v>8690</v>
      </c>
    </row>
    <row r="1186" spans="2:15" s="4" customFormat="1" x14ac:dyDescent="0.15">
      <c r="B1186" s="5"/>
      <c r="C1186" s="6" t="s">
        <v>42</v>
      </c>
      <c r="D1186" s="38">
        <v>0</v>
      </c>
      <c r="E1186" s="35" t="s">
        <v>196</v>
      </c>
      <c r="F1186" s="35" t="s">
        <v>196</v>
      </c>
      <c r="G1186" s="35" t="s">
        <v>196</v>
      </c>
      <c r="H1186" s="35" t="s">
        <v>196</v>
      </c>
      <c r="I1186" s="55" t="s">
        <v>196</v>
      </c>
      <c r="J1186" s="35" t="s">
        <v>196</v>
      </c>
      <c r="K1186" s="35" t="s">
        <v>196</v>
      </c>
      <c r="L1186" s="55" t="s">
        <v>196</v>
      </c>
      <c r="M1186" s="35" t="s">
        <v>196</v>
      </c>
      <c r="N1186" s="35" t="s">
        <v>196</v>
      </c>
      <c r="O1186" s="35" t="s">
        <v>196</v>
      </c>
    </row>
    <row r="1187" spans="2:15" s="4" customFormat="1" x14ac:dyDescent="0.15">
      <c r="B1187" s="5"/>
      <c r="C1187" s="6" t="s">
        <v>38</v>
      </c>
      <c r="D1187" s="38">
        <v>0</v>
      </c>
      <c r="E1187" s="35" t="s">
        <v>196</v>
      </c>
      <c r="F1187" s="35" t="s">
        <v>196</v>
      </c>
      <c r="G1187" s="35" t="s">
        <v>196</v>
      </c>
      <c r="H1187" s="35" t="s">
        <v>196</v>
      </c>
      <c r="I1187" s="55" t="s">
        <v>196</v>
      </c>
      <c r="J1187" s="35" t="s">
        <v>196</v>
      </c>
      <c r="K1187" s="35" t="s">
        <v>196</v>
      </c>
      <c r="L1187" s="55" t="s">
        <v>196</v>
      </c>
      <c r="M1187" s="35" t="s">
        <v>196</v>
      </c>
      <c r="N1187" s="35" t="s">
        <v>196</v>
      </c>
      <c r="O1187" s="35" t="s">
        <v>196</v>
      </c>
    </row>
    <row r="1188" spans="2:15" s="4" customFormat="1" x14ac:dyDescent="0.15">
      <c r="B1188" s="5"/>
      <c r="C1188" s="6" t="s">
        <v>39</v>
      </c>
      <c r="D1188" s="38">
        <v>0</v>
      </c>
      <c r="E1188" s="35" t="s">
        <v>196</v>
      </c>
      <c r="F1188" s="35" t="s">
        <v>196</v>
      </c>
      <c r="G1188" s="35" t="s">
        <v>196</v>
      </c>
      <c r="H1188" s="35" t="s">
        <v>196</v>
      </c>
      <c r="I1188" s="55" t="s">
        <v>196</v>
      </c>
      <c r="J1188" s="35" t="s">
        <v>196</v>
      </c>
      <c r="K1188" s="35" t="s">
        <v>196</v>
      </c>
      <c r="L1188" s="55" t="s">
        <v>196</v>
      </c>
      <c r="M1188" s="35" t="s">
        <v>196</v>
      </c>
      <c r="N1188" s="35" t="s">
        <v>196</v>
      </c>
      <c r="O1188" s="35" t="s">
        <v>196</v>
      </c>
    </row>
    <row r="1189" spans="2:15" s="4" customFormat="1" x14ac:dyDescent="0.15">
      <c r="B1189" s="7"/>
      <c r="C1189" s="6" t="s">
        <v>40</v>
      </c>
      <c r="D1189" s="38">
        <v>0</v>
      </c>
      <c r="E1189" s="35" t="s">
        <v>196</v>
      </c>
      <c r="F1189" s="35" t="s">
        <v>196</v>
      </c>
      <c r="G1189" s="35" t="s">
        <v>196</v>
      </c>
      <c r="H1189" s="35" t="s">
        <v>196</v>
      </c>
      <c r="I1189" s="55" t="s">
        <v>196</v>
      </c>
      <c r="J1189" s="35" t="s">
        <v>196</v>
      </c>
      <c r="K1189" s="35" t="s">
        <v>196</v>
      </c>
      <c r="L1189" s="55" t="s">
        <v>196</v>
      </c>
      <c r="M1189" s="35" t="s">
        <v>196</v>
      </c>
      <c r="N1189" s="35" t="s">
        <v>196</v>
      </c>
      <c r="O1189" s="35" t="s">
        <v>196</v>
      </c>
    </row>
    <row r="1190" spans="2:15" s="4" customFormat="1" x14ac:dyDescent="0.15">
      <c r="B1190" s="25" t="s">
        <v>10</v>
      </c>
      <c r="C1190" s="23"/>
      <c r="D1190" s="38">
        <v>12</v>
      </c>
      <c r="E1190" s="39">
        <v>50.666666666666664</v>
      </c>
      <c r="F1190" s="39">
        <v>8.5691666666666659</v>
      </c>
      <c r="G1190" s="39">
        <v>15.166666666666666</v>
      </c>
      <c r="H1190" s="39">
        <v>84.416666666666671</v>
      </c>
      <c r="I1190" s="49">
        <v>160450</v>
      </c>
      <c r="J1190" s="39">
        <v>16.75</v>
      </c>
      <c r="K1190" s="39">
        <v>94.5</v>
      </c>
      <c r="L1190" s="49">
        <v>145880</v>
      </c>
      <c r="M1190" s="14">
        <f t="shared" si="60"/>
        <v>-1.5833333333333339</v>
      </c>
      <c r="N1190" s="14">
        <f t="shared" si="60"/>
        <v>-10.083333333333329</v>
      </c>
      <c r="O1190" s="50">
        <f t="shared" si="60"/>
        <v>14570</v>
      </c>
    </row>
    <row r="1191" spans="2:15" s="4" customFormat="1" x14ac:dyDescent="0.15">
      <c r="B1191" s="5"/>
      <c r="C1191" s="6" t="s">
        <v>41</v>
      </c>
      <c r="D1191" s="38">
        <v>9</v>
      </c>
      <c r="E1191" s="39">
        <v>53.222222222222221</v>
      </c>
      <c r="F1191" s="39">
        <v>9.9688888888888894</v>
      </c>
      <c r="G1191" s="39">
        <v>15</v>
      </c>
      <c r="H1191" s="39">
        <v>88.222222222222229</v>
      </c>
      <c r="I1191" s="49">
        <v>182390</v>
      </c>
      <c r="J1191" s="39">
        <v>16.111111111111111</v>
      </c>
      <c r="K1191" s="39">
        <v>94.111111111111114</v>
      </c>
      <c r="L1191" s="49">
        <v>156330</v>
      </c>
      <c r="M1191" s="14">
        <f t="shared" si="60"/>
        <v>-1.1111111111111107</v>
      </c>
      <c r="N1191" s="14">
        <f t="shared" si="60"/>
        <v>-5.8888888888888857</v>
      </c>
      <c r="O1191" s="50">
        <f t="shared" si="60"/>
        <v>26060</v>
      </c>
    </row>
    <row r="1192" spans="2:15" s="4" customFormat="1" x14ac:dyDescent="0.15">
      <c r="B1192" s="5"/>
      <c r="C1192" s="6" t="s">
        <v>42</v>
      </c>
      <c r="D1192" s="38">
        <v>2</v>
      </c>
      <c r="E1192" s="39">
        <v>45</v>
      </c>
      <c r="F1192" s="39">
        <v>5.0449999999999999</v>
      </c>
      <c r="G1192" s="39">
        <v>17</v>
      </c>
      <c r="H1192" s="39">
        <v>81</v>
      </c>
      <c r="I1192" s="49">
        <v>99820</v>
      </c>
      <c r="J1192" s="39">
        <v>18</v>
      </c>
      <c r="K1192" s="39">
        <v>90</v>
      </c>
      <c r="L1192" s="49">
        <v>100660</v>
      </c>
      <c r="M1192" s="14">
        <f t="shared" si="60"/>
        <v>-1</v>
      </c>
      <c r="N1192" s="14">
        <f t="shared" si="60"/>
        <v>-9</v>
      </c>
      <c r="O1192" s="50">
        <f t="shared" si="60"/>
        <v>-840</v>
      </c>
    </row>
    <row r="1193" spans="2:15" s="4" customFormat="1" x14ac:dyDescent="0.15">
      <c r="B1193" s="5"/>
      <c r="C1193" s="6" t="s">
        <v>38</v>
      </c>
      <c r="D1193" s="38">
        <v>1</v>
      </c>
      <c r="E1193" s="39">
        <v>39</v>
      </c>
      <c r="F1193" s="39">
        <v>3.02</v>
      </c>
      <c r="G1193" s="39">
        <v>13</v>
      </c>
      <c r="H1193" s="39">
        <v>57</v>
      </c>
      <c r="I1193" s="49">
        <v>84250</v>
      </c>
      <c r="J1193" s="39">
        <v>20</v>
      </c>
      <c r="K1193" s="39">
        <v>107</v>
      </c>
      <c r="L1193" s="49">
        <v>142280</v>
      </c>
      <c r="M1193" s="14">
        <f t="shared" si="60"/>
        <v>-7</v>
      </c>
      <c r="N1193" s="14">
        <f t="shared" si="60"/>
        <v>-50</v>
      </c>
      <c r="O1193" s="50">
        <f t="shared" si="60"/>
        <v>-58030</v>
      </c>
    </row>
    <row r="1194" spans="2:15" s="4" customFormat="1" x14ac:dyDescent="0.15">
      <c r="B1194" s="5"/>
      <c r="C1194" s="6" t="s">
        <v>39</v>
      </c>
      <c r="D1194" s="38">
        <v>0</v>
      </c>
      <c r="E1194" s="35" t="s">
        <v>196</v>
      </c>
      <c r="F1194" s="35" t="s">
        <v>196</v>
      </c>
      <c r="G1194" s="35" t="s">
        <v>196</v>
      </c>
      <c r="H1194" s="35" t="s">
        <v>196</v>
      </c>
      <c r="I1194" s="55" t="s">
        <v>196</v>
      </c>
      <c r="J1194" s="35" t="s">
        <v>196</v>
      </c>
      <c r="K1194" s="35" t="s">
        <v>196</v>
      </c>
      <c r="L1194" s="55" t="s">
        <v>196</v>
      </c>
      <c r="M1194" s="35" t="s">
        <v>196</v>
      </c>
      <c r="N1194" s="35" t="s">
        <v>196</v>
      </c>
      <c r="O1194" s="35" t="s">
        <v>196</v>
      </c>
    </row>
    <row r="1195" spans="2:15" s="4" customFormat="1" x14ac:dyDescent="0.15">
      <c r="B1195" s="7"/>
      <c r="C1195" s="6" t="s">
        <v>40</v>
      </c>
      <c r="D1195" s="38">
        <v>0</v>
      </c>
      <c r="E1195" s="35" t="s">
        <v>196</v>
      </c>
      <c r="F1195" s="35" t="s">
        <v>196</v>
      </c>
      <c r="G1195" s="35" t="s">
        <v>196</v>
      </c>
      <c r="H1195" s="35" t="s">
        <v>196</v>
      </c>
      <c r="I1195" s="55" t="s">
        <v>196</v>
      </c>
      <c r="J1195" s="35" t="s">
        <v>196</v>
      </c>
      <c r="K1195" s="35" t="s">
        <v>196</v>
      </c>
      <c r="L1195" s="55" t="s">
        <v>196</v>
      </c>
      <c r="M1195" s="35" t="s">
        <v>196</v>
      </c>
      <c r="N1195" s="35" t="s">
        <v>196</v>
      </c>
      <c r="O1195" s="35" t="s">
        <v>196</v>
      </c>
    </row>
    <row r="1196" spans="2:15" s="4" customFormat="1" x14ac:dyDescent="0.15">
      <c r="B1196" s="25" t="s">
        <v>11</v>
      </c>
      <c r="C1196" s="23"/>
      <c r="D1196" s="38">
        <v>18</v>
      </c>
      <c r="E1196" s="39">
        <v>59.833333333333336</v>
      </c>
      <c r="F1196" s="39">
        <v>10.622777777777777</v>
      </c>
      <c r="G1196" s="39">
        <v>10.555555555555555</v>
      </c>
      <c r="H1196" s="39">
        <v>68.388888888888886</v>
      </c>
      <c r="I1196" s="49">
        <v>124790</v>
      </c>
      <c r="J1196" s="39">
        <v>11.333333333333334</v>
      </c>
      <c r="K1196" s="39">
        <v>71.777777777777771</v>
      </c>
      <c r="L1196" s="49">
        <v>116920</v>
      </c>
      <c r="M1196" s="14">
        <f t="shared" si="60"/>
        <v>-0.77777777777777857</v>
      </c>
      <c r="N1196" s="14">
        <f t="shared" si="60"/>
        <v>-3.3888888888888857</v>
      </c>
      <c r="O1196" s="50">
        <f t="shared" si="60"/>
        <v>7870</v>
      </c>
    </row>
    <row r="1197" spans="2:15" s="4" customFormat="1" x14ac:dyDescent="0.15">
      <c r="B1197" s="5"/>
      <c r="C1197" s="6" t="s">
        <v>43</v>
      </c>
      <c r="D1197" s="38">
        <v>2</v>
      </c>
      <c r="E1197" s="39">
        <v>63.5</v>
      </c>
      <c r="F1197" s="39">
        <v>3.08</v>
      </c>
      <c r="G1197" s="39">
        <v>14</v>
      </c>
      <c r="H1197" s="39">
        <v>81</v>
      </c>
      <c r="I1197" s="49">
        <v>101070</v>
      </c>
      <c r="J1197" s="39">
        <v>18</v>
      </c>
      <c r="K1197" s="39">
        <v>100.5</v>
      </c>
      <c r="L1197" s="49">
        <v>107790</v>
      </c>
      <c r="M1197" s="14">
        <f t="shared" si="60"/>
        <v>-4</v>
      </c>
      <c r="N1197" s="14">
        <f t="shared" si="60"/>
        <v>-19.5</v>
      </c>
      <c r="O1197" s="50">
        <f t="shared" si="60"/>
        <v>-6720</v>
      </c>
    </row>
    <row r="1198" spans="2:15" s="4" customFormat="1" x14ac:dyDescent="0.15">
      <c r="B1198" s="5"/>
      <c r="C1198" s="6" t="s">
        <v>44</v>
      </c>
      <c r="D1198" s="38">
        <v>1</v>
      </c>
      <c r="E1198" s="35">
        <v>72</v>
      </c>
      <c r="F1198" s="35">
        <v>17.079999999999998</v>
      </c>
      <c r="G1198" s="35">
        <v>5</v>
      </c>
      <c r="H1198" s="35">
        <v>8</v>
      </c>
      <c r="I1198" s="55">
        <v>250000</v>
      </c>
      <c r="J1198" s="35">
        <v>5</v>
      </c>
      <c r="K1198" s="35">
        <v>8</v>
      </c>
      <c r="L1198" s="55">
        <v>250000</v>
      </c>
      <c r="M1198" s="35" t="s">
        <v>187</v>
      </c>
      <c r="N1198" s="35" t="s">
        <v>187</v>
      </c>
      <c r="O1198" s="35" t="s">
        <v>187</v>
      </c>
    </row>
    <row r="1199" spans="2:15" s="4" customFormat="1" x14ac:dyDescent="0.15">
      <c r="B1199" s="5"/>
      <c r="C1199" s="6" t="s">
        <v>45</v>
      </c>
      <c r="D1199" s="38">
        <v>2</v>
      </c>
      <c r="E1199" s="39">
        <v>76.5</v>
      </c>
      <c r="F1199" s="39">
        <v>2.5750000000000002</v>
      </c>
      <c r="G1199" s="39">
        <v>9</v>
      </c>
      <c r="H1199" s="39">
        <v>38.5</v>
      </c>
      <c r="I1199" s="49">
        <v>44870</v>
      </c>
      <c r="J1199" s="39">
        <v>8.5</v>
      </c>
      <c r="K1199" s="39">
        <v>35</v>
      </c>
      <c r="L1199" s="49">
        <v>41930</v>
      </c>
      <c r="M1199" s="14">
        <f t="shared" si="60"/>
        <v>0.5</v>
      </c>
      <c r="N1199" s="14">
        <f t="shared" si="60"/>
        <v>3.5</v>
      </c>
      <c r="O1199" s="50">
        <f t="shared" si="60"/>
        <v>2940</v>
      </c>
    </row>
    <row r="1200" spans="2:15" s="4" customFormat="1" x14ac:dyDescent="0.15">
      <c r="B1200" s="5"/>
      <c r="C1200" s="6" t="s">
        <v>46</v>
      </c>
      <c r="D1200" s="38">
        <v>2</v>
      </c>
      <c r="E1200" s="39">
        <v>58.5</v>
      </c>
      <c r="F1200" s="39">
        <v>4.085</v>
      </c>
      <c r="G1200" s="39">
        <v>4.5</v>
      </c>
      <c r="H1200" s="39">
        <v>34</v>
      </c>
      <c r="I1200" s="49">
        <v>54370</v>
      </c>
      <c r="J1200" s="39">
        <v>5</v>
      </c>
      <c r="K1200" s="39">
        <v>35</v>
      </c>
      <c r="L1200" s="49">
        <v>53260</v>
      </c>
      <c r="M1200" s="14">
        <f t="shared" si="60"/>
        <v>-0.5</v>
      </c>
      <c r="N1200" s="14">
        <f t="shared" si="60"/>
        <v>-1</v>
      </c>
      <c r="O1200" s="50">
        <f t="shared" si="60"/>
        <v>1110</v>
      </c>
    </row>
    <row r="1201" spans="2:15" s="4" customFormat="1" x14ac:dyDescent="0.15">
      <c r="B1201" s="5"/>
      <c r="C1201" s="6" t="s">
        <v>47</v>
      </c>
      <c r="D1201" s="38">
        <v>3</v>
      </c>
      <c r="E1201" s="39">
        <v>58</v>
      </c>
      <c r="F1201" s="39">
        <v>27.400000000000002</v>
      </c>
      <c r="G1201" s="39">
        <v>11.333333333333334</v>
      </c>
      <c r="H1201" s="39">
        <v>79.333333333333329</v>
      </c>
      <c r="I1201" s="49">
        <v>83510</v>
      </c>
      <c r="J1201" s="39">
        <v>12.333333333333334</v>
      </c>
      <c r="K1201" s="39">
        <v>86.333333333333329</v>
      </c>
      <c r="L1201" s="49">
        <v>96160</v>
      </c>
      <c r="M1201" s="14">
        <f t="shared" si="60"/>
        <v>-1</v>
      </c>
      <c r="N1201" s="14">
        <f t="shared" si="60"/>
        <v>-7</v>
      </c>
      <c r="O1201" s="50">
        <f t="shared" si="60"/>
        <v>-12650</v>
      </c>
    </row>
    <row r="1202" spans="2:15" s="4" customFormat="1" x14ac:dyDescent="0.15">
      <c r="B1202" s="5"/>
      <c r="C1202" s="6" t="s">
        <v>48</v>
      </c>
      <c r="D1202" s="38">
        <v>1</v>
      </c>
      <c r="E1202" s="39">
        <v>36</v>
      </c>
      <c r="F1202" s="39">
        <v>2.0699999999999998</v>
      </c>
      <c r="G1202" s="39">
        <v>8</v>
      </c>
      <c r="H1202" s="39">
        <v>48</v>
      </c>
      <c r="I1202" s="49">
        <v>105000</v>
      </c>
      <c r="J1202" s="39">
        <v>4</v>
      </c>
      <c r="K1202" s="39">
        <v>32</v>
      </c>
      <c r="L1202" s="49">
        <v>100000</v>
      </c>
      <c r="M1202" s="14">
        <f t="shared" si="60"/>
        <v>4</v>
      </c>
      <c r="N1202" s="14">
        <f t="shared" si="60"/>
        <v>16</v>
      </c>
      <c r="O1202" s="50">
        <f t="shared" si="60"/>
        <v>5000</v>
      </c>
    </row>
    <row r="1203" spans="2:15" s="4" customFormat="1" x14ac:dyDescent="0.15">
      <c r="B1203" s="5"/>
      <c r="C1203" s="6" t="s">
        <v>49</v>
      </c>
      <c r="D1203" s="38">
        <v>2</v>
      </c>
      <c r="E1203" s="39">
        <v>42</v>
      </c>
      <c r="F1203" s="39">
        <v>1.51</v>
      </c>
      <c r="G1203" s="39">
        <v>12.5</v>
      </c>
      <c r="H1203" s="39">
        <v>83.5</v>
      </c>
      <c r="I1203" s="49">
        <v>128000</v>
      </c>
      <c r="J1203" s="39">
        <v>12.5</v>
      </c>
      <c r="K1203" s="39">
        <v>80</v>
      </c>
      <c r="L1203" s="49">
        <v>118790</v>
      </c>
      <c r="M1203" s="14">
        <f t="shared" si="60"/>
        <v>0</v>
      </c>
      <c r="N1203" s="14">
        <f t="shared" si="60"/>
        <v>3.5</v>
      </c>
      <c r="O1203" s="50">
        <f t="shared" si="60"/>
        <v>9210</v>
      </c>
    </row>
    <row r="1204" spans="2:15" s="4" customFormat="1" x14ac:dyDescent="0.15">
      <c r="B1204" s="5"/>
      <c r="C1204" s="6" t="s">
        <v>50</v>
      </c>
      <c r="D1204" s="38">
        <v>1</v>
      </c>
      <c r="E1204" s="39">
        <v>72</v>
      </c>
      <c r="F1204" s="39">
        <v>19.07</v>
      </c>
      <c r="G1204" s="39">
        <v>12</v>
      </c>
      <c r="H1204" s="39">
        <v>80</v>
      </c>
      <c r="I1204" s="49">
        <v>141920</v>
      </c>
      <c r="J1204" s="39">
        <v>16</v>
      </c>
      <c r="K1204" s="39">
        <v>104</v>
      </c>
      <c r="L1204" s="49">
        <v>131720</v>
      </c>
      <c r="M1204" s="14">
        <f t="shared" si="60"/>
        <v>-4</v>
      </c>
      <c r="N1204" s="14">
        <f t="shared" si="60"/>
        <v>-24</v>
      </c>
      <c r="O1204" s="50">
        <f t="shared" si="60"/>
        <v>10200</v>
      </c>
    </row>
    <row r="1205" spans="2:15" s="4" customFormat="1" x14ac:dyDescent="0.15">
      <c r="B1205" s="5"/>
      <c r="C1205" s="6" t="s">
        <v>51</v>
      </c>
      <c r="D1205" s="38">
        <v>1</v>
      </c>
      <c r="E1205" s="39">
        <v>47</v>
      </c>
      <c r="F1205" s="39">
        <v>6.07</v>
      </c>
      <c r="G1205" s="39">
        <v>13</v>
      </c>
      <c r="H1205" s="39">
        <v>80</v>
      </c>
      <c r="I1205" s="49">
        <v>158700</v>
      </c>
      <c r="J1205" s="39">
        <v>15</v>
      </c>
      <c r="K1205" s="39">
        <v>95</v>
      </c>
      <c r="L1205" s="49">
        <v>167940</v>
      </c>
      <c r="M1205" s="14">
        <f t="shared" si="60"/>
        <v>-2</v>
      </c>
      <c r="N1205" s="14">
        <f t="shared" si="60"/>
        <v>-15</v>
      </c>
      <c r="O1205" s="50">
        <f t="shared" si="60"/>
        <v>-9240</v>
      </c>
    </row>
    <row r="1206" spans="2:15" s="4" customFormat="1" x14ac:dyDescent="0.15">
      <c r="B1206" s="7"/>
      <c r="C1206" s="6" t="s">
        <v>52</v>
      </c>
      <c r="D1206" s="38">
        <v>3</v>
      </c>
      <c r="E1206" s="39">
        <v>65</v>
      </c>
      <c r="F1206" s="39">
        <v>14.073333333333332</v>
      </c>
      <c r="G1206" s="39">
        <v>12.666666666666666</v>
      </c>
      <c r="H1206" s="39">
        <v>101</v>
      </c>
      <c r="I1206" s="49">
        <v>227800</v>
      </c>
      <c r="J1206" s="39">
        <v>13</v>
      </c>
      <c r="K1206" s="39">
        <v>97.666666666666671</v>
      </c>
      <c r="L1206" s="49">
        <v>174260</v>
      </c>
      <c r="M1206" s="14">
        <f t="shared" si="60"/>
        <v>-0.33333333333333393</v>
      </c>
      <c r="N1206" s="14">
        <f t="shared" si="60"/>
        <v>3.3333333333333286</v>
      </c>
      <c r="O1206" s="50">
        <f t="shared" si="60"/>
        <v>53540</v>
      </c>
    </row>
    <row r="1207" spans="2:15" s="4" customFormat="1" x14ac:dyDescent="0.15">
      <c r="B1207" s="25" t="s">
        <v>21</v>
      </c>
      <c r="C1207" s="23"/>
      <c r="D1207" s="38">
        <v>8</v>
      </c>
      <c r="E1207" s="39">
        <v>62.25</v>
      </c>
      <c r="F1207" s="39">
        <v>6.0575000000000001</v>
      </c>
      <c r="G1207" s="39">
        <v>14.125</v>
      </c>
      <c r="H1207" s="39">
        <v>77</v>
      </c>
      <c r="I1207" s="49">
        <v>103120</v>
      </c>
      <c r="J1207" s="39">
        <v>13.125</v>
      </c>
      <c r="K1207" s="39">
        <v>72.875</v>
      </c>
      <c r="L1207" s="49">
        <v>106950</v>
      </c>
      <c r="M1207" s="14">
        <f t="shared" ref="M1207:O1238" si="61">G1207-J1207</f>
        <v>1</v>
      </c>
      <c r="N1207" s="14">
        <f t="shared" si="61"/>
        <v>4.125</v>
      </c>
      <c r="O1207" s="50">
        <f t="shared" si="61"/>
        <v>-3830</v>
      </c>
    </row>
    <row r="1208" spans="2:15" s="4" customFormat="1" x14ac:dyDescent="0.15">
      <c r="B1208" s="5"/>
      <c r="C1208" s="6" t="s">
        <v>43</v>
      </c>
      <c r="D1208" s="38">
        <v>0</v>
      </c>
      <c r="E1208" s="35" t="s">
        <v>196</v>
      </c>
      <c r="F1208" s="35" t="s">
        <v>196</v>
      </c>
      <c r="G1208" s="35" t="s">
        <v>196</v>
      </c>
      <c r="H1208" s="35" t="s">
        <v>196</v>
      </c>
      <c r="I1208" s="55" t="s">
        <v>196</v>
      </c>
      <c r="J1208" s="35" t="s">
        <v>196</v>
      </c>
      <c r="K1208" s="35" t="s">
        <v>196</v>
      </c>
      <c r="L1208" s="55" t="s">
        <v>196</v>
      </c>
      <c r="M1208" s="35" t="s">
        <v>196</v>
      </c>
      <c r="N1208" s="35" t="s">
        <v>196</v>
      </c>
      <c r="O1208" s="35" t="s">
        <v>196</v>
      </c>
    </row>
    <row r="1209" spans="2:15" s="4" customFormat="1" x14ac:dyDescent="0.15">
      <c r="B1209" s="5"/>
      <c r="C1209" s="6" t="s">
        <v>44</v>
      </c>
      <c r="D1209" s="38">
        <v>0</v>
      </c>
      <c r="E1209" s="35" t="s">
        <v>196</v>
      </c>
      <c r="F1209" s="35" t="s">
        <v>196</v>
      </c>
      <c r="G1209" s="35" t="s">
        <v>196</v>
      </c>
      <c r="H1209" s="35" t="s">
        <v>196</v>
      </c>
      <c r="I1209" s="55" t="s">
        <v>196</v>
      </c>
      <c r="J1209" s="35" t="s">
        <v>196</v>
      </c>
      <c r="K1209" s="35" t="s">
        <v>196</v>
      </c>
      <c r="L1209" s="55" t="s">
        <v>196</v>
      </c>
      <c r="M1209" s="35" t="s">
        <v>196</v>
      </c>
      <c r="N1209" s="35" t="s">
        <v>196</v>
      </c>
      <c r="O1209" s="35" t="s">
        <v>196</v>
      </c>
    </row>
    <row r="1210" spans="2:15" s="4" customFormat="1" x14ac:dyDescent="0.15">
      <c r="B1210" s="5"/>
      <c r="C1210" s="6" t="s">
        <v>45</v>
      </c>
      <c r="D1210" s="38">
        <v>0</v>
      </c>
      <c r="E1210" s="35" t="s">
        <v>196</v>
      </c>
      <c r="F1210" s="35" t="s">
        <v>196</v>
      </c>
      <c r="G1210" s="35" t="s">
        <v>196</v>
      </c>
      <c r="H1210" s="35" t="s">
        <v>196</v>
      </c>
      <c r="I1210" s="55" t="s">
        <v>196</v>
      </c>
      <c r="J1210" s="35" t="s">
        <v>196</v>
      </c>
      <c r="K1210" s="35" t="s">
        <v>196</v>
      </c>
      <c r="L1210" s="55" t="s">
        <v>196</v>
      </c>
      <c r="M1210" s="35" t="s">
        <v>196</v>
      </c>
      <c r="N1210" s="35" t="s">
        <v>196</v>
      </c>
      <c r="O1210" s="35" t="s">
        <v>196</v>
      </c>
    </row>
    <row r="1211" spans="2:15" s="4" customFormat="1" x14ac:dyDescent="0.15">
      <c r="B1211" s="5"/>
      <c r="C1211" s="6" t="s">
        <v>46</v>
      </c>
      <c r="D1211" s="38">
        <v>2</v>
      </c>
      <c r="E1211" s="39">
        <v>60.5</v>
      </c>
      <c r="F1211" s="39">
        <v>1.5950000000000002</v>
      </c>
      <c r="G1211" s="39">
        <v>18.5</v>
      </c>
      <c r="H1211" s="39">
        <v>111</v>
      </c>
      <c r="I1211" s="49">
        <v>168300</v>
      </c>
      <c r="J1211" s="39">
        <v>19</v>
      </c>
      <c r="K1211" s="39">
        <v>113.5</v>
      </c>
      <c r="L1211" s="49">
        <v>204890</v>
      </c>
      <c r="M1211" s="14">
        <f t="shared" si="61"/>
        <v>-0.5</v>
      </c>
      <c r="N1211" s="14">
        <f t="shared" si="61"/>
        <v>-2.5</v>
      </c>
      <c r="O1211" s="50">
        <f t="shared" si="61"/>
        <v>-36590</v>
      </c>
    </row>
    <row r="1212" spans="2:15" s="4" customFormat="1" x14ac:dyDescent="0.15">
      <c r="B1212" s="5"/>
      <c r="C1212" s="6" t="s">
        <v>47</v>
      </c>
      <c r="D1212" s="38">
        <v>4</v>
      </c>
      <c r="E1212" s="39">
        <v>62.25</v>
      </c>
      <c r="F1212" s="39">
        <v>8.0449999999999999</v>
      </c>
      <c r="G1212" s="39">
        <v>11.75</v>
      </c>
      <c r="H1212" s="39">
        <v>56.25</v>
      </c>
      <c r="I1212" s="49">
        <v>70330</v>
      </c>
      <c r="J1212" s="39">
        <v>12</v>
      </c>
      <c r="K1212" s="39">
        <v>59</v>
      </c>
      <c r="L1212" s="49">
        <v>66000</v>
      </c>
      <c r="M1212" s="14">
        <f t="shared" si="61"/>
        <v>-0.25</v>
      </c>
      <c r="N1212" s="14">
        <f t="shared" si="61"/>
        <v>-2.75</v>
      </c>
      <c r="O1212" s="50">
        <f t="shared" si="61"/>
        <v>4330</v>
      </c>
    </row>
    <row r="1213" spans="2:15" s="4" customFormat="1" x14ac:dyDescent="0.15">
      <c r="B1213" s="5"/>
      <c r="C1213" s="6" t="s">
        <v>48</v>
      </c>
      <c r="D1213" s="38">
        <v>1</v>
      </c>
      <c r="E1213" s="39">
        <v>68</v>
      </c>
      <c r="F1213" s="39">
        <v>3.06</v>
      </c>
      <c r="G1213" s="39">
        <v>16</v>
      </c>
      <c r="H1213" s="39">
        <v>91</v>
      </c>
      <c r="I1213" s="49">
        <v>104920</v>
      </c>
      <c r="J1213" s="39">
        <v>4</v>
      </c>
      <c r="K1213" s="39">
        <v>30</v>
      </c>
      <c r="L1213" s="49">
        <v>70270</v>
      </c>
      <c r="M1213" s="14">
        <f t="shared" si="61"/>
        <v>12</v>
      </c>
      <c r="N1213" s="14">
        <f t="shared" si="61"/>
        <v>61</v>
      </c>
      <c r="O1213" s="50">
        <f t="shared" si="61"/>
        <v>34650</v>
      </c>
    </row>
    <row r="1214" spans="2:15" s="4" customFormat="1" x14ac:dyDescent="0.15">
      <c r="B1214" s="5"/>
      <c r="C1214" s="6" t="s">
        <v>49</v>
      </c>
      <c r="D1214" s="38">
        <v>0</v>
      </c>
      <c r="E1214" s="35" t="s">
        <v>196</v>
      </c>
      <c r="F1214" s="35" t="s">
        <v>196</v>
      </c>
      <c r="G1214" s="35" t="s">
        <v>196</v>
      </c>
      <c r="H1214" s="35" t="s">
        <v>196</v>
      </c>
      <c r="I1214" s="55" t="s">
        <v>196</v>
      </c>
      <c r="J1214" s="35" t="s">
        <v>196</v>
      </c>
      <c r="K1214" s="35" t="s">
        <v>196</v>
      </c>
      <c r="L1214" s="55" t="s">
        <v>196</v>
      </c>
      <c r="M1214" s="35" t="s">
        <v>196</v>
      </c>
      <c r="N1214" s="35" t="s">
        <v>196</v>
      </c>
      <c r="O1214" s="35" t="s">
        <v>196</v>
      </c>
    </row>
    <row r="1215" spans="2:15" s="4" customFormat="1" x14ac:dyDescent="0.15">
      <c r="B1215" s="5"/>
      <c r="C1215" s="6" t="s">
        <v>50</v>
      </c>
      <c r="D1215" s="38">
        <v>1</v>
      </c>
      <c r="E1215" s="39">
        <v>60</v>
      </c>
      <c r="F1215" s="39">
        <v>10.029999999999999</v>
      </c>
      <c r="G1215" s="39">
        <v>13</v>
      </c>
      <c r="H1215" s="39">
        <v>78</v>
      </c>
      <c r="I1215" s="49">
        <v>102140</v>
      </c>
      <c r="J1215" s="39">
        <v>15</v>
      </c>
      <c r="K1215" s="39">
        <v>90</v>
      </c>
      <c r="L1215" s="49">
        <v>111540</v>
      </c>
      <c r="M1215" s="14">
        <f t="shared" si="61"/>
        <v>-2</v>
      </c>
      <c r="N1215" s="14">
        <f t="shared" si="61"/>
        <v>-12</v>
      </c>
      <c r="O1215" s="50">
        <f t="shared" si="61"/>
        <v>-9400</v>
      </c>
    </row>
    <row r="1216" spans="2:15" s="4" customFormat="1" x14ac:dyDescent="0.15">
      <c r="B1216" s="5"/>
      <c r="C1216" s="6" t="s">
        <v>51</v>
      </c>
      <c r="D1216" s="38">
        <v>0</v>
      </c>
      <c r="E1216" s="35" t="s">
        <v>196</v>
      </c>
      <c r="F1216" s="35" t="s">
        <v>196</v>
      </c>
      <c r="G1216" s="35" t="s">
        <v>196</v>
      </c>
      <c r="H1216" s="35" t="s">
        <v>196</v>
      </c>
      <c r="I1216" s="55" t="s">
        <v>196</v>
      </c>
      <c r="J1216" s="35" t="s">
        <v>196</v>
      </c>
      <c r="K1216" s="35" t="s">
        <v>196</v>
      </c>
      <c r="L1216" s="55" t="s">
        <v>196</v>
      </c>
      <c r="M1216" s="35" t="s">
        <v>196</v>
      </c>
      <c r="N1216" s="35" t="s">
        <v>196</v>
      </c>
      <c r="O1216" s="35" t="s">
        <v>196</v>
      </c>
    </row>
    <row r="1217" spans="2:15" s="4" customFormat="1" x14ac:dyDescent="0.15">
      <c r="B1217" s="7"/>
      <c r="C1217" s="6" t="s">
        <v>52</v>
      </c>
      <c r="D1217" s="38">
        <v>0</v>
      </c>
      <c r="E1217" s="35" t="s">
        <v>196</v>
      </c>
      <c r="F1217" s="35" t="s">
        <v>196</v>
      </c>
      <c r="G1217" s="35" t="s">
        <v>196</v>
      </c>
      <c r="H1217" s="35" t="s">
        <v>196</v>
      </c>
      <c r="I1217" s="55" t="s">
        <v>196</v>
      </c>
      <c r="J1217" s="35" t="s">
        <v>196</v>
      </c>
      <c r="K1217" s="35" t="s">
        <v>196</v>
      </c>
      <c r="L1217" s="55" t="s">
        <v>196</v>
      </c>
      <c r="M1217" s="35" t="s">
        <v>196</v>
      </c>
      <c r="N1217" s="35" t="s">
        <v>196</v>
      </c>
      <c r="O1217" s="35" t="s">
        <v>196</v>
      </c>
    </row>
    <row r="1218" spans="2:15" s="4" customFormat="1" x14ac:dyDescent="0.15">
      <c r="B1218" s="25" t="s">
        <v>12</v>
      </c>
      <c r="C1218" s="23"/>
      <c r="D1218" s="38">
        <v>13</v>
      </c>
      <c r="E1218" s="39">
        <v>52.92307692307692</v>
      </c>
      <c r="F1218" s="39">
        <v>8.3015384615384598</v>
      </c>
      <c r="G1218" s="39">
        <v>12.846153846153847</v>
      </c>
      <c r="H1218" s="39">
        <v>77.615384615384613</v>
      </c>
      <c r="I1218" s="49">
        <v>189730</v>
      </c>
      <c r="J1218" s="39">
        <v>13.923076923076923</v>
      </c>
      <c r="K1218" s="39">
        <v>80.230769230769226</v>
      </c>
      <c r="L1218" s="49">
        <v>203140</v>
      </c>
      <c r="M1218" s="14">
        <f t="shared" si="61"/>
        <v>-1.0769230769230766</v>
      </c>
      <c r="N1218" s="14">
        <f t="shared" si="61"/>
        <v>-2.6153846153846132</v>
      </c>
      <c r="O1218" s="50">
        <f t="shared" si="61"/>
        <v>-13410</v>
      </c>
    </row>
    <row r="1219" spans="2:15" s="4" customFormat="1" x14ac:dyDescent="0.15">
      <c r="B1219" s="5"/>
      <c r="C1219" s="6" t="s">
        <v>43</v>
      </c>
      <c r="D1219" s="38">
        <v>1</v>
      </c>
      <c r="E1219" s="39">
        <v>61</v>
      </c>
      <c r="F1219" s="39">
        <v>19.05</v>
      </c>
      <c r="G1219" s="39">
        <v>5</v>
      </c>
      <c r="H1219" s="39">
        <v>40</v>
      </c>
      <c r="I1219" s="49">
        <v>383530</v>
      </c>
      <c r="J1219" s="39">
        <v>5</v>
      </c>
      <c r="K1219" s="39">
        <v>40</v>
      </c>
      <c r="L1219" s="49">
        <v>391240</v>
      </c>
      <c r="M1219" s="14">
        <f t="shared" si="61"/>
        <v>0</v>
      </c>
      <c r="N1219" s="14">
        <f t="shared" si="61"/>
        <v>0</v>
      </c>
      <c r="O1219" s="50">
        <f t="shared" si="61"/>
        <v>-7710</v>
      </c>
    </row>
    <row r="1220" spans="2:15" s="4" customFormat="1" x14ac:dyDescent="0.15">
      <c r="B1220" s="5"/>
      <c r="C1220" s="6" t="s">
        <v>44</v>
      </c>
      <c r="D1220" s="38">
        <v>2</v>
      </c>
      <c r="E1220" s="39">
        <v>69</v>
      </c>
      <c r="F1220" s="39">
        <v>10.09</v>
      </c>
      <c r="G1220" s="39">
        <v>12</v>
      </c>
      <c r="H1220" s="39">
        <v>81.5</v>
      </c>
      <c r="I1220" s="49">
        <v>109120</v>
      </c>
      <c r="J1220" s="39">
        <v>15</v>
      </c>
      <c r="K1220" s="39">
        <v>92.5</v>
      </c>
      <c r="L1220" s="49">
        <v>125720</v>
      </c>
      <c r="M1220" s="14">
        <f t="shared" si="61"/>
        <v>-3</v>
      </c>
      <c r="N1220" s="14">
        <f t="shared" si="61"/>
        <v>-11</v>
      </c>
      <c r="O1220" s="50">
        <f t="shared" si="61"/>
        <v>-16600</v>
      </c>
    </row>
    <row r="1221" spans="2:15" s="4" customFormat="1" x14ac:dyDescent="0.15">
      <c r="B1221" s="5"/>
      <c r="C1221" s="6" t="s">
        <v>45</v>
      </c>
      <c r="D1221" s="38">
        <v>5</v>
      </c>
      <c r="E1221" s="39">
        <v>41.2</v>
      </c>
      <c r="F1221" s="39">
        <v>9.0800000000000018</v>
      </c>
      <c r="G1221" s="39">
        <v>13.4</v>
      </c>
      <c r="H1221" s="39">
        <v>83.6</v>
      </c>
      <c r="I1221" s="49">
        <v>246280</v>
      </c>
      <c r="J1221" s="39">
        <v>14.2</v>
      </c>
      <c r="K1221" s="39">
        <v>82.8</v>
      </c>
      <c r="L1221" s="49">
        <v>270470</v>
      </c>
      <c r="M1221" s="14">
        <f t="shared" si="61"/>
        <v>-0.79999999999999893</v>
      </c>
      <c r="N1221" s="14">
        <f t="shared" si="61"/>
        <v>0.79999999999999716</v>
      </c>
      <c r="O1221" s="50">
        <f t="shared" si="61"/>
        <v>-24190</v>
      </c>
    </row>
    <row r="1222" spans="2:15" s="4" customFormat="1" x14ac:dyDescent="0.15">
      <c r="B1222" s="5"/>
      <c r="C1222" s="6" t="s">
        <v>46</v>
      </c>
      <c r="D1222" s="38">
        <v>1</v>
      </c>
      <c r="E1222" s="39">
        <v>65</v>
      </c>
      <c r="F1222" s="39">
        <v>2.11</v>
      </c>
      <c r="G1222" s="39">
        <v>13</v>
      </c>
      <c r="H1222" s="39">
        <v>63</v>
      </c>
      <c r="I1222" s="49">
        <v>78240</v>
      </c>
      <c r="J1222" s="39">
        <v>12</v>
      </c>
      <c r="K1222" s="39">
        <v>59</v>
      </c>
      <c r="L1222" s="49">
        <v>69350</v>
      </c>
      <c r="M1222" s="14">
        <f t="shared" si="61"/>
        <v>1</v>
      </c>
      <c r="N1222" s="14">
        <f t="shared" si="61"/>
        <v>4</v>
      </c>
      <c r="O1222" s="50">
        <f t="shared" si="61"/>
        <v>8890</v>
      </c>
    </row>
    <row r="1223" spans="2:15" s="4" customFormat="1" x14ac:dyDescent="0.15">
      <c r="B1223" s="5"/>
      <c r="C1223" s="6" t="s">
        <v>47</v>
      </c>
      <c r="D1223" s="38">
        <v>1</v>
      </c>
      <c r="E1223" s="39">
        <v>50</v>
      </c>
      <c r="F1223" s="39">
        <v>5.07</v>
      </c>
      <c r="G1223" s="39">
        <v>14</v>
      </c>
      <c r="H1223" s="39">
        <v>98</v>
      </c>
      <c r="I1223" s="49">
        <v>157820</v>
      </c>
      <c r="J1223" s="39">
        <v>14</v>
      </c>
      <c r="K1223" s="39">
        <v>98</v>
      </c>
      <c r="L1223" s="49">
        <v>165660</v>
      </c>
      <c r="M1223" s="14">
        <f t="shared" si="61"/>
        <v>0</v>
      </c>
      <c r="N1223" s="14">
        <f t="shared" si="61"/>
        <v>0</v>
      </c>
      <c r="O1223" s="50">
        <f t="shared" si="61"/>
        <v>-7840</v>
      </c>
    </row>
    <row r="1224" spans="2:15" s="4" customFormat="1" x14ac:dyDescent="0.15">
      <c r="B1224" s="5"/>
      <c r="C1224" s="6" t="s">
        <v>48</v>
      </c>
      <c r="D1224" s="38">
        <v>2</v>
      </c>
      <c r="E1224" s="39">
        <v>66.5</v>
      </c>
      <c r="F1224" s="39">
        <v>2.0099999999999998</v>
      </c>
      <c r="G1224" s="39">
        <v>13</v>
      </c>
      <c r="H1224" s="39">
        <v>50.5</v>
      </c>
      <c r="I1224" s="49">
        <v>50490</v>
      </c>
      <c r="J1224" s="39">
        <v>15.5</v>
      </c>
      <c r="K1224" s="39">
        <v>60.5</v>
      </c>
      <c r="L1224" s="49">
        <v>63030</v>
      </c>
      <c r="M1224" s="14">
        <f t="shared" si="61"/>
        <v>-2.5</v>
      </c>
      <c r="N1224" s="14">
        <f t="shared" si="61"/>
        <v>-10</v>
      </c>
      <c r="O1224" s="50">
        <f t="shared" si="61"/>
        <v>-12540</v>
      </c>
    </row>
    <row r="1225" spans="2:15" s="4" customFormat="1" x14ac:dyDescent="0.15">
      <c r="B1225" s="5"/>
      <c r="C1225" s="6" t="s">
        <v>49</v>
      </c>
      <c r="D1225" s="38">
        <v>0</v>
      </c>
      <c r="E1225" s="35" t="s">
        <v>196</v>
      </c>
      <c r="F1225" s="35" t="s">
        <v>196</v>
      </c>
      <c r="G1225" s="35" t="s">
        <v>196</v>
      </c>
      <c r="H1225" s="35" t="s">
        <v>196</v>
      </c>
      <c r="I1225" s="55" t="s">
        <v>196</v>
      </c>
      <c r="J1225" s="35" t="s">
        <v>196</v>
      </c>
      <c r="K1225" s="35" t="s">
        <v>196</v>
      </c>
      <c r="L1225" s="55" t="s">
        <v>196</v>
      </c>
      <c r="M1225" s="35" t="s">
        <v>196</v>
      </c>
      <c r="N1225" s="35" t="s">
        <v>196</v>
      </c>
      <c r="O1225" s="35" t="s">
        <v>196</v>
      </c>
    </row>
    <row r="1226" spans="2:15" s="4" customFormat="1" x14ac:dyDescent="0.15">
      <c r="B1226" s="5"/>
      <c r="C1226" s="6" t="s">
        <v>50</v>
      </c>
      <c r="D1226" s="38">
        <v>1</v>
      </c>
      <c r="E1226" s="39">
        <v>35</v>
      </c>
      <c r="F1226" s="39">
        <v>12.09</v>
      </c>
      <c r="G1226" s="39">
        <v>18</v>
      </c>
      <c r="H1226" s="39">
        <v>126</v>
      </c>
      <c r="I1226" s="49">
        <v>296330</v>
      </c>
      <c r="J1226" s="39">
        <v>18</v>
      </c>
      <c r="K1226" s="39">
        <v>126</v>
      </c>
      <c r="L1226" s="49">
        <v>284760</v>
      </c>
      <c r="M1226" s="14">
        <f t="shared" si="61"/>
        <v>0</v>
      </c>
      <c r="N1226" s="14">
        <f t="shared" si="61"/>
        <v>0</v>
      </c>
      <c r="O1226" s="50">
        <f t="shared" si="61"/>
        <v>11570</v>
      </c>
    </row>
    <row r="1227" spans="2:15" s="4" customFormat="1" x14ac:dyDescent="0.15">
      <c r="B1227" s="5"/>
      <c r="C1227" s="6" t="s">
        <v>51</v>
      </c>
      <c r="D1227" s="38">
        <v>0</v>
      </c>
      <c r="E1227" s="35" t="s">
        <v>196</v>
      </c>
      <c r="F1227" s="35" t="s">
        <v>196</v>
      </c>
      <c r="G1227" s="35" t="s">
        <v>196</v>
      </c>
      <c r="H1227" s="35" t="s">
        <v>196</v>
      </c>
      <c r="I1227" s="55" t="s">
        <v>196</v>
      </c>
      <c r="J1227" s="35" t="s">
        <v>196</v>
      </c>
      <c r="K1227" s="35" t="s">
        <v>196</v>
      </c>
      <c r="L1227" s="55" t="s">
        <v>196</v>
      </c>
      <c r="M1227" s="35" t="s">
        <v>196</v>
      </c>
      <c r="N1227" s="35" t="s">
        <v>196</v>
      </c>
      <c r="O1227" s="35" t="s">
        <v>196</v>
      </c>
    </row>
    <row r="1228" spans="2:15" s="4" customFormat="1" x14ac:dyDescent="0.15">
      <c r="B1228" s="7"/>
      <c r="C1228" s="6" t="s">
        <v>52</v>
      </c>
      <c r="D1228" s="38">
        <v>0</v>
      </c>
      <c r="E1228" s="35" t="s">
        <v>196</v>
      </c>
      <c r="F1228" s="35" t="s">
        <v>196</v>
      </c>
      <c r="G1228" s="35" t="s">
        <v>196</v>
      </c>
      <c r="H1228" s="35" t="s">
        <v>196</v>
      </c>
      <c r="I1228" s="55" t="s">
        <v>196</v>
      </c>
      <c r="J1228" s="35" t="s">
        <v>196</v>
      </c>
      <c r="K1228" s="35" t="s">
        <v>196</v>
      </c>
      <c r="L1228" s="55" t="s">
        <v>196</v>
      </c>
      <c r="M1228" s="35" t="s">
        <v>196</v>
      </c>
      <c r="N1228" s="35" t="s">
        <v>196</v>
      </c>
      <c r="O1228" s="35" t="s">
        <v>196</v>
      </c>
    </row>
    <row r="1229" spans="2:15" s="4" customFormat="1" x14ac:dyDescent="0.15">
      <c r="B1229" s="25" t="s">
        <v>13</v>
      </c>
      <c r="C1229" s="23"/>
      <c r="D1229" s="38">
        <v>7</v>
      </c>
      <c r="E1229" s="39">
        <v>40</v>
      </c>
      <c r="F1229" s="39">
        <v>4.63</v>
      </c>
      <c r="G1229" s="39">
        <v>17</v>
      </c>
      <c r="H1229" s="39">
        <v>99.571428571428569</v>
      </c>
      <c r="I1229" s="49">
        <v>204620</v>
      </c>
      <c r="J1229" s="39">
        <v>15.857142857142858</v>
      </c>
      <c r="K1229" s="39">
        <v>91.285714285714292</v>
      </c>
      <c r="L1229" s="49">
        <v>201800</v>
      </c>
      <c r="M1229" s="14">
        <f t="shared" si="61"/>
        <v>1.1428571428571423</v>
      </c>
      <c r="N1229" s="14">
        <f t="shared" si="61"/>
        <v>8.2857142857142776</v>
      </c>
      <c r="O1229" s="50">
        <f t="shared" si="61"/>
        <v>2820</v>
      </c>
    </row>
    <row r="1230" spans="2:15" s="4" customFormat="1" x14ac:dyDescent="0.15">
      <c r="B1230" s="5"/>
      <c r="C1230" s="6" t="s">
        <v>53</v>
      </c>
      <c r="D1230" s="38">
        <v>5</v>
      </c>
      <c r="E1230" s="39">
        <v>39.4</v>
      </c>
      <c r="F1230" s="39">
        <v>4.6620000000000008</v>
      </c>
      <c r="G1230" s="39">
        <v>18.2</v>
      </c>
      <c r="H1230" s="39">
        <v>106.8</v>
      </c>
      <c r="I1230" s="49">
        <v>235320</v>
      </c>
      <c r="J1230" s="39">
        <v>17.399999999999999</v>
      </c>
      <c r="K1230" s="39">
        <v>99.8</v>
      </c>
      <c r="L1230" s="49">
        <v>229560</v>
      </c>
      <c r="M1230" s="14">
        <f t="shared" si="61"/>
        <v>0.80000000000000071</v>
      </c>
      <c r="N1230" s="14">
        <f t="shared" si="61"/>
        <v>7</v>
      </c>
      <c r="O1230" s="50">
        <f t="shared" si="61"/>
        <v>5760</v>
      </c>
    </row>
    <row r="1231" spans="2:15" s="4" customFormat="1" x14ac:dyDescent="0.15">
      <c r="B1231" s="5"/>
      <c r="C1231" s="6" t="s">
        <v>54</v>
      </c>
      <c r="D1231" s="38">
        <v>1</v>
      </c>
      <c r="E1231" s="39">
        <v>34</v>
      </c>
      <c r="F1231" s="39">
        <v>7.08</v>
      </c>
      <c r="G1231" s="39">
        <v>18</v>
      </c>
      <c r="H1231" s="39">
        <v>108</v>
      </c>
      <c r="I1231" s="49">
        <v>183810</v>
      </c>
      <c r="J1231" s="39">
        <v>15</v>
      </c>
      <c r="K1231" s="39">
        <v>90</v>
      </c>
      <c r="L1231" s="49">
        <v>201390</v>
      </c>
      <c r="M1231" s="14">
        <f t="shared" si="61"/>
        <v>3</v>
      </c>
      <c r="N1231" s="14">
        <f t="shared" si="61"/>
        <v>18</v>
      </c>
      <c r="O1231" s="50">
        <f t="shared" si="61"/>
        <v>-17580</v>
      </c>
    </row>
    <row r="1232" spans="2:15" s="4" customFormat="1" x14ac:dyDescent="0.15">
      <c r="B1232" s="7"/>
      <c r="C1232" s="6" t="s">
        <v>55</v>
      </c>
      <c r="D1232" s="38">
        <v>1</v>
      </c>
      <c r="E1232" s="39">
        <v>49</v>
      </c>
      <c r="F1232" s="39">
        <v>2.02</v>
      </c>
      <c r="G1232" s="39">
        <v>10</v>
      </c>
      <c r="H1232" s="39">
        <v>55</v>
      </c>
      <c r="I1232" s="49">
        <v>71920</v>
      </c>
      <c r="J1232" s="39">
        <v>9</v>
      </c>
      <c r="K1232" s="39">
        <v>50</v>
      </c>
      <c r="L1232" s="49">
        <v>63400</v>
      </c>
      <c r="M1232" s="14">
        <f t="shared" si="61"/>
        <v>1</v>
      </c>
      <c r="N1232" s="14">
        <f t="shared" si="61"/>
        <v>5</v>
      </c>
      <c r="O1232" s="50">
        <f t="shared" si="61"/>
        <v>8520</v>
      </c>
    </row>
    <row r="1233" spans="2:15" s="4" customFormat="1" x14ac:dyDescent="0.15">
      <c r="B1233" s="25" t="s">
        <v>22</v>
      </c>
      <c r="C1233" s="23"/>
      <c r="D1233" s="38">
        <v>0</v>
      </c>
      <c r="E1233" s="35" t="s">
        <v>196</v>
      </c>
      <c r="F1233" s="35" t="s">
        <v>196</v>
      </c>
      <c r="G1233" s="35" t="s">
        <v>196</v>
      </c>
      <c r="H1233" s="35" t="s">
        <v>196</v>
      </c>
      <c r="I1233" s="55" t="s">
        <v>196</v>
      </c>
      <c r="J1233" s="35" t="s">
        <v>196</v>
      </c>
      <c r="K1233" s="35" t="s">
        <v>196</v>
      </c>
      <c r="L1233" s="55" t="s">
        <v>196</v>
      </c>
      <c r="M1233" s="35" t="s">
        <v>196</v>
      </c>
      <c r="N1233" s="35" t="s">
        <v>196</v>
      </c>
      <c r="O1233" s="35" t="s">
        <v>196</v>
      </c>
    </row>
    <row r="1234" spans="2:15" s="4" customFormat="1" x14ac:dyDescent="0.15">
      <c r="B1234" s="5"/>
      <c r="C1234" s="6" t="s">
        <v>53</v>
      </c>
      <c r="D1234" s="38">
        <v>0</v>
      </c>
      <c r="E1234" s="35" t="s">
        <v>196</v>
      </c>
      <c r="F1234" s="35" t="s">
        <v>196</v>
      </c>
      <c r="G1234" s="35" t="s">
        <v>196</v>
      </c>
      <c r="H1234" s="35" t="s">
        <v>196</v>
      </c>
      <c r="I1234" s="55" t="s">
        <v>196</v>
      </c>
      <c r="J1234" s="35" t="s">
        <v>196</v>
      </c>
      <c r="K1234" s="35" t="s">
        <v>196</v>
      </c>
      <c r="L1234" s="55" t="s">
        <v>196</v>
      </c>
      <c r="M1234" s="35" t="s">
        <v>196</v>
      </c>
      <c r="N1234" s="35" t="s">
        <v>196</v>
      </c>
      <c r="O1234" s="35" t="s">
        <v>196</v>
      </c>
    </row>
    <row r="1235" spans="2:15" s="4" customFormat="1" x14ac:dyDescent="0.15">
      <c r="B1235" s="5"/>
      <c r="C1235" s="6" t="s">
        <v>54</v>
      </c>
      <c r="D1235" s="38">
        <v>0</v>
      </c>
      <c r="E1235" s="35" t="s">
        <v>196</v>
      </c>
      <c r="F1235" s="35" t="s">
        <v>196</v>
      </c>
      <c r="G1235" s="35" t="s">
        <v>196</v>
      </c>
      <c r="H1235" s="35" t="s">
        <v>196</v>
      </c>
      <c r="I1235" s="55" t="s">
        <v>196</v>
      </c>
      <c r="J1235" s="35" t="s">
        <v>196</v>
      </c>
      <c r="K1235" s="35" t="s">
        <v>196</v>
      </c>
      <c r="L1235" s="55" t="s">
        <v>196</v>
      </c>
      <c r="M1235" s="35" t="s">
        <v>196</v>
      </c>
      <c r="N1235" s="35" t="s">
        <v>196</v>
      </c>
      <c r="O1235" s="35" t="s">
        <v>196</v>
      </c>
    </row>
    <row r="1236" spans="2:15" s="4" customFormat="1" x14ac:dyDescent="0.15">
      <c r="B1236" s="7"/>
      <c r="C1236" s="6" t="s">
        <v>55</v>
      </c>
      <c r="D1236" s="38">
        <v>0</v>
      </c>
      <c r="E1236" s="35" t="s">
        <v>196</v>
      </c>
      <c r="F1236" s="35" t="s">
        <v>196</v>
      </c>
      <c r="G1236" s="35" t="s">
        <v>196</v>
      </c>
      <c r="H1236" s="35" t="s">
        <v>196</v>
      </c>
      <c r="I1236" s="55" t="s">
        <v>196</v>
      </c>
      <c r="J1236" s="35" t="s">
        <v>196</v>
      </c>
      <c r="K1236" s="35" t="s">
        <v>196</v>
      </c>
      <c r="L1236" s="55" t="s">
        <v>196</v>
      </c>
      <c r="M1236" s="35" t="s">
        <v>196</v>
      </c>
      <c r="N1236" s="35" t="s">
        <v>196</v>
      </c>
      <c r="O1236" s="35" t="s">
        <v>196</v>
      </c>
    </row>
    <row r="1237" spans="2:15" s="4" customFormat="1" x14ac:dyDescent="0.15">
      <c r="B1237" s="25" t="s">
        <v>14</v>
      </c>
      <c r="C1237" s="23"/>
      <c r="D1237" s="38">
        <v>7</v>
      </c>
      <c r="E1237" s="39">
        <v>54</v>
      </c>
      <c r="F1237" s="39">
        <v>4.910000000000001</v>
      </c>
      <c r="G1237" s="39">
        <v>11</v>
      </c>
      <c r="H1237" s="39">
        <v>57.714285714285715</v>
      </c>
      <c r="I1237" s="49">
        <v>79800</v>
      </c>
      <c r="J1237" s="39">
        <v>11.285714285714286</v>
      </c>
      <c r="K1237" s="39">
        <v>58.428571428571431</v>
      </c>
      <c r="L1237" s="49">
        <v>83840</v>
      </c>
      <c r="M1237" s="14">
        <f t="shared" si="61"/>
        <v>-0.28571428571428648</v>
      </c>
      <c r="N1237" s="14">
        <f t="shared" si="61"/>
        <v>-0.7142857142857153</v>
      </c>
      <c r="O1237" s="50">
        <f t="shared" si="61"/>
        <v>-4040</v>
      </c>
    </row>
    <row r="1238" spans="2:15" s="4" customFormat="1" x14ac:dyDescent="0.15">
      <c r="B1238" s="5"/>
      <c r="C1238" s="6" t="s">
        <v>53</v>
      </c>
      <c r="D1238" s="38">
        <v>7</v>
      </c>
      <c r="E1238" s="39">
        <v>54</v>
      </c>
      <c r="F1238" s="39">
        <v>4.910000000000001</v>
      </c>
      <c r="G1238" s="39">
        <v>11</v>
      </c>
      <c r="H1238" s="39">
        <v>57.714285714285715</v>
      </c>
      <c r="I1238" s="49">
        <v>79800</v>
      </c>
      <c r="J1238" s="39">
        <v>11.285714285714286</v>
      </c>
      <c r="K1238" s="39">
        <v>58.428571428571431</v>
      </c>
      <c r="L1238" s="49">
        <v>83840</v>
      </c>
      <c r="M1238" s="14">
        <f t="shared" si="61"/>
        <v>-0.28571428571428648</v>
      </c>
      <c r="N1238" s="14">
        <f t="shared" si="61"/>
        <v>-0.7142857142857153</v>
      </c>
      <c r="O1238" s="50">
        <f t="shared" si="61"/>
        <v>-4040</v>
      </c>
    </row>
    <row r="1239" spans="2:15" s="4" customFormat="1" x14ac:dyDescent="0.15">
      <c r="B1239" s="5"/>
      <c r="C1239" s="6" t="s">
        <v>54</v>
      </c>
      <c r="D1239" s="38">
        <v>0</v>
      </c>
      <c r="E1239" s="35" t="s">
        <v>196</v>
      </c>
      <c r="F1239" s="35" t="s">
        <v>196</v>
      </c>
      <c r="G1239" s="35" t="s">
        <v>196</v>
      </c>
      <c r="H1239" s="35" t="s">
        <v>196</v>
      </c>
      <c r="I1239" s="55" t="s">
        <v>196</v>
      </c>
      <c r="J1239" s="35" t="s">
        <v>196</v>
      </c>
      <c r="K1239" s="35" t="s">
        <v>196</v>
      </c>
      <c r="L1239" s="55" t="s">
        <v>196</v>
      </c>
      <c r="M1239" s="35" t="s">
        <v>196</v>
      </c>
      <c r="N1239" s="35" t="s">
        <v>196</v>
      </c>
      <c r="O1239" s="35" t="s">
        <v>196</v>
      </c>
    </row>
    <row r="1240" spans="2:15" s="4" customFormat="1" x14ac:dyDescent="0.15">
      <c r="B1240" s="7"/>
      <c r="C1240" s="6" t="s">
        <v>55</v>
      </c>
      <c r="D1240" s="38">
        <v>0</v>
      </c>
      <c r="E1240" s="35" t="s">
        <v>196</v>
      </c>
      <c r="F1240" s="35" t="s">
        <v>196</v>
      </c>
      <c r="G1240" s="35" t="s">
        <v>196</v>
      </c>
      <c r="H1240" s="35" t="s">
        <v>196</v>
      </c>
      <c r="I1240" s="55" t="s">
        <v>196</v>
      </c>
      <c r="J1240" s="35" t="s">
        <v>196</v>
      </c>
      <c r="K1240" s="35" t="s">
        <v>196</v>
      </c>
      <c r="L1240" s="55" t="s">
        <v>196</v>
      </c>
      <c r="M1240" s="35" t="s">
        <v>196</v>
      </c>
      <c r="N1240" s="35" t="s">
        <v>196</v>
      </c>
      <c r="O1240" s="35" t="s">
        <v>196</v>
      </c>
    </row>
    <row r="1241" spans="2:15" s="4" customFormat="1" x14ac:dyDescent="0.15">
      <c r="B1241" s="25" t="s">
        <v>23</v>
      </c>
      <c r="C1241" s="23"/>
      <c r="D1241" s="38">
        <v>1</v>
      </c>
      <c r="E1241" s="39">
        <v>51</v>
      </c>
      <c r="F1241" s="39">
        <v>4.03</v>
      </c>
      <c r="G1241" s="39">
        <v>19</v>
      </c>
      <c r="H1241" s="39">
        <v>126</v>
      </c>
      <c r="I1241" s="49">
        <v>280860</v>
      </c>
      <c r="J1241" s="39">
        <v>19</v>
      </c>
      <c r="K1241" s="39">
        <v>125</v>
      </c>
      <c r="L1241" s="49">
        <v>260030</v>
      </c>
      <c r="M1241" s="14">
        <f t="shared" ref="M1241:O1268" si="62">G1241-J1241</f>
        <v>0</v>
      </c>
      <c r="N1241" s="14">
        <f t="shared" si="62"/>
        <v>1</v>
      </c>
      <c r="O1241" s="50">
        <f t="shared" si="62"/>
        <v>20830</v>
      </c>
    </row>
    <row r="1242" spans="2:15" s="4" customFormat="1" x14ac:dyDescent="0.15">
      <c r="B1242" s="5"/>
      <c r="C1242" s="6" t="s">
        <v>30</v>
      </c>
      <c r="D1242" s="38">
        <v>1</v>
      </c>
      <c r="E1242" s="39">
        <v>51</v>
      </c>
      <c r="F1242" s="39">
        <v>4.03</v>
      </c>
      <c r="G1242" s="39">
        <v>19</v>
      </c>
      <c r="H1242" s="39">
        <v>126</v>
      </c>
      <c r="I1242" s="49">
        <v>280860</v>
      </c>
      <c r="J1242" s="39">
        <v>19</v>
      </c>
      <c r="K1242" s="39">
        <v>125</v>
      </c>
      <c r="L1242" s="49">
        <v>260030</v>
      </c>
      <c r="M1242" s="14">
        <f t="shared" si="62"/>
        <v>0</v>
      </c>
      <c r="N1242" s="14">
        <f t="shared" si="62"/>
        <v>1</v>
      </c>
      <c r="O1242" s="50">
        <f t="shared" si="62"/>
        <v>20830</v>
      </c>
    </row>
    <row r="1243" spans="2:15" s="4" customFormat="1" x14ac:dyDescent="0.15">
      <c r="B1243" s="5"/>
      <c r="C1243" s="6" t="s">
        <v>56</v>
      </c>
      <c r="D1243" s="38">
        <v>0</v>
      </c>
      <c r="E1243" s="35" t="s">
        <v>196</v>
      </c>
      <c r="F1243" s="35" t="s">
        <v>196</v>
      </c>
      <c r="G1243" s="35" t="s">
        <v>196</v>
      </c>
      <c r="H1243" s="35" t="s">
        <v>196</v>
      </c>
      <c r="I1243" s="55" t="s">
        <v>196</v>
      </c>
      <c r="J1243" s="35" t="s">
        <v>196</v>
      </c>
      <c r="K1243" s="35" t="s">
        <v>196</v>
      </c>
      <c r="L1243" s="55" t="s">
        <v>196</v>
      </c>
      <c r="M1243" s="35" t="s">
        <v>196</v>
      </c>
      <c r="N1243" s="35" t="s">
        <v>196</v>
      </c>
      <c r="O1243" s="35" t="s">
        <v>196</v>
      </c>
    </row>
    <row r="1244" spans="2:15" s="4" customFormat="1" x14ac:dyDescent="0.15">
      <c r="B1244" s="7"/>
      <c r="C1244" s="6" t="s">
        <v>57</v>
      </c>
      <c r="D1244" s="38">
        <v>0</v>
      </c>
      <c r="E1244" s="35" t="s">
        <v>196</v>
      </c>
      <c r="F1244" s="35" t="s">
        <v>196</v>
      </c>
      <c r="G1244" s="35" t="s">
        <v>196</v>
      </c>
      <c r="H1244" s="35" t="s">
        <v>196</v>
      </c>
      <c r="I1244" s="55" t="s">
        <v>196</v>
      </c>
      <c r="J1244" s="35" t="s">
        <v>196</v>
      </c>
      <c r="K1244" s="35" t="s">
        <v>196</v>
      </c>
      <c r="L1244" s="55" t="s">
        <v>196</v>
      </c>
      <c r="M1244" s="35" t="s">
        <v>196</v>
      </c>
      <c r="N1244" s="35" t="s">
        <v>196</v>
      </c>
      <c r="O1244" s="35" t="s">
        <v>196</v>
      </c>
    </row>
    <row r="1245" spans="2:15" s="4" customFormat="1" x14ac:dyDescent="0.15">
      <c r="B1245" s="25" t="s">
        <v>15</v>
      </c>
      <c r="C1245" s="23"/>
      <c r="D1245" s="38">
        <v>5</v>
      </c>
      <c r="E1245" s="39">
        <v>41</v>
      </c>
      <c r="F1245" s="39">
        <v>2.444</v>
      </c>
      <c r="G1245" s="39">
        <v>10.8</v>
      </c>
      <c r="H1245" s="39">
        <v>33.200000000000003</v>
      </c>
      <c r="I1245" s="49">
        <v>166190</v>
      </c>
      <c r="J1245" s="39">
        <v>9.6</v>
      </c>
      <c r="K1245" s="39">
        <v>29.2</v>
      </c>
      <c r="L1245" s="49">
        <v>164750</v>
      </c>
      <c r="M1245" s="14">
        <f t="shared" si="62"/>
        <v>1.2000000000000011</v>
      </c>
      <c r="N1245" s="14">
        <f t="shared" si="62"/>
        <v>4.0000000000000036</v>
      </c>
      <c r="O1245" s="50">
        <f t="shared" si="62"/>
        <v>1440</v>
      </c>
    </row>
    <row r="1246" spans="2:15" s="4" customFormat="1" x14ac:dyDescent="0.15">
      <c r="B1246" s="5"/>
      <c r="C1246" s="6" t="s">
        <v>30</v>
      </c>
      <c r="D1246" s="38">
        <v>2</v>
      </c>
      <c r="E1246" s="39">
        <v>42</v>
      </c>
      <c r="F1246" s="39">
        <v>1.04</v>
      </c>
      <c r="G1246" s="39">
        <v>7</v>
      </c>
      <c r="H1246" s="39">
        <v>41</v>
      </c>
      <c r="I1246" s="49">
        <v>50800</v>
      </c>
      <c r="J1246" s="39">
        <v>7</v>
      </c>
      <c r="K1246" s="39">
        <v>38.5</v>
      </c>
      <c r="L1246" s="49">
        <v>43270</v>
      </c>
      <c r="M1246" s="14">
        <f t="shared" si="62"/>
        <v>0</v>
      </c>
      <c r="N1246" s="14">
        <f t="shared" si="62"/>
        <v>2.5</v>
      </c>
      <c r="O1246" s="50">
        <f t="shared" si="62"/>
        <v>7530</v>
      </c>
    </row>
    <row r="1247" spans="2:15" s="4" customFormat="1" x14ac:dyDescent="0.15">
      <c r="B1247" s="5"/>
      <c r="C1247" s="6" t="s">
        <v>56</v>
      </c>
      <c r="D1247" s="38">
        <v>0</v>
      </c>
      <c r="E1247" s="35" t="s">
        <v>196</v>
      </c>
      <c r="F1247" s="35" t="s">
        <v>196</v>
      </c>
      <c r="G1247" s="35" t="s">
        <v>196</v>
      </c>
      <c r="H1247" s="35" t="s">
        <v>196</v>
      </c>
      <c r="I1247" s="55" t="s">
        <v>196</v>
      </c>
      <c r="J1247" s="35" t="s">
        <v>196</v>
      </c>
      <c r="K1247" s="35" t="s">
        <v>196</v>
      </c>
      <c r="L1247" s="55" t="s">
        <v>196</v>
      </c>
      <c r="M1247" s="35" t="s">
        <v>196</v>
      </c>
      <c r="N1247" s="35" t="s">
        <v>196</v>
      </c>
      <c r="O1247" s="35" t="s">
        <v>196</v>
      </c>
    </row>
    <row r="1248" spans="2:15" s="4" customFormat="1" x14ac:dyDescent="0.15">
      <c r="B1248" s="7"/>
      <c r="C1248" s="6" t="s">
        <v>57</v>
      </c>
      <c r="D1248" s="38">
        <v>3</v>
      </c>
      <c r="E1248" s="39">
        <v>40.333333333333336</v>
      </c>
      <c r="F1248" s="39">
        <v>3.3800000000000003</v>
      </c>
      <c r="G1248" s="39">
        <v>13.333333333333334</v>
      </c>
      <c r="H1248" s="39">
        <v>28</v>
      </c>
      <c r="I1248" s="49">
        <v>243120</v>
      </c>
      <c r="J1248" s="39">
        <v>11.333333333333334</v>
      </c>
      <c r="K1248" s="39">
        <v>23</v>
      </c>
      <c r="L1248" s="49">
        <v>245740</v>
      </c>
      <c r="M1248" s="14">
        <f t="shared" si="62"/>
        <v>2</v>
      </c>
      <c r="N1248" s="14">
        <f t="shared" si="62"/>
        <v>5</v>
      </c>
      <c r="O1248" s="50">
        <f t="shared" si="62"/>
        <v>-2620</v>
      </c>
    </row>
    <row r="1249" spans="2:15" s="4" customFormat="1" x14ac:dyDescent="0.15">
      <c r="B1249" s="25" t="s">
        <v>16</v>
      </c>
      <c r="C1249" s="23"/>
      <c r="D1249" s="38">
        <v>4</v>
      </c>
      <c r="E1249" s="39">
        <v>44.25</v>
      </c>
      <c r="F1249" s="39">
        <v>4.83</v>
      </c>
      <c r="G1249" s="39">
        <v>16.5</v>
      </c>
      <c r="H1249" s="39">
        <v>101.75</v>
      </c>
      <c r="I1249" s="49">
        <v>324280</v>
      </c>
      <c r="J1249" s="39">
        <v>14.5</v>
      </c>
      <c r="K1249" s="39">
        <v>80.25</v>
      </c>
      <c r="L1249" s="49">
        <v>269300</v>
      </c>
      <c r="M1249" s="14">
        <f t="shared" si="62"/>
        <v>2</v>
      </c>
      <c r="N1249" s="14">
        <f t="shared" si="62"/>
        <v>21.5</v>
      </c>
      <c r="O1249" s="50">
        <f t="shared" si="62"/>
        <v>54980</v>
      </c>
    </row>
    <row r="1250" spans="2:15" s="4" customFormat="1" x14ac:dyDescent="0.15">
      <c r="B1250" s="5"/>
      <c r="C1250" s="6" t="s">
        <v>53</v>
      </c>
      <c r="D1250" s="38">
        <v>1</v>
      </c>
      <c r="E1250" s="39">
        <v>44</v>
      </c>
      <c r="F1250" s="39">
        <v>2.08</v>
      </c>
      <c r="G1250" s="39">
        <v>20</v>
      </c>
      <c r="H1250" s="39">
        <v>92</v>
      </c>
      <c r="I1250" s="49">
        <v>474590</v>
      </c>
      <c r="J1250" s="39">
        <v>19</v>
      </c>
      <c r="K1250" s="39">
        <v>78</v>
      </c>
      <c r="L1250" s="49">
        <v>470630</v>
      </c>
      <c r="M1250" s="14">
        <f t="shared" si="62"/>
        <v>1</v>
      </c>
      <c r="N1250" s="14">
        <f t="shared" si="62"/>
        <v>14</v>
      </c>
      <c r="O1250" s="50">
        <f t="shared" si="62"/>
        <v>3960</v>
      </c>
    </row>
    <row r="1251" spans="2:15" s="4" customFormat="1" x14ac:dyDescent="0.15">
      <c r="B1251" s="5"/>
      <c r="C1251" s="6" t="s">
        <v>54</v>
      </c>
      <c r="D1251" s="38">
        <v>0</v>
      </c>
      <c r="E1251" s="35" t="s">
        <v>196</v>
      </c>
      <c r="F1251" s="35" t="s">
        <v>196</v>
      </c>
      <c r="G1251" s="35" t="s">
        <v>196</v>
      </c>
      <c r="H1251" s="35" t="s">
        <v>196</v>
      </c>
      <c r="I1251" s="55" t="s">
        <v>196</v>
      </c>
      <c r="J1251" s="35" t="s">
        <v>196</v>
      </c>
      <c r="K1251" s="35" t="s">
        <v>196</v>
      </c>
      <c r="L1251" s="55" t="s">
        <v>196</v>
      </c>
      <c r="M1251" s="35" t="s">
        <v>196</v>
      </c>
      <c r="N1251" s="35" t="s">
        <v>196</v>
      </c>
      <c r="O1251" s="35" t="s">
        <v>196</v>
      </c>
    </row>
    <row r="1252" spans="2:15" s="4" customFormat="1" x14ac:dyDescent="0.15">
      <c r="B1252" s="5"/>
      <c r="C1252" s="6" t="s">
        <v>51</v>
      </c>
      <c r="D1252" s="38">
        <v>2</v>
      </c>
      <c r="E1252" s="39">
        <v>54</v>
      </c>
      <c r="F1252" s="39">
        <v>8.08</v>
      </c>
      <c r="G1252" s="39">
        <v>14</v>
      </c>
      <c r="H1252" s="39">
        <v>94.5</v>
      </c>
      <c r="I1252" s="49">
        <v>292970</v>
      </c>
      <c r="J1252" s="39">
        <v>14.5</v>
      </c>
      <c r="K1252" s="39">
        <v>93.5</v>
      </c>
      <c r="L1252" s="49">
        <v>249620</v>
      </c>
      <c r="M1252" s="14">
        <f t="shared" si="62"/>
        <v>-0.5</v>
      </c>
      <c r="N1252" s="14">
        <f t="shared" si="62"/>
        <v>1</v>
      </c>
      <c r="O1252" s="50">
        <f t="shared" si="62"/>
        <v>43350</v>
      </c>
    </row>
    <row r="1253" spans="2:15" s="4" customFormat="1" x14ac:dyDescent="0.15">
      <c r="B1253" s="5"/>
      <c r="C1253" s="6" t="s">
        <v>58</v>
      </c>
      <c r="D1253" s="38">
        <v>0</v>
      </c>
      <c r="E1253" s="35" t="s">
        <v>196</v>
      </c>
      <c r="F1253" s="35" t="s">
        <v>196</v>
      </c>
      <c r="G1253" s="35" t="s">
        <v>196</v>
      </c>
      <c r="H1253" s="35" t="s">
        <v>196</v>
      </c>
      <c r="I1253" s="55" t="s">
        <v>196</v>
      </c>
      <c r="J1253" s="35" t="s">
        <v>196</v>
      </c>
      <c r="K1253" s="35" t="s">
        <v>196</v>
      </c>
      <c r="L1253" s="55" t="s">
        <v>196</v>
      </c>
      <c r="M1253" s="35" t="s">
        <v>196</v>
      </c>
      <c r="N1253" s="35" t="s">
        <v>196</v>
      </c>
      <c r="O1253" s="35" t="s">
        <v>196</v>
      </c>
    </row>
    <row r="1254" spans="2:15" s="4" customFormat="1" x14ac:dyDescent="0.15">
      <c r="B1254" s="5"/>
      <c r="C1254" s="6" t="s">
        <v>59</v>
      </c>
      <c r="D1254" s="38">
        <v>1</v>
      </c>
      <c r="E1254" s="39">
        <v>25</v>
      </c>
      <c r="F1254" s="39">
        <v>1.08</v>
      </c>
      <c r="G1254" s="39">
        <v>18</v>
      </c>
      <c r="H1254" s="39">
        <v>126</v>
      </c>
      <c r="I1254" s="49">
        <v>236570</v>
      </c>
      <c r="J1254" s="39">
        <v>10</v>
      </c>
      <c r="K1254" s="39">
        <v>56</v>
      </c>
      <c r="L1254" s="49">
        <v>107330</v>
      </c>
      <c r="M1254" s="14">
        <f t="shared" si="62"/>
        <v>8</v>
      </c>
      <c r="N1254" s="14">
        <f t="shared" si="62"/>
        <v>70</v>
      </c>
      <c r="O1254" s="50">
        <f t="shared" si="62"/>
        <v>129240</v>
      </c>
    </row>
    <row r="1255" spans="2:15" s="4" customFormat="1" x14ac:dyDescent="0.15">
      <c r="B1255" s="5"/>
      <c r="C1255" s="6" t="s">
        <v>60</v>
      </c>
      <c r="D1255" s="38">
        <v>0</v>
      </c>
      <c r="E1255" s="35" t="s">
        <v>196</v>
      </c>
      <c r="F1255" s="35" t="s">
        <v>196</v>
      </c>
      <c r="G1255" s="35" t="s">
        <v>196</v>
      </c>
      <c r="H1255" s="35" t="s">
        <v>196</v>
      </c>
      <c r="I1255" s="55" t="s">
        <v>196</v>
      </c>
      <c r="J1255" s="35" t="s">
        <v>196</v>
      </c>
      <c r="K1255" s="35" t="s">
        <v>196</v>
      </c>
      <c r="L1255" s="55" t="s">
        <v>196</v>
      </c>
      <c r="M1255" s="35" t="s">
        <v>196</v>
      </c>
      <c r="N1255" s="35" t="s">
        <v>196</v>
      </c>
      <c r="O1255" s="35" t="s">
        <v>196</v>
      </c>
    </row>
    <row r="1256" spans="2:15" s="4" customFormat="1" x14ac:dyDescent="0.15">
      <c r="B1256" s="5"/>
      <c r="C1256" s="6" t="s">
        <v>61</v>
      </c>
      <c r="D1256" s="38">
        <v>0</v>
      </c>
      <c r="E1256" s="35" t="s">
        <v>196</v>
      </c>
      <c r="F1256" s="35" t="s">
        <v>196</v>
      </c>
      <c r="G1256" s="35" t="s">
        <v>196</v>
      </c>
      <c r="H1256" s="35" t="s">
        <v>196</v>
      </c>
      <c r="I1256" s="55" t="s">
        <v>196</v>
      </c>
      <c r="J1256" s="35" t="s">
        <v>196</v>
      </c>
      <c r="K1256" s="35" t="s">
        <v>196</v>
      </c>
      <c r="L1256" s="55" t="s">
        <v>196</v>
      </c>
      <c r="M1256" s="35" t="s">
        <v>196</v>
      </c>
      <c r="N1256" s="35" t="s">
        <v>196</v>
      </c>
      <c r="O1256" s="35" t="s">
        <v>196</v>
      </c>
    </row>
    <row r="1257" spans="2:15" s="4" customFormat="1" x14ac:dyDescent="0.15">
      <c r="B1257" s="5"/>
      <c r="C1257" s="6" t="s">
        <v>62</v>
      </c>
      <c r="D1257" s="38">
        <v>0</v>
      </c>
      <c r="E1257" s="35" t="s">
        <v>196</v>
      </c>
      <c r="F1257" s="35" t="s">
        <v>196</v>
      </c>
      <c r="G1257" s="35" t="s">
        <v>196</v>
      </c>
      <c r="H1257" s="35" t="s">
        <v>196</v>
      </c>
      <c r="I1257" s="55" t="s">
        <v>196</v>
      </c>
      <c r="J1257" s="35" t="s">
        <v>196</v>
      </c>
      <c r="K1257" s="35" t="s">
        <v>196</v>
      </c>
      <c r="L1257" s="55" t="s">
        <v>196</v>
      </c>
      <c r="M1257" s="35" t="s">
        <v>196</v>
      </c>
      <c r="N1257" s="35" t="s">
        <v>196</v>
      </c>
      <c r="O1257" s="35" t="s">
        <v>196</v>
      </c>
    </row>
    <row r="1258" spans="2:15" s="4" customFormat="1" x14ac:dyDescent="0.15">
      <c r="B1258" s="7"/>
      <c r="C1258" s="6" t="s">
        <v>40</v>
      </c>
      <c r="D1258" s="38">
        <v>0</v>
      </c>
      <c r="E1258" s="35" t="s">
        <v>196</v>
      </c>
      <c r="F1258" s="35" t="s">
        <v>196</v>
      </c>
      <c r="G1258" s="35" t="s">
        <v>196</v>
      </c>
      <c r="H1258" s="35" t="s">
        <v>196</v>
      </c>
      <c r="I1258" s="55" t="s">
        <v>196</v>
      </c>
      <c r="J1258" s="35" t="s">
        <v>196</v>
      </c>
      <c r="K1258" s="35" t="s">
        <v>196</v>
      </c>
      <c r="L1258" s="55" t="s">
        <v>196</v>
      </c>
      <c r="M1258" s="35" t="s">
        <v>196</v>
      </c>
      <c r="N1258" s="35" t="s">
        <v>196</v>
      </c>
      <c r="O1258" s="35" t="s">
        <v>196</v>
      </c>
    </row>
    <row r="1259" spans="2:15" s="4" customFormat="1" x14ac:dyDescent="0.15">
      <c r="B1259" s="25" t="s">
        <v>17</v>
      </c>
      <c r="C1259" s="23"/>
      <c r="D1259" s="38">
        <v>6</v>
      </c>
      <c r="E1259" s="39">
        <v>47.166666666666664</v>
      </c>
      <c r="F1259" s="39">
        <v>6.0566666666666658</v>
      </c>
      <c r="G1259" s="39">
        <v>12.333333333333334</v>
      </c>
      <c r="H1259" s="39">
        <v>89.166666666666671</v>
      </c>
      <c r="I1259" s="49">
        <v>331470</v>
      </c>
      <c r="J1259" s="39">
        <v>12.833333333333334</v>
      </c>
      <c r="K1259" s="39">
        <v>91.333333333333329</v>
      </c>
      <c r="L1259" s="49">
        <v>320150</v>
      </c>
      <c r="M1259" s="14">
        <f t="shared" si="62"/>
        <v>-0.5</v>
      </c>
      <c r="N1259" s="14">
        <f t="shared" si="62"/>
        <v>-2.1666666666666572</v>
      </c>
      <c r="O1259" s="50">
        <f t="shared" si="62"/>
        <v>11320</v>
      </c>
    </row>
    <row r="1260" spans="2:15" s="4" customFormat="1" x14ac:dyDescent="0.15">
      <c r="B1260" s="5"/>
      <c r="C1260" s="6" t="s">
        <v>53</v>
      </c>
      <c r="D1260" s="38">
        <v>0</v>
      </c>
      <c r="E1260" s="35" t="s">
        <v>196</v>
      </c>
      <c r="F1260" s="35" t="s">
        <v>196</v>
      </c>
      <c r="G1260" s="35" t="s">
        <v>196</v>
      </c>
      <c r="H1260" s="35" t="s">
        <v>196</v>
      </c>
      <c r="I1260" s="55" t="s">
        <v>196</v>
      </c>
      <c r="J1260" s="35" t="s">
        <v>196</v>
      </c>
      <c r="K1260" s="35" t="s">
        <v>196</v>
      </c>
      <c r="L1260" s="55" t="s">
        <v>196</v>
      </c>
      <c r="M1260" s="35" t="s">
        <v>196</v>
      </c>
      <c r="N1260" s="35" t="s">
        <v>196</v>
      </c>
      <c r="O1260" s="35" t="s">
        <v>196</v>
      </c>
    </row>
    <row r="1261" spans="2:15" s="4" customFormat="1" x14ac:dyDescent="0.15">
      <c r="B1261" s="5"/>
      <c r="C1261" s="6" t="s">
        <v>54</v>
      </c>
      <c r="D1261" s="38">
        <v>0</v>
      </c>
      <c r="E1261" s="35" t="s">
        <v>196</v>
      </c>
      <c r="F1261" s="35" t="s">
        <v>196</v>
      </c>
      <c r="G1261" s="35" t="s">
        <v>196</v>
      </c>
      <c r="H1261" s="35" t="s">
        <v>196</v>
      </c>
      <c r="I1261" s="55" t="s">
        <v>196</v>
      </c>
      <c r="J1261" s="35" t="s">
        <v>196</v>
      </c>
      <c r="K1261" s="35" t="s">
        <v>196</v>
      </c>
      <c r="L1261" s="55" t="s">
        <v>196</v>
      </c>
      <c r="M1261" s="35" t="s">
        <v>196</v>
      </c>
      <c r="N1261" s="35" t="s">
        <v>196</v>
      </c>
      <c r="O1261" s="35" t="s">
        <v>196</v>
      </c>
    </row>
    <row r="1262" spans="2:15" s="4" customFormat="1" x14ac:dyDescent="0.15">
      <c r="B1262" s="5"/>
      <c r="C1262" s="6" t="s">
        <v>51</v>
      </c>
      <c r="D1262" s="38">
        <v>0</v>
      </c>
      <c r="E1262" s="35" t="s">
        <v>196</v>
      </c>
      <c r="F1262" s="35" t="s">
        <v>196</v>
      </c>
      <c r="G1262" s="35" t="s">
        <v>196</v>
      </c>
      <c r="H1262" s="35" t="s">
        <v>196</v>
      </c>
      <c r="I1262" s="55" t="s">
        <v>196</v>
      </c>
      <c r="J1262" s="35" t="s">
        <v>196</v>
      </c>
      <c r="K1262" s="35" t="s">
        <v>196</v>
      </c>
      <c r="L1262" s="55" t="s">
        <v>196</v>
      </c>
      <c r="M1262" s="35" t="s">
        <v>196</v>
      </c>
      <c r="N1262" s="35" t="s">
        <v>196</v>
      </c>
      <c r="O1262" s="35" t="s">
        <v>196</v>
      </c>
    </row>
    <row r="1263" spans="2:15" s="4" customFormat="1" x14ac:dyDescent="0.15">
      <c r="B1263" s="5"/>
      <c r="C1263" s="6" t="s">
        <v>58</v>
      </c>
      <c r="D1263" s="38">
        <v>0</v>
      </c>
      <c r="E1263" s="35" t="s">
        <v>196</v>
      </c>
      <c r="F1263" s="35" t="s">
        <v>196</v>
      </c>
      <c r="G1263" s="35" t="s">
        <v>196</v>
      </c>
      <c r="H1263" s="35" t="s">
        <v>196</v>
      </c>
      <c r="I1263" s="55" t="s">
        <v>196</v>
      </c>
      <c r="J1263" s="35" t="s">
        <v>196</v>
      </c>
      <c r="K1263" s="35" t="s">
        <v>196</v>
      </c>
      <c r="L1263" s="55" t="s">
        <v>196</v>
      </c>
      <c r="M1263" s="35" t="s">
        <v>196</v>
      </c>
      <c r="N1263" s="35" t="s">
        <v>196</v>
      </c>
      <c r="O1263" s="35" t="s">
        <v>196</v>
      </c>
    </row>
    <row r="1264" spans="2:15" s="4" customFormat="1" x14ac:dyDescent="0.15">
      <c r="B1264" s="5"/>
      <c r="C1264" s="6" t="s">
        <v>59</v>
      </c>
      <c r="D1264" s="38">
        <v>0</v>
      </c>
      <c r="E1264" s="35" t="s">
        <v>196</v>
      </c>
      <c r="F1264" s="35" t="s">
        <v>196</v>
      </c>
      <c r="G1264" s="35" t="s">
        <v>196</v>
      </c>
      <c r="H1264" s="35" t="s">
        <v>196</v>
      </c>
      <c r="I1264" s="55" t="s">
        <v>196</v>
      </c>
      <c r="J1264" s="35" t="s">
        <v>196</v>
      </c>
      <c r="K1264" s="35" t="s">
        <v>196</v>
      </c>
      <c r="L1264" s="55" t="s">
        <v>196</v>
      </c>
      <c r="M1264" s="35" t="s">
        <v>196</v>
      </c>
      <c r="N1264" s="35" t="s">
        <v>196</v>
      </c>
      <c r="O1264" s="35" t="s">
        <v>196</v>
      </c>
    </row>
    <row r="1265" spans="1:15" s="4" customFormat="1" x14ac:dyDescent="0.15">
      <c r="B1265" s="5"/>
      <c r="C1265" s="6" t="s">
        <v>60</v>
      </c>
      <c r="D1265" s="38">
        <v>2</v>
      </c>
      <c r="E1265" s="39">
        <v>52</v>
      </c>
      <c r="F1265" s="39">
        <v>3.0449999999999999</v>
      </c>
      <c r="G1265" s="39">
        <v>6.5</v>
      </c>
      <c r="H1265" s="39">
        <v>52</v>
      </c>
      <c r="I1265" s="49">
        <v>139890</v>
      </c>
      <c r="J1265" s="39">
        <v>6.5</v>
      </c>
      <c r="K1265" s="39">
        <v>52</v>
      </c>
      <c r="L1265" s="49">
        <v>139640</v>
      </c>
      <c r="M1265" s="14">
        <f t="shared" si="62"/>
        <v>0</v>
      </c>
      <c r="N1265" s="14">
        <f t="shared" si="62"/>
        <v>0</v>
      </c>
      <c r="O1265" s="50">
        <f t="shared" si="62"/>
        <v>250</v>
      </c>
    </row>
    <row r="1266" spans="1:15" s="4" customFormat="1" x14ac:dyDescent="0.15">
      <c r="B1266" s="5"/>
      <c r="C1266" s="6" t="s">
        <v>61</v>
      </c>
      <c r="D1266" s="38">
        <v>1</v>
      </c>
      <c r="E1266" s="39">
        <v>60</v>
      </c>
      <c r="F1266" s="39">
        <v>6.01</v>
      </c>
      <c r="G1266" s="39">
        <v>14</v>
      </c>
      <c r="H1266" s="39">
        <v>108</v>
      </c>
      <c r="I1266" s="49">
        <v>472180</v>
      </c>
      <c r="J1266" s="39">
        <v>14</v>
      </c>
      <c r="K1266" s="39">
        <v>99</v>
      </c>
      <c r="L1266" s="49">
        <v>435250</v>
      </c>
      <c r="M1266" s="14">
        <f t="shared" si="62"/>
        <v>0</v>
      </c>
      <c r="N1266" s="14">
        <f t="shared" si="62"/>
        <v>9</v>
      </c>
      <c r="O1266" s="50">
        <f t="shared" si="62"/>
        <v>36930</v>
      </c>
    </row>
    <row r="1267" spans="1:15" s="4" customFormat="1" x14ac:dyDescent="0.15">
      <c r="B1267" s="5"/>
      <c r="C1267" s="6" t="s">
        <v>62</v>
      </c>
      <c r="D1267" s="38">
        <v>0</v>
      </c>
      <c r="E1267" s="35" t="s">
        <v>196</v>
      </c>
      <c r="F1267" s="35" t="s">
        <v>196</v>
      </c>
      <c r="G1267" s="35" t="s">
        <v>196</v>
      </c>
      <c r="H1267" s="35" t="s">
        <v>196</v>
      </c>
      <c r="I1267" s="55" t="s">
        <v>196</v>
      </c>
      <c r="J1267" s="35" t="s">
        <v>196</v>
      </c>
      <c r="K1267" s="35" t="s">
        <v>196</v>
      </c>
      <c r="L1267" s="55" t="s">
        <v>196</v>
      </c>
      <c r="M1267" s="35" t="s">
        <v>196</v>
      </c>
      <c r="N1267" s="35" t="s">
        <v>196</v>
      </c>
      <c r="O1267" s="35" t="s">
        <v>196</v>
      </c>
    </row>
    <row r="1268" spans="1:15" s="4" customFormat="1" x14ac:dyDescent="0.15">
      <c r="B1268" s="26"/>
      <c r="C1268" s="6" t="s">
        <v>40</v>
      </c>
      <c r="D1268" s="38">
        <v>3</v>
      </c>
      <c r="E1268" s="39">
        <v>39.666666666666664</v>
      </c>
      <c r="F1268" s="39">
        <v>8.08</v>
      </c>
      <c r="G1268" s="39">
        <v>15.666666666666666</v>
      </c>
      <c r="H1268" s="39">
        <v>107.66666666666667</v>
      </c>
      <c r="I1268" s="49">
        <v>412300</v>
      </c>
      <c r="J1268" s="39">
        <v>16.666666666666668</v>
      </c>
      <c r="K1268" s="39">
        <v>115</v>
      </c>
      <c r="L1268" s="49">
        <v>402130</v>
      </c>
      <c r="M1268" s="14">
        <f t="shared" si="62"/>
        <v>-1.0000000000000018</v>
      </c>
      <c r="N1268" s="14">
        <f t="shared" si="62"/>
        <v>-7.3333333333333286</v>
      </c>
      <c r="O1268" s="50">
        <f t="shared" si="62"/>
        <v>10170</v>
      </c>
    </row>
    <row r="1269" spans="1:15" x14ac:dyDescent="0.15">
      <c r="B1269" s="17" t="s">
        <v>186</v>
      </c>
      <c r="I1269" s="52"/>
      <c r="L1269" s="52"/>
    </row>
    <row r="1271" spans="1:15" x14ac:dyDescent="0.15">
      <c r="A1271" s="16" t="s">
        <v>182</v>
      </c>
    </row>
    <row r="1272" spans="1:15" x14ac:dyDescent="0.15">
      <c r="B1272" s="28"/>
      <c r="C1272" s="29"/>
      <c r="D1272" s="30"/>
      <c r="E1272" s="11" t="s">
        <v>184</v>
      </c>
      <c r="F1272" s="12"/>
      <c r="G1272" s="12"/>
      <c r="H1272" s="12"/>
      <c r="I1272" s="13"/>
      <c r="J1272" s="11" t="s">
        <v>185</v>
      </c>
      <c r="K1272" s="12"/>
      <c r="L1272" s="13"/>
      <c r="M1272" s="11" t="s">
        <v>79</v>
      </c>
      <c r="N1272" s="12"/>
      <c r="O1272" s="13"/>
    </row>
    <row r="1273" spans="1:15" ht="24" x14ac:dyDescent="0.15">
      <c r="A1273" s="20"/>
      <c r="B1273" s="31"/>
      <c r="C1273" s="32"/>
      <c r="D1273" s="33" t="s">
        <v>80</v>
      </c>
      <c r="E1273" s="21" t="s">
        <v>81</v>
      </c>
      <c r="F1273" s="21" t="s">
        <v>82</v>
      </c>
      <c r="G1273" s="21" t="s">
        <v>83</v>
      </c>
      <c r="H1273" s="21" t="s">
        <v>84</v>
      </c>
      <c r="I1273" s="21" t="s">
        <v>85</v>
      </c>
      <c r="J1273" s="21" t="s">
        <v>83</v>
      </c>
      <c r="K1273" s="21" t="s">
        <v>84</v>
      </c>
      <c r="L1273" s="21" t="s">
        <v>85</v>
      </c>
      <c r="M1273" s="21" t="s">
        <v>83</v>
      </c>
      <c r="N1273" s="21" t="s">
        <v>84</v>
      </c>
      <c r="O1273" s="21" t="s">
        <v>85</v>
      </c>
    </row>
    <row r="1274" spans="1:15" x14ac:dyDescent="0.15">
      <c r="B1274" s="22" t="s">
        <v>18</v>
      </c>
      <c r="C1274" s="23"/>
      <c r="D1274" s="38">
        <v>4027</v>
      </c>
      <c r="E1274" s="39">
        <v>46.216041718400795</v>
      </c>
      <c r="F1274" s="39">
        <v>10.692895455674472</v>
      </c>
      <c r="G1274" s="39">
        <v>21.001489942885524</v>
      </c>
      <c r="H1274" s="39">
        <v>165.51477526694811</v>
      </c>
      <c r="I1274" s="38">
        <v>371320</v>
      </c>
      <c r="J1274" s="39">
        <v>21.139309659796375</v>
      </c>
      <c r="K1274" s="39">
        <v>166.1042960019866</v>
      </c>
      <c r="L1274" s="38">
        <v>352430</v>
      </c>
      <c r="M1274" s="14">
        <f t="shared" ref="M1274:O1281" si="63">G1274-J1274</f>
        <v>-0.13781971691085104</v>
      </c>
      <c r="N1274" s="14">
        <f t="shared" si="63"/>
        <v>-0.58952073503849078</v>
      </c>
      <c r="O1274" s="50">
        <f t="shared" si="63"/>
        <v>18890</v>
      </c>
    </row>
    <row r="1275" spans="1:15" x14ac:dyDescent="0.15">
      <c r="B1275" s="22" t="s">
        <v>108</v>
      </c>
      <c r="C1275" s="23"/>
      <c r="D1275" s="38">
        <v>1</v>
      </c>
      <c r="E1275" s="39">
        <v>19</v>
      </c>
      <c r="F1275" s="39">
        <v>1.08</v>
      </c>
      <c r="G1275" s="39">
        <v>22</v>
      </c>
      <c r="H1275" s="39">
        <v>172</v>
      </c>
      <c r="I1275" s="38">
        <v>238300</v>
      </c>
      <c r="J1275" s="39">
        <v>22</v>
      </c>
      <c r="K1275" s="39">
        <v>176</v>
      </c>
      <c r="L1275" s="38">
        <v>197700</v>
      </c>
      <c r="M1275" s="14">
        <f t="shared" si="63"/>
        <v>0</v>
      </c>
      <c r="N1275" s="14">
        <f t="shared" si="63"/>
        <v>-4</v>
      </c>
      <c r="O1275" s="50">
        <f t="shared" si="63"/>
        <v>40600</v>
      </c>
    </row>
    <row r="1276" spans="1:15" x14ac:dyDescent="0.15">
      <c r="B1276" s="22" t="s">
        <v>109</v>
      </c>
      <c r="C1276" s="23"/>
      <c r="D1276" s="38">
        <v>215</v>
      </c>
      <c r="E1276" s="39">
        <v>26.334883720930232</v>
      </c>
      <c r="F1276" s="39">
        <v>3.7957674418604688</v>
      </c>
      <c r="G1276" s="39">
        <v>20.758139534883721</v>
      </c>
      <c r="H1276" s="39">
        <v>165.47906976744187</v>
      </c>
      <c r="I1276" s="38">
        <v>322760</v>
      </c>
      <c r="J1276" s="39">
        <v>20.958139534883721</v>
      </c>
      <c r="K1276" s="39">
        <v>166.27906976744185</v>
      </c>
      <c r="L1276" s="38">
        <v>295750</v>
      </c>
      <c r="M1276" s="14">
        <f t="shared" si="63"/>
        <v>-0.19999999999999929</v>
      </c>
      <c r="N1276" s="14">
        <f t="shared" si="63"/>
        <v>-0.79999999999998295</v>
      </c>
      <c r="O1276" s="50">
        <f t="shared" si="63"/>
        <v>27010</v>
      </c>
    </row>
    <row r="1277" spans="1:15" x14ac:dyDescent="0.15">
      <c r="B1277" s="22" t="s">
        <v>110</v>
      </c>
      <c r="C1277" s="23"/>
      <c r="D1277" s="38">
        <v>905</v>
      </c>
      <c r="E1277" s="39">
        <v>35.104972375690608</v>
      </c>
      <c r="F1277" s="39">
        <v>7.6915801104972239</v>
      </c>
      <c r="G1277" s="39">
        <v>20.996685082872929</v>
      </c>
      <c r="H1277" s="39">
        <v>166.38453038674032</v>
      </c>
      <c r="I1277" s="38">
        <v>353620</v>
      </c>
      <c r="J1277" s="39">
        <v>21.086187845303868</v>
      </c>
      <c r="K1277" s="39">
        <v>167.13480662983426</v>
      </c>
      <c r="L1277" s="38">
        <v>334040</v>
      </c>
      <c r="M1277" s="14">
        <f t="shared" si="63"/>
        <v>-8.9502762430939242E-2</v>
      </c>
      <c r="N1277" s="14">
        <f t="shared" si="63"/>
        <v>-0.75027624309393559</v>
      </c>
      <c r="O1277" s="50">
        <f t="shared" si="63"/>
        <v>19580</v>
      </c>
    </row>
    <row r="1278" spans="1:15" x14ac:dyDescent="0.15">
      <c r="B1278" s="22" t="s">
        <v>111</v>
      </c>
      <c r="C1278" s="23"/>
      <c r="D1278" s="38">
        <v>1380</v>
      </c>
      <c r="E1278" s="39">
        <v>44.709420289855075</v>
      </c>
      <c r="F1278" s="39">
        <v>11.126340579710144</v>
      </c>
      <c r="G1278" s="39">
        <v>20.943478260869565</v>
      </c>
      <c r="H1278" s="39">
        <v>165.44492753623189</v>
      </c>
      <c r="I1278" s="38">
        <v>389160</v>
      </c>
      <c r="J1278" s="39">
        <v>21.142753623188405</v>
      </c>
      <c r="K1278" s="39">
        <v>166.31521739130434</v>
      </c>
      <c r="L1278" s="38">
        <v>370190</v>
      </c>
      <c r="M1278" s="14">
        <f t="shared" si="63"/>
        <v>-0.19927536231883991</v>
      </c>
      <c r="N1278" s="14">
        <f t="shared" si="63"/>
        <v>-0.87028985507245693</v>
      </c>
      <c r="O1278" s="50">
        <f t="shared" si="63"/>
        <v>18970</v>
      </c>
    </row>
    <row r="1279" spans="1:15" x14ac:dyDescent="0.15">
      <c r="B1279" s="22" t="s">
        <v>112</v>
      </c>
      <c r="C1279" s="23"/>
      <c r="D1279" s="38">
        <v>1083</v>
      </c>
      <c r="E1279" s="39">
        <v>54.02493074792244</v>
      </c>
      <c r="F1279" s="39">
        <v>12.824404432132974</v>
      </c>
      <c r="G1279" s="39">
        <v>21.02770083102493</v>
      </c>
      <c r="H1279" s="39">
        <v>165.71745152354572</v>
      </c>
      <c r="I1279" s="38">
        <v>388130</v>
      </c>
      <c r="J1279" s="39">
        <v>21.130193905817176</v>
      </c>
      <c r="K1279" s="39">
        <v>165.82917820867959</v>
      </c>
      <c r="L1279" s="38">
        <v>367050</v>
      </c>
      <c r="M1279" s="14">
        <f t="shared" si="63"/>
        <v>-0.10249307479224612</v>
      </c>
      <c r="N1279" s="14">
        <f t="shared" si="63"/>
        <v>-0.11172668513387407</v>
      </c>
      <c r="O1279" s="50">
        <f t="shared" si="63"/>
        <v>21080</v>
      </c>
    </row>
    <row r="1280" spans="1:15" x14ac:dyDescent="0.15">
      <c r="B1280" s="22" t="s">
        <v>113</v>
      </c>
      <c r="C1280" s="23"/>
      <c r="D1280" s="38">
        <v>288</v>
      </c>
      <c r="E1280" s="39">
        <v>61.774305555555557</v>
      </c>
      <c r="F1280" s="39">
        <v>14.073472222222215</v>
      </c>
      <c r="G1280" s="39">
        <v>21.131944444444443</v>
      </c>
      <c r="H1280" s="39">
        <v>163.69097222222223</v>
      </c>
      <c r="I1280" s="38">
        <v>349780</v>
      </c>
      <c r="J1280" s="39">
        <v>21.190972222222221</v>
      </c>
      <c r="K1280" s="39">
        <v>163.81597222222223</v>
      </c>
      <c r="L1280" s="38">
        <v>340060</v>
      </c>
      <c r="M1280" s="14">
        <f t="shared" si="63"/>
        <v>-5.9027777777778567E-2</v>
      </c>
      <c r="N1280" s="14">
        <f t="shared" si="63"/>
        <v>-0.125</v>
      </c>
      <c r="O1280" s="50">
        <f t="shared" si="63"/>
        <v>9720</v>
      </c>
    </row>
    <row r="1281" spans="1:15" x14ac:dyDescent="0.15">
      <c r="B1281" s="22" t="s">
        <v>114</v>
      </c>
      <c r="C1281" s="23"/>
      <c r="D1281" s="38">
        <v>155</v>
      </c>
      <c r="E1281" s="39">
        <v>68.787096774193543</v>
      </c>
      <c r="F1281" s="39">
        <v>12.812258064516117</v>
      </c>
      <c r="G1281" s="39">
        <v>21.451612903225808</v>
      </c>
      <c r="H1281" s="39">
        <v>163.03870967741935</v>
      </c>
      <c r="I1281" s="38">
        <v>306690</v>
      </c>
      <c r="J1281" s="39">
        <v>21.63225806451613</v>
      </c>
      <c r="K1281" s="39">
        <v>164.0774193548387</v>
      </c>
      <c r="L1281" s="38">
        <v>302060</v>
      </c>
      <c r="M1281" s="14">
        <f t="shared" si="63"/>
        <v>-0.18064516129032171</v>
      </c>
      <c r="N1281" s="14">
        <f t="shared" si="63"/>
        <v>-1.0387096774193481</v>
      </c>
      <c r="O1281" s="50">
        <f t="shared" si="63"/>
        <v>4630</v>
      </c>
    </row>
    <row r="1282" spans="1:15" x14ac:dyDescent="0.15">
      <c r="B1282" s="17" t="s">
        <v>186</v>
      </c>
    </row>
    <row r="1283" spans="1:15" ht="7.5" customHeight="1" x14ac:dyDescent="0.15"/>
    <row r="1284" spans="1:15" x14ac:dyDescent="0.15">
      <c r="A1284" s="16" t="s">
        <v>183</v>
      </c>
    </row>
    <row r="1285" spans="1:15" x14ac:dyDescent="0.15">
      <c r="B1285" s="28"/>
      <c r="C1285" s="29"/>
      <c r="D1285" s="30"/>
      <c r="E1285" s="11" t="s">
        <v>184</v>
      </c>
      <c r="F1285" s="12"/>
      <c r="G1285" s="12"/>
      <c r="H1285" s="12"/>
      <c r="I1285" s="13"/>
      <c r="J1285" s="11" t="s">
        <v>185</v>
      </c>
      <c r="K1285" s="12"/>
      <c r="L1285" s="13"/>
      <c r="M1285" s="11" t="s">
        <v>79</v>
      </c>
      <c r="N1285" s="12"/>
      <c r="O1285" s="13"/>
    </row>
    <row r="1286" spans="1:15" ht="24" x14ac:dyDescent="0.15">
      <c r="A1286" s="20"/>
      <c r="B1286" s="31"/>
      <c r="C1286" s="32"/>
      <c r="D1286" s="33" t="s">
        <v>80</v>
      </c>
      <c r="E1286" s="21" t="s">
        <v>81</v>
      </c>
      <c r="F1286" s="21" t="s">
        <v>82</v>
      </c>
      <c r="G1286" s="21" t="s">
        <v>83</v>
      </c>
      <c r="H1286" s="21" t="s">
        <v>84</v>
      </c>
      <c r="I1286" s="21" t="s">
        <v>85</v>
      </c>
      <c r="J1286" s="21" t="s">
        <v>83</v>
      </c>
      <c r="K1286" s="21" t="s">
        <v>84</v>
      </c>
      <c r="L1286" s="21" t="s">
        <v>85</v>
      </c>
      <c r="M1286" s="21" t="s">
        <v>83</v>
      </c>
      <c r="N1286" s="21" t="s">
        <v>84</v>
      </c>
      <c r="O1286" s="21" t="s">
        <v>85</v>
      </c>
    </row>
    <row r="1287" spans="1:15" x14ac:dyDescent="0.15">
      <c r="B1287" s="22" t="s">
        <v>18</v>
      </c>
      <c r="C1287" s="23"/>
      <c r="D1287" s="38">
        <v>590</v>
      </c>
      <c r="E1287" s="39">
        <v>55.193220338983053</v>
      </c>
      <c r="F1287" s="39">
        <v>9.2663728813559327</v>
      </c>
      <c r="G1287" s="39">
        <v>15.26271186440678</v>
      </c>
      <c r="H1287" s="39">
        <v>64.706779661016952</v>
      </c>
      <c r="I1287" s="38">
        <v>133000</v>
      </c>
      <c r="J1287" s="39">
        <v>15.625423728813558</v>
      </c>
      <c r="K1287" s="39">
        <v>65.593220338983045</v>
      </c>
      <c r="L1287" s="38">
        <v>128260</v>
      </c>
      <c r="M1287" s="14">
        <f t="shared" ref="M1287:O1294" si="64">G1287-J1287</f>
        <v>-0.36271186440677816</v>
      </c>
      <c r="N1287" s="14">
        <f t="shared" si="64"/>
        <v>-0.88644067796609249</v>
      </c>
      <c r="O1287" s="50">
        <f t="shared" si="64"/>
        <v>4740</v>
      </c>
    </row>
    <row r="1288" spans="1:15" x14ac:dyDescent="0.15">
      <c r="B1288" s="22" t="s">
        <v>108</v>
      </c>
      <c r="C1288" s="23"/>
      <c r="D1288" s="38">
        <v>0</v>
      </c>
      <c r="E1288" s="35" t="s">
        <v>196</v>
      </c>
      <c r="F1288" s="35" t="s">
        <v>196</v>
      </c>
      <c r="G1288" s="35" t="s">
        <v>196</v>
      </c>
      <c r="H1288" s="35" t="s">
        <v>196</v>
      </c>
      <c r="I1288" s="55" t="s">
        <v>196</v>
      </c>
      <c r="J1288" s="35" t="s">
        <v>196</v>
      </c>
      <c r="K1288" s="35" t="s">
        <v>196</v>
      </c>
      <c r="L1288" s="55" t="s">
        <v>196</v>
      </c>
      <c r="M1288" s="35" t="s">
        <v>196</v>
      </c>
      <c r="N1288" s="35" t="s">
        <v>196</v>
      </c>
      <c r="O1288" s="35" t="s">
        <v>196</v>
      </c>
    </row>
    <row r="1289" spans="1:15" x14ac:dyDescent="0.15">
      <c r="B1289" s="22" t="s">
        <v>109</v>
      </c>
      <c r="C1289" s="23"/>
      <c r="D1289" s="38">
        <v>10</v>
      </c>
      <c r="E1289" s="39">
        <v>26.5</v>
      </c>
      <c r="F1289" s="39">
        <v>3.3779999999999992</v>
      </c>
      <c r="G1289" s="39">
        <v>15</v>
      </c>
      <c r="H1289" s="39">
        <v>97.5</v>
      </c>
      <c r="I1289" s="38">
        <v>255320</v>
      </c>
      <c r="J1289" s="39">
        <v>15.3</v>
      </c>
      <c r="K1289" s="39">
        <v>94.2</v>
      </c>
      <c r="L1289" s="38">
        <v>228340</v>
      </c>
      <c r="M1289" s="14">
        <f t="shared" si="64"/>
        <v>-0.30000000000000071</v>
      </c>
      <c r="N1289" s="14">
        <f t="shared" si="64"/>
        <v>3.2999999999999972</v>
      </c>
      <c r="O1289" s="50">
        <f t="shared" si="64"/>
        <v>26980</v>
      </c>
    </row>
    <row r="1290" spans="1:15" x14ac:dyDescent="0.15">
      <c r="B1290" s="22" t="s">
        <v>110</v>
      </c>
      <c r="C1290" s="23"/>
      <c r="D1290" s="38">
        <v>63</v>
      </c>
      <c r="E1290" s="39">
        <v>35.38095238095238</v>
      </c>
      <c r="F1290" s="39">
        <v>5.3322222222222226</v>
      </c>
      <c r="G1290" s="39">
        <v>15.19047619047619</v>
      </c>
      <c r="H1290" s="39">
        <v>78.777777777777771</v>
      </c>
      <c r="I1290" s="38">
        <v>165170</v>
      </c>
      <c r="J1290" s="39">
        <v>15.523809523809524</v>
      </c>
      <c r="K1290" s="39">
        <v>80.476190476190482</v>
      </c>
      <c r="L1290" s="38">
        <v>163150</v>
      </c>
      <c r="M1290" s="14">
        <f t="shared" si="64"/>
        <v>-0.33333333333333393</v>
      </c>
      <c r="N1290" s="14">
        <f t="shared" si="64"/>
        <v>-1.6984126984127101</v>
      </c>
      <c r="O1290" s="50">
        <f t="shared" si="64"/>
        <v>2020</v>
      </c>
    </row>
    <row r="1291" spans="1:15" x14ac:dyDescent="0.15">
      <c r="B1291" s="22" t="s">
        <v>111</v>
      </c>
      <c r="C1291" s="23"/>
      <c r="D1291" s="38">
        <v>121</v>
      </c>
      <c r="E1291" s="39">
        <v>44.867768595041319</v>
      </c>
      <c r="F1291" s="39">
        <v>6.4372727272727284</v>
      </c>
      <c r="G1291" s="39">
        <v>14.644628099173554</v>
      </c>
      <c r="H1291" s="39">
        <v>66.909090909090907</v>
      </c>
      <c r="I1291" s="38">
        <v>142710</v>
      </c>
      <c r="J1291" s="39">
        <v>15.082644628099173</v>
      </c>
      <c r="K1291" s="39">
        <v>69.611570247933884</v>
      </c>
      <c r="L1291" s="38">
        <v>138160</v>
      </c>
      <c r="M1291" s="14">
        <f t="shared" si="64"/>
        <v>-0.43801652892561904</v>
      </c>
      <c r="N1291" s="14">
        <f t="shared" si="64"/>
        <v>-2.7024793388429771</v>
      </c>
      <c r="O1291" s="50">
        <f t="shared" si="64"/>
        <v>4550</v>
      </c>
    </row>
    <row r="1292" spans="1:15" x14ac:dyDescent="0.15">
      <c r="B1292" s="22" t="s">
        <v>112</v>
      </c>
      <c r="C1292" s="23"/>
      <c r="D1292" s="38">
        <v>145</v>
      </c>
      <c r="E1292" s="39">
        <v>54.5448275862069</v>
      </c>
      <c r="F1292" s="39">
        <v>10.055517241379304</v>
      </c>
      <c r="G1292" s="39">
        <v>15.703448275862069</v>
      </c>
      <c r="H1292" s="39">
        <v>61.875862068965517</v>
      </c>
      <c r="I1292" s="38">
        <v>127350</v>
      </c>
      <c r="J1292" s="39">
        <v>15.889655172413793</v>
      </c>
      <c r="K1292" s="39">
        <v>61.317241379310346</v>
      </c>
      <c r="L1292" s="38">
        <v>124170</v>
      </c>
      <c r="M1292" s="14">
        <f t="shared" si="64"/>
        <v>-0.18620689655172384</v>
      </c>
      <c r="N1292" s="14">
        <f t="shared" si="64"/>
        <v>0.55862068965517153</v>
      </c>
      <c r="O1292" s="50">
        <f t="shared" si="64"/>
        <v>3180</v>
      </c>
    </row>
    <row r="1293" spans="1:15" x14ac:dyDescent="0.15">
      <c r="B1293" s="22" t="s">
        <v>113</v>
      </c>
      <c r="C1293" s="23"/>
      <c r="D1293" s="38">
        <v>101</v>
      </c>
      <c r="E1293" s="39">
        <v>61.623762376237622</v>
      </c>
      <c r="F1293" s="39">
        <v>11.64425742574257</v>
      </c>
      <c r="G1293" s="39">
        <v>16.306930693069308</v>
      </c>
      <c r="H1293" s="39">
        <v>61.940594059405939</v>
      </c>
      <c r="I1293" s="38">
        <v>126660</v>
      </c>
      <c r="J1293" s="39">
        <v>16.584158415841586</v>
      </c>
      <c r="K1293" s="39">
        <v>61.346534653465348</v>
      </c>
      <c r="L1293" s="38">
        <v>115930</v>
      </c>
      <c r="M1293" s="14">
        <f t="shared" si="64"/>
        <v>-0.27722772277227747</v>
      </c>
      <c r="N1293" s="14">
        <f t="shared" si="64"/>
        <v>0.59405940594059103</v>
      </c>
      <c r="O1293" s="50">
        <f t="shared" si="64"/>
        <v>10730</v>
      </c>
    </row>
    <row r="1294" spans="1:15" x14ac:dyDescent="0.15">
      <c r="B1294" s="22" t="s">
        <v>114</v>
      </c>
      <c r="C1294" s="23"/>
      <c r="D1294" s="38">
        <v>150</v>
      </c>
      <c r="E1294" s="39">
        <v>70.053333333333327</v>
      </c>
      <c r="F1294" s="39">
        <v>11.229466666666658</v>
      </c>
      <c r="G1294" s="39">
        <v>14.68</v>
      </c>
      <c r="H1294" s="39">
        <v>59.43333333333333</v>
      </c>
      <c r="I1294" s="38">
        <v>113220</v>
      </c>
      <c r="J1294" s="39">
        <v>15.226666666666667</v>
      </c>
      <c r="K1294" s="39">
        <v>61.186666666666667</v>
      </c>
      <c r="L1294" s="38">
        <v>111200</v>
      </c>
      <c r="M1294" s="14">
        <f t="shared" si="64"/>
        <v>-0.54666666666666686</v>
      </c>
      <c r="N1294" s="14">
        <f t="shared" si="64"/>
        <v>-1.7533333333333374</v>
      </c>
      <c r="O1294" s="50">
        <f t="shared" si="64"/>
        <v>2020</v>
      </c>
    </row>
    <row r="1295" spans="1:15" x14ac:dyDescent="0.15">
      <c r="B1295" s="17" t="s">
        <v>186</v>
      </c>
      <c r="D1295" s="41"/>
      <c r="E1295" s="40"/>
      <c r="F1295" s="40"/>
      <c r="G1295" s="40"/>
      <c r="H1295" s="40"/>
      <c r="I1295" s="41"/>
      <c r="J1295" s="40"/>
      <c r="K1295" s="40"/>
      <c r="L1295" s="41"/>
      <c r="M1295" s="40"/>
      <c r="N1295" s="40"/>
      <c r="O1295" s="41"/>
    </row>
  </sheetData>
  <mergeCells count="28">
    <mergeCell ref="A4:O4"/>
    <mergeCell ref="A112:O112"/>
    <mergeCell ref="A175:O175"/>
    <mergeCell ref="A504:O504"/>
    <mergeCell ref="B510:C510"/>
    <mergeCell ref="B511:C511"/>
    <mergeCell ref="B512:C512"/>
    <mergeCell ref="B513:C513"/>
    <mergeCell ref="B514:C514"/>
    <mergeCell ref="B515:C515"/>
    <mergeCell ref="B516:C516"/>
    <mergeCell ref="B517:C517"/>
    <mergeCell ref="B518:C518"/>
    <mergeCell ref="B524:C524"/>
    <mergeCell ref="B525:C525"/>
    <mergeCell ref="B526:C526"/>
    <mergeCell ref="B527:C527"/>
    <mergeCell ref="B528:C528"/>
    <mergeCell ref="B529:C529"/>
    <mergeCell ref="B530:C530"/>
    <mergeCell ref="A761:O761"/>
    <mergeCell ref="A789:O789"/>
    <mergeCell ref="A883:O883"/>
    <mergeCell ref="B531:C531"/>
    <mergeCell ref="B532:C532"/>
    <mergeCell ref="A537:O537"/>
    <mergeCell ref="A567:O567"/>
    <mergeCell ref="A731:O731"/>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3" manualBreakCount="13">
    <brk id="83" max="16383" man="1"/>
    <brk id="173" max="16383" man="1"/>
    <brk id="275" max="16383" man="1"/>
    <brk id="339" max="16383" man="1"/>
    <brk id="502" max="16383" man="1"/>
    <brk id="565" max="16383" man="1"/>
    <brk id="648" max="16383" man="1"/>
    <brk id="729" max="16383" man="1"/>
    <brk id="787" max="16383" man="1"/>
    <brk id="847" max="16383" man="1"/>
    <brk id="881" max="16383" man="1"/>
    <brk id="944" max="16383" man="1"/>
    <brk id="110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Ⅵ151～178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長谷川 正太(hasegawa-shouta)</cp:lastModifiedBy>
  <cp:lastPrinted>2023-07-18T09:18:55Z</cp:lastPrinted>
  <dcterms:created xsi:type="dcterms:W3CDTF">2016-02-18T09:57:40Z</dcterms:created>
  <dcterms:modified xsi:type="dcterms:W3CDTF">2023-07-27T05:09:47Z</dcterms:modified>
</cp:coreProperties>
</file>